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9.xml.rels" ContentType="application/vnd.openxmlformats-package.relationships+xml"/>
  <Override PartName="/xl/worksheets/_rels/sheet18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20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media/image6.png" ContentType="image/png"/>
  <Override PartName="/xl/media/image5.png" ContentType="image/png"/>
  <Override PartName="/xl/media/image4.png" ContentType="image/png"/>
  <Override PartName="/xl/media/image3.png" ContentType="image/png"/>
  <Override PartName="/xl/media/image1.png" ContentType="image/png"/>
  <Override PartName="/xl/media/image2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9.png" ContentType="image/png"/>
  <Override PartName="/xl/media/image18.png" ContentType="image/png"/>
  <Override PartName="/xl/media/image17.png" ContentType="image/png"/>
  <Override PartName="/xl/media/image15.png" ContentType="image/png"/>
  <Override PartName="/xl/media/image16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SUMA " sheetId="1" state="visible" r:id="rId2"/>
    <sheet name="RESUMEN-5" sheetId="2" state="visible" r:id="rId3"/>
    <sheet name="0590-5" sheetId="3" state="visible" r:id="rId4"/>
    <sheet name="0591-5" sheetId="4" state="visible" r:id="rId5"/>
    <sheet name="0592-5" sheetId="5" state="visible" r:id="rId6"/>
    <sheet name="0594-5" sheetId="6" state="visible" r:id="rId7"/>
    <sheet name="0595-5" sheetId="7" state="visible" r:id="rId8"/>
    <sheet name="0596-5" sheetId="8" state="visible" r:id="rId9"/>
    <sheet name="0597-5" sheetId="9" state="visible" r:id="rId10"/>
    <sheet name="0597-5 IT" sheetId="10" state="visible" r:id="rId11"/>
    <sheet name="RESUMEN 3" sheetId="11" state="visible" r:id="rId12"/>
    <sheet name="0590-3" sheetId="12" state="visible" r:id="rId13"/>
    <sheet name="0591-3" sheetId="13" state="visible" r:id="rId14"/>
    <sheet name="0592-3" sheetId="14" state="visible" r:id="rId15"/>
    <sheet name="0594-3" sheetId="15" state="visible" r:id="rId16"/>
    <sheet name="0595-3" sheetId="16" state="visible" r:id="rId17"/>
    <sheet name="0596-3" sheetId="17" state="visible" r:id="rId18"/>
    <sheet name="0597-3" sheetId="18" state="visible" r:id="rId19"/>
    <sheet name="Apoyo 3" sheetId="19" state="visible" r:id="rId20"/>
    <sheet name="Itine 3" sheetId="20" state="visible" r:id="rId21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<sst xmlns="http://schemas.openxmlformats.org/spreadsheetml/2006/main" count="16982" uniqueCount="1118">
  <si>
    <t xml:space="preserve">CUERPO</t>
  </si>
  <si>
    <t xml:space="preserve">2015-2019</t>
  </si>
  <si>
    <t xml:space="preserve">2017-2019</t>
  </si>
  <si>
    <t xml:space="preserve">0590</t>
  </si>
  <si>
    <t xml:space="preserve">0591</t>
  </si>
  <si>
    <t xml:space="preserve">0592</t>
  </si>
  <si>
    <t xml:space="preserve">0594</t>
  </si>
  <si>
    <t xml:space="preserve">0595</t>
  </si>
  <si>
    <t xml:space="preserve">0596</t>
  </si>
  <si>
    <t xml:space="preserve">0597</t>
  </si>
  <si>
    <t xml:space="preserve">TOTAL</t>
  </si>
  <si>
    <t xml:space="preserve">PLAZAS VACANTES 2015-2019</t>
  </si>
  <si>
    <t xml:space="preserve">PLAZAS VACANTES APOYO 2015-2020</t>
  </si>
  <si>
    <t xml:space="preserve">PLAZAS VACANTES ITINERANTES 2015-2021</t>
  </si>
  <si>
    <t xml:space="preserve">TODAS VACANTES 2015-2022</t>
  </si>
  <si>
    <t xml:space="preserve">Recuento de Vacantes 
CUERPO: 0590</t>
  </si>
  <si>
    <t xml:space="preserve">Recuento de Vac. Apoyo</t>
  </si>
  <si>
    <t xml:space="preserve">recuento</t>
  </si>
  <si>
    <t xml:space="preserve">dobladas</t>
  </si>
  <si>
    <t xml:space="preserve">CUERPO 0590</t>
  </si>
  <si>
    <t xml:space="preserve">LENGUA CASTELLANA Y LITERATURA</t>
  </si>
  <si>
    <t xml:space="preserve">INGLES</t>
  </si>
  <si>
    <t xml:space="preserve">MATEMATICAS</t>
  </si>
  <si>
    <t xml:space="preserve">GEOGRAFIA E HISTORIA</t>
  </si>
  <si>
    <t xml:space="preserve">Recuento de Vacantes Itinerantes</t>
  </si>
  <si>
    <t xml:space="preserve">BIOLOGIA Y GEOLOGIA</t>
  </si>
  <si>
    <t xml:space="preserve">CUERPO 0597</t>
  </si>
  <si>
    <t xml:space="preserve">FISICA Y QUIMICA</t>
  </si>
  <si>
    <t xml:space="preserve">ORGANIZACION Y GESTION COMERCIAL</t>
  </si>
  <si>
    <t xml:space="preserve">BIL. FRANCES MUSICA</t>
  </si>
  <si>
    <t xml:space="preserve">PSICOLOGIA Y PEDAGOGIA</t>
  </si>
  <si>
    <t xml:space="preserve">BIL. INGLES EDUCACION FISICA</t>
  </si>
  <si>
    <t xml:space="preserve">TECNOLOGIA</t>
  </si>
  <si>
    <t xml:space="preserve">BIL. INGLES MUSICA</t>
  </si>
  <si>
    <t xml:space="preserve">ADMINISTRACION DE EMPRESAS</t>
  </si>
  <si>
    <t xml:space="preserve">EDUCACION FISICA</t>
  </si>
  <si>
    <t xml:space="preserve">INFORMATICA</t>
  </si>
  <si>
    <t xml:space="preserve">MUSICA</t>
  </si>
  <si>
    <t xml:space="preserve">INTERVENCION SOCIOCOMUNITARIA</t>
  </si>
  <si>
    <t xml:space="preserve">EDUCACION ESPECIAL, AUDICION Y LENGUAJE</t>
  </si>
  <si>
    <t xml:space="preserve">PROCESOS SANITARIOS</t>
  </si>
  <si>
    <t xml:space="preserve">EDUCACION ESPECIAL, PEDAGOGIA TERAPEUTICA</t>
  </si>
  <si>
    <t xml:space="preserve">FORMACION Y ORIENTACION LABORAL</t>
  </si>
  <si>
    <t xml:space="preserve">IDIOMA EXTRANJERO: INGLES</t>
  </si>
  <si>
    <t xml:space="preserve">ASESORIA Y PROCESOS DE IMAGEN PERSONAL</t>
  </si>
  <si>
    <t xml:space="preserve">FILOSOFIA</t>
  </si>
  <si>
    <t xml:space="preserve">PROCESOS DIAGNOSTICOS CLINICOS Y PRODUCTOS ORTOPROTESICOS</t>
  </si>
  <si>
    <t xml:space="preserve">LATIN</t>
  </si>
  <si>
    <t xml:space="preserve">ECONOMIA</t>
  </si>
  <si>
    <t xml:space="preserve">ORGANIZACION Y PROYECTOS DE FABRICACION MECANICA</t>
  </si>
  <si>
    <t xml:space="preserve">HOSTELERIA Y TURISMO</t>
  </si>
  <si>
    <t xml:space="preserve">BIL. INGLES BIOLOGIA Y GEOLOGIA</t>
  </si>
  <si>
    <t xml:space="preserve">PROCESOS DE PRODUCCION AGRARIA</t>
  </si>
  <si>
    <t xml:space="preserve">PROCESOS EN LA INDUSTRIA ALIMENTARIA</t>
  </si>
  <si>
    <t xml:space="preserve">BIL. INGLES GEOGRAFIA E HISTORIA</t>
  </si>
  <si>
    <t xml:space="preserve">SISTEMAS ELECTROTECNICOS Y AUTOMATICOS</t>
  </si>
  <si>
    <t xml:space="preserve">ORGANIZACION Y PROCESOS DE MANTENIMIENTO DE VEHICULOS</t>
  </si>
  <si>
    <t xml:space="preserve">BIL. INGLES FISICA Y QUIMICA</t>
  </si>
  <si>
    <t xml:space="preserve">GRIEGO</t>
  </si>
  <si>
    <t xml:space="preserve">PROCESOS Y MEDIOS DE COMUNICACION</t>
  </si>
  <si>
    <t xml:space="preserve">DIBUJO</t>
  </si>
  <si>
    <t xml:space="preserve">Recuento de Vacantes 
CUERPO: 0591</t>
  </si>
  <si>
    <t xml:space="preserve">PROCESOS DE GESTION ADMINISTRATIVA</t>
  </si>
  <si>
    <t xml:space="preserve">SISTEMAS Y APLICACIONES INFORMATICAS</t>
  </si>
  <si>
    <t xml:space="preserve">SERVICIOS DE RESTAURACION</t>
  </si>
  <si>
    <t xml:space="preserve">INSTALACIONES ELECTROTECNICAS</t>
  </si>
  <si>
    <t xml:space="preserve">PROCESOS COMERCIALES</t>
  </si>
  <si>
    <t xml:space="preserve">COCINA Y PASTELERIA</t>
  </si>
  <si>
    <t xml:space="preserve">PROCEDIMIENTOS SANITARIOS Y ASISTENCIALES</t>
  </si>
  <si>
    <t xml:space="preserve">PELUQUERIA</t>
  </si>
  <si>
    <t xml:space="preserve">ESTETICA</t>
  </si>
  <si>
    <t xml:space="preserve">EQUIPOS ELECTRONICOS</t>
  </si>
  <si>
    <t xml:space="preserve">MANTENIMIENTO DE VEHICULOS</t>
  </si>
  <si>
    <t xml:space="preserve">PROCEDIMIENTOS DE DIAGNOSTICO CLINICO Y ORTOPROTESICO</t>
  </si>
  <si>
    <t xml:space="preserve">SERVICIOS A LA COMUNIDAD</t>
  </si>
  <si>
    <t xml:space="preserve">INSTALACION Y MANTENIMIENTO DE EQUIPOS TERMICO Y DE FLUIDOS</t>
  </si>
  <si>
    <t xml:space="preserve">PRODUCCION EN ARTES GRAFICAS</t>
  </si>
  <si>
    <t xml:space="preserve">MECANIZADO Y MANTENIMIENTO DE MAQUINAS</t>
  </si>
  <si>
    <t xml:space="preserve">OPERACIONES Y EQUIPOS DE ELABORACION DE PRODUCTOS ALIMENTARIOS</t>
  </si>
  <si>
    <t xml:space="preserve">SOLDADURA</t>
  </si>
  <si>
    <t xml:space="preserve">OPERACIONES DE PROCESOS</t>
  </si>
  <si>
    <t xml:space="preserve">TECNICAS Y PROCEDIMIENTOS DE IMAGEN Y SONIDO</t>
  </si>
  <si>
    <t xml:space="preserve">LABORATORIO</t>
  </si>
  <si>
    <t xml:space="preserve">BIL. INGLES LABORATORIO</t>
  </si>
  <si>
    <t xml:space="preserve">Recuento de Vacantes 
CUERPO: 0592</t>
  </si>
  <si>
    <t xml:space="preserve">ALEMAN</t>
  </si>
  <si>
    <t xml:space="preserve">ITALIANO</t>
  </si>
  <si>
    <t xml:space="preserve">Recuento de Vacantes 
CUERPO: 0594</t>
  </si>
  <si>
    <t xml:space="preserve">PIANO</t>
  </si>
  <si>
    <t xml:space="preserve">LENGUAJE MUSICAL</t>
  </si>
  <si>
    <t xml:space="preserve">PERCUSION</t>
  </si>
  <si>
    <t xml:space="preserve">FUNDAMENTOS DE COMPOSICION</t>
  </si>
  <si>
    <t xml:space="preserve">CANTO</t>
  </si>
  <si>
    <t xml:space="preserve">DANZA ESPAÑOLA</t>
  </si>
  <si>
    <t xml:space="preserve">DANZA CLASICA</t>
  </si>
  <si>
    <t xml:space="preserve">GUITARRA FLAMENCA</t>
  </si>
  <si>
    <t xml:space="preserve">TROMBON</t>
  </si>
  <si>
    <t xml:space="preserve">GUITARRA</t>
  </si>
  <si>
    <t xml:space="preserve">SAXOFON</t>
  </si>
  <si>
    <t xml:space="preserve">CLARINETE</t>
  </si>
  <si>
    <t xml:space="preserve">TROMPA</t>
  </si>
  <si>
    <t xml:space="preserve">TUBA</t>
  </si>
  <si>
    <t xml:space="preserve">VIOLONCELLO</t>
  </si>
  <si>
    <t xml:space="preserve">TROMPETA</t>
  </si>
  <si>
    <t xml:space="preserve">INSTRUMENTOS DE PUA</t>
  </si>
  <si>
    <t xml:space="preserve">FLAUTA TRAVESERA</t>
  </si>
  <si>
    <t xml:space="preserve">CONTRABAJO</t>
  </si>
  <si>
    <t xml:space="preserve">HISTORIA DE LA MUSICA</t>
  </si>
  <si>
    <t xml:space="preserve">Recuento de Vacantes 
CUERPO: 0595</t>
  </si>
  <si>
    <t xml:space="preserve">FOTOGRAFIA</t>
  </si>
  <si>
    <t xml:space="preserve">MEDIOS INFORMATICOS</t>
  </si>
  <si>
    <t xml:space="preserve">ORGANIZACION INDUSTRIAL Y LEGISLACION</t>
  </si>
  <si>
    <t xml:space="preserve">MEDIOS AUDIOVISUALES</t>
  </si>
  <si>
    <t xml:space="preserve">DISEÑO GRAFICO</t>
  </si>
  <si>
    <t xml:space="preserve">HISTORIA DE ARTE</t>
  </si>
  <si>
    <t xml:space="preserve">MATERIALES Y TECNOLOGIA: DISEÑO</t>
  </si>
  <si>
    <t xml:space="preserve">Recuento de Vacantes 
CUERPO: 0596</t>
  </si>
  <si>
    <t xml:space="preserve">TECNICAS CERAMICAS</t>
  </si>
  <si>
    <t xml:space="preserve">TECNICAS DE GRABADO Y ESTAMPACION</t>
  </si>
  <si>
    <t xml:space="preserve">Recuento de Vacantes 
CUERPO: 0597</t>
  </si>
  <si>
    <t xml:space="preserve">EDUCACION INFANTIL</t>
  </si>
  <si>
    <t xml:space="preserve">BIL. INGLES EDUCACION INFANTIL</t>
  </si>
  <si>
    <t xml:space="preserve">EDUCACION PRIMARIA</t>
  </si>
  <si>
    <t xml:space="preserve">BIL. INGLES EDUCACION PRIMARIA</t>
  </si>
  <si>
    <t xml:space="preserve">MATEMATICAS Y CIENCIAS DE LA NATURALEZA</t>
  </si>
  <si>
    <t xml:space="preserve">IDIOMA EXTRANJERO: FRANCES</t>
  </si>
  <si>
    <t xml:space="preserve">BIL. FRANCES EDUCACION INFANTIL</t>
  </si>
  <si>
    <t xml:space="preserve">BIL. FRANCES EDUCACION PRIMARIA</t>
  </si>
  <si>
    <t xml:space="preserve">Recuento de Vacantes</t>
  </si>
  <si>
    <t xml:space="preserve">Detalle de Vacantes</t>
  </si>
  <si>
    <t xml:space="preserve">ALCARAZ - IES PEDRO SIMÓN ABRIL</t>
  </si>
  <si>
    <t xml:space="preserve">ALMADEN - IES MERCURIO</t>
  </si>
  <si>
    <t xml:space="preserve">ALOVERA - IES CARMEN BURGOS DE SEGUÍ</t>
  </si>
  <si>
    <t xml:space="preserve">ALMAGRO - IES ANTONIO CALVÍN</t>
  </si>
  <si>
    <t xml:space="preserve">AZUQUECA DE HENARES - IES PROFESOR DOMÍNGUEZ ORTIZ</t>
  </si>
  <si>
    <t xml:space="preserve">ALMANSA - IES ESCULTOR JOSÉ LUIS SÁNCHEZ</t>
  </si>
  <si>
    <t xml:space="preserve">AZUQUECA DE HENARES - IES SAN ISIDRO</t>
  </si>
  <si>
    <t xml:space="preserve">AÑOVER DE TAJO - IES SAN BLAS</t>
  </si>
  <si>
    <t xml:space="preserve">BELMONTE - IES SAN JUAN DEL CASTILLO</t>
  </si>
  <si>
    <t xml:space="preserve">BELVIS DE LA JARA - IESO LA JARA</t>
  </si>
  <si>
    <t xml:space="preserve">CASAR (EL) - IES CAMPIÑA ALTA</t>
  </si>
  <si>
    <t xml:space="preserve">CAÑETE - IESO 4 DE JUNIO</t>
  </si>
  <si>
    <t xml:space="preserve">CAUDETE - IES PINTOR RAFAEL REQUENA</t>
  </si>
  <si>
    <t xml:space="preserve">CARRANQUE - IES LIBERTAD</t>
  </si>
  <si>
    <t xml:space="preserve">ELCHE DE LA SIERRA - IES SIERRA DEL SEGURA</t>
  </si>
  <si>
    <t xml:space="preserve">GUADALAJARA - IES BRIANDA DE MENDOZA</t>
  </si>
  <si>
    <t xml:space="preserve">CASAR (EL) - IES JUAN GARCÍA VALDEMORA</t>
  </si>
  <si>
    <t xml:space="preserve">MOTA DEL CUERVO - IES JULIÁN ZARCO</t>
  </si>
  <si>
    <t xml:space="preserve">CEBOLLA - IES ARENALES DEL TAJO</t>
  </si>
  <si>
    <t xml:space="preserve">MOTILLA DEL PALANCAR - IES JORGE MANRIQUE</t>
  </si>
  <si>
    <t xml:space="preserve">CHILOECHES - IES PEÑALBA</t>
  </si>
  <si>
    <t xml:space="preserve">OCAÑA - IES MIGUEL HERNÁNDEZ</t>
  </si>
  <si>
    <t xml:space="preserve">CIFUENTES - IES DON JUAN MANUEL</t>
  </si>
  <si>
    <t xml:space="preserve">PASTRANA - IES LEANDRO FERNÁNDEZ MORATÍN</t>
  </si>
  <si>
    <t xml:space="preserve">ESCALONA - IES LAZARILLO DE TORMES</t>
  </si>
  <si>
    <t xml:space="preserve">PUEBLA DE MONTALBAN (LA) - IES JUAN DE LUCENA</t>
  </si>
  <si>
    <t xml:space="preserve">FUENSALIDA - IES ALDEBARÁN</t>
  </si>
  <si>
    <t xml:space="preserve">PUERTOLLANO - CIFPPU VIRGEN DE GRACIA</t>
  </si>
  <si>
    <t xml:space="preserve">GUADALAJARA - IES AGUAS VIVAS</t>
  </si>
  <si>
    <t xml:space="preserve">QUINTANAR DE LA ORDEN - IES ALONSO QUIJANO</t>
  </si>
  <si>
    <t xml:space="preserve">SESEÑA - IES LAS SALINAS</t>
  </si>
  <si>
    <t xml:space="preserve">HERENCIA - IES HERMÓGENES RODRÍGUEZ</t>
  </si>
  <si>
    <t xml:space="preserve">SESEÑA NUEVO - IES LAS SALINAS</t>
  </si>
  <si>
    <t xml:space="preserve">ILLESCAS - IES CONDESTABLE ÁLVARO DE LUNA</t>
  </si>
  <si>
    <t xml:space="preserve">SOCUELLAMOS - IES FERNANDO DE MENA</t>
  </si>
  <si>
    <t xml:space="preserve">JADRAQUE - IES VALLE DEL HENARES</t>
  </si>
  <si>
    <t xml:space="preserve">TALAVERA DE LA REINA - IES RIBERA DEL TAJO</t>
  </si>
  <si>
    <t xml:space="preserve">MENTRIDA - IES ANTONIO JIMÉNEZ-LANDI</t>
  </si>
  <si>
    <t xml:space="preserve">TARANCON - IES LA HONTANILLA</t>
  </si>
  <si>
    <t xml:space="preserve">MIGUEL ESTEBAN - IESO JUAN PATIÑO TORRES</t>
  </si>
  <si>
    <t xml:space="preserve">TOLEDO - IES AZARQUIEL</t>
  </si>
  <si>
    <t xml:space="preserve">MONDEJAR - IES ALCARRIA BAJA</t>
  </si>
  <si>
    <t xml:space="preserve">TOMELLOSO - IES FRANCISCO GARCÍA PAVÓN</t>
  </si>
  <si>
    <t xml:space="preserve">TORRIJOS - IES ALONSO DE COVARRUBIAS</t>
  </si>
  <si>
    <t xml:space="preserve">NAVAHERMOSA - IESO MANUEL DE GUZMÁN</t>
  </si>
  <si>
    <t xml:space="preserve">VALDEPEÑAS - IES GREGORIO PRIETO</t>
  </si>
  <si>
    <t xml:space="preserve">NAVALMORALES (LOS) - IES LOS NAVALMORALES</t>
  </si>
  <si>
    <t xml:space="preserve">VILLACAÑAS - IES ENRIQUE DE ARFE</t>
  </si>
  <si>
    <t xml:space="preserve">VILLANUEVA DE LOS INFANTES - IES RAMÓN GIRALDO</t>
  </si>
  <si>
    <t xml:space="preserve">PEDROÑERAS (LAS) - IES FRAY LUIS DE LEÓN</t>
  </si>
  <si>
    <t xml:space="preserve">PRIEGO - IES DIEGO JESÚS JIMÉNEZ</t>
  </si>
  <si>
    <t xml:space="preserve">SACEDON - IESO MAR DE CASTILLA</t>
  </si>
  <si>
    <t xml:space="preserve">ALBACETE - IES BACHILLER SABUCO</t>
  </si>
  <si>
    <t xml:space="preserve">SIGUENZA - IES MARTÍN VÁZQUEZ DE ARCE</t>
  </si>
  <si>
    <t xml:space="preserve">ANALISIS Y QUIMICA INDUSTRIAL</t>
  </si>
  <si>
    <t xml:space="preserve">TALAVERA DE LA REINA - IES SAN ISIDRO</t>
  </si>
  <si>
    <t xml:space="preserve">ALBACETE - IES ANDRÉS DE VANDELVIRA</t>
  </si>
  <si>
    <t xml:space="preserve">ALBACETE - IES DON BOSCO</t>
  </si>
  <si>
    <t xml:space="preserve">TORRIJOS - IES JUAN DE PADILLA</t>
  </si>
  <si>
    <t xml:space="preserve">VALMOJADO - IES CAÑADA REAL</t>
  </si>
  <si>
    <t xml:space="preserve">GUADALAJARA - IES JOSÉ LUIS SAMPEDRO</t>
  </si>
  <si>
    <t xml:space="preserve">PUERTOLLANO - IES LEONARDO DA VINCI</t>
  </si>
  <si>
    <t xml:space="preserve">VILLANUEVA DE LA TORRE - IES NEWTON-SALAS</t>
  </si>
  <si>
    <t xml:space="preserve">TALAVERA DE LA REINA - IES JUAN ANTONIO CASTRO</t>
  </si>
  <si>
    <t xml:space="preserve">VILLARES DEL SAZ - IES LOS SAUCES</t>
  </si>
  <si>
    <t xml:space="preserve">YUNCOS - IES LA CAÑUELA</t>
  </si>
  <si>
    <t xml:space="preserve">ALBACETE - IES AL-BASIT</t>
  </si>
  <si>
    <t xml:space="preserve">ALCAZAR DE SAN JUAN - IES JUAN BOSCO</t>
  </si>
  <si>
    <t xml:space="preserve">CUENCA - IES PEDRO MERCEDES</t>
  </si>
  <si>
    <t xml:space="preserve">AZUQUECA DE HENARES - IES ARCIPRESTE DE HITA</t>
  </si>
  <si>
    <t xml:space="preserve">GUADALAJARA - IES LUIS DE LUCENA</t>
  </si>
  <si>
    <t xml:space="preserve">BONILLO (EL) - IES LAS SABINAS</t>
  </si>
  <si>
    <t xml:space="preserve">MIGUELTURRA - IES CAMPO DE CALATRAVA</t>
  </si>
  <si>
    <t xml:space="preserve">TOLEDO - IES JUANELO TURRIANO</t>
  </si>
  <si>
    <t xml:space="preserve">CORRAL DE ALMAGUER - IES LA BESANA</t>
  </si>
  <si>
    <t xml:space="preserve">VALDEPEÑAS - IES FRANCISCO NIEVA</t>
  </si>
  <si>
    <t xml:space="preserve">ESQUIVIAS - IES ALONSO QUIJADA</t>
  </si>
  <si>
    <t xml:space="preserve">BIL. FRANCES BIOLOGIA Y GEOLOGIA</t>
  </si>
  <si>
    <t xml:space="preserve">GALVEZ - IES MONTES DE TOLEDO</t>
  </si>
  <si>
    <t xml:space="preserve">HUETE - IESO CIUDAD DE LUNA</t>
  </si>
  <si>
    <t xml:space="preserve">CIUDAD REAL - IES ATENEA</t>
  </si>
  <si>
    <t xml:space="preserve">LANDETE - IES SERRANÍA BAJA</t>
  </si>
  <si>
    <t xml:space="preserve">BIL. FRANCES DIBUJO</t>
  </si>
  <si>
    <t xml:space="preserve">PROVENCIO (EL) - IESO TOMÁS DE LA FUENTE JURADO</t>
  </si>
  <si>
    <t xml:space="preserve">BIL. FRANCES EDUCACION FISICA</t>
  </si>
  <si>
    <t xml:space="preserve">SANTA CRUZ DE MUDELA - IES MÁXIMO LAGUNA</t>
  </si>
  <si>
    <t xml:space="preserve">PUERTOLLANO - IES DÁMASO ALONSO</t>
  </si>
  <si>
    <t xml:space="preserve">SESEÑA - IES MARGARITA SALAS</t>
  </si>
  <si>
    <t xml:space="preserve">BIL. FRANCES FILOSOFIA</t>
  </si>
  <si>
    <t xml:space="preserve">TOMELLOSO - IES ALTO GUADIANA</t>
  </si>
  <si>
    <t xml:space="preserve">OCAÑA - IES ALONSO DE ERCILLA</t>
  </si>
  <si>
    <t xml:space="preserve">VILLARROBLEDO - IES CENCIBEL</t>
  </si>
  <si>
    <t xml:space="preserve">BIL. FRANCES GEOGRAFIA E HISTORIA</t>
  </si>
  <si>
    <t xml:space="preserve">VILLARROBLEDO - IES OCTAVIO CUARTERO</t>
  </si>
  <si>
    <t xml:space="preserve">ALBACETE - IES LOS OLMOS</t>
  </si>
  <si>
    <t xml:space="preserve">YEPES - IES CARPETANIA</t>
  </si>
  <si>
    <t xml:space="preserve">ALMANSA - IES JOSÉ CONDE GARCÍA</t>
  </si>
  <si>
    <t xml:space="preserve">YESTE - IES BENECHE</t>
  </si>
  <si>
    <t xml:space="preserve">CIUDAD REAL - IES HERNÁN PÉREZ DEL PULGAR</t>
  </si>
  <si>
    <t xml:space="preserve">FUENTE-ALAMO - IES MIGUEL DE CERVANTES</t>
  </si>
  <si>
    <t xml:space="preserve">OROPESA - IES ALONSO DE OROZCO</t>
  </si>
  <si>
    <t xml:space="preserve">QUINTANAR DEL REY - IES FERNANDO DE LOS RÍOS</t>
  </si>
  <si>
    <t xml:space="preserve">CAMARENA - IES BLAS DE PRADO</t>
  </si>
  <si>
    <t xml:space="preserve">SANTA CRUZ DE LA ZARZA - IESO VELSINIA</t>
  </si>
  <si>
    <t xml:space="preserve">BIL. FRANCES INGLÉS</t>
  </si>
  <si>
    <t xml:space="preserve">ILLESCAS - IESO JOSEFINA ALDECOA</t>
  </si>
  <si>
    <t xml:space="preserve">MANZANARES - IES AZUER</t>
  </si>
  <si>
    <t xml:space="preserve">TOLEDO - IES MARÍA PACHECO</t>
  </si>
  <si>
    <t xml:space="preserve">VILLA DE DON FADRIQUE (LA) - IESO LEONOR DE GUZMÁN</t>
  </si>
  <si>
    <t xml:space="preserve">HORCAJO DE SANTIAGO - IES ORDEN DE SANTIAGO</t>
  </si>
  <si>
    <t xml:space="preserve">NUMANCIA DE LA SAGRA - IES PROFESOR EMILIO LLEDÓ</t>
  </si>
  <si>
    <t xml:space="preserve">YEBENES (LOS) - IES GUADALERZAS</t>
  </si>
  <si>
    <t xml:space="preserve">BIL. FRANCES LENGUA CASTELLANA Y LITERATURA</t>
  </si>
  <si>
    <t xml:space="preserve">RECAS - IES ARCIPRESTE DE CANALES</t>
  </si>
  <si>
    <t xml:space="preserve">BIL. FRANCES MATEMATICAS</t>
  </si>
  <si>
    <t xml:space="preserve">YUNQUERA DE HENARES - IES CLARA CAMPOAMOR</t>
  </si>
  <si>
    <t xml:space="preserve">BIL. INGLES ADMINISTRACION DE EMPRESAS</t>
  </si>
  <si>
    <t xml:space="preserve">ALCAZAR DE SAN JUAN - IES MARÍA ZAMBRANO</t>
  </si>
  <si>
    <t xml:space="preserve">GUADALAJARA - IES ANTONIO BUERO VALLEJO</t>
  </si>
  <si>
    <t xml:space="preserve">ALCAZAR DE SAN JUAN - IES MIGUEL DE CERVANTES SAAVEDRA</t>
  </si>
  <si>
    <t xml:space="preserve">ALOVERA - IESO HARÉVOLAR</t>
  </si>
  <si>
    <t xml:space="preserve">INIESTA - IES CAÑADA DE LA ENCINA</t>
  </si>
  <si>
    <t xml:space="preserve">ALOVERA - IESO Nº1</t>
  </si>
  <si>
    <t xml:space="preserve">BARGAS - IES JULIO VERNE</t>
  </si>
  <si>
    <t xml:space="preserve">OSSA DE MONTIEL - IESO BELERMA</t>
  </si>
  <si>
    <t xml:space="preserve">CABANILLAS DEL CAMPO - IES ANA MARÍA MATUTE</t>
  </si>
  <si>
    <t xml:space="preserve">CUENCA - IES FERNANDO ZÓBEL</t>
  </si>
  <si>
    <t xml:space="preserve">CUENCA - IES SAN JOSÉ</t>
  </si>
  <si>
    <t xml:space="preserve">GUADALAJARA - IES CASTILLA</t>
  </si>
  <si>
    <t xml:space="preserve">HELLIN - IES JUSTO MILLÁN</t>
  </si>
  <si>
    <t xml:space="preserve">ILLESCAS - IES JUAN DE PADILLA</t>
  </si>
  <si>
    <t xml:space="preserve">BRIHUEGA - IESO BRIOCENSE</t>
  </si>
  <si>
    <t xml:space="preserve">MALAGON - IES ESTADOS DEL DUQUE</t>
  </si>
  <si>
    <t xml:space="preserve">MANZANARES - IES PEDRO ÁLVAREZ SOTOMAYOR</t>
  </si>
  <si>
    <t xml:space="preserve">MESAS (LAS) - IESO ADOLFO SUAREZ</t>
  </si>
  <si>
    <t xml:space="preserve">MESAS (LAS) - IESO DE MESAS (LAS)</t>
  </si>
  <si>
    <t xml:space="preserve">MORA - IES PEÑAS NEGRAS</t>
  </si>
  <si>
    <t xml:space="preserve">SAN CLEMENTE - IES DIEGO TORRENTE PÉREZ</t>
  </si>
  <si>
    <t xml:space="preserve">PUEBLA DE ALMORADIEL (LA) - IES ALDONZA LORENZO</t>
  </si>
  <si>
    <t xml:space="preserve">SONSECA - IES LA SISLA</t>
  </si>
  <si>
    <t xml:space="preserve">TALAVERA DE LA REINA - IES PUERTA DE CUARTOS</t>
  </si>
  <si>
    <t xml:space="preserve">TOLEDO - IES UNIVERSIDAD LABORAL</t>
  </si>
  <si>
    <t xml:space="preserve">ALPERA - IESO PASCUAL SERRANO</t>
  </si>
  <si>
    <t xml:space="preserve">VALDEPEÑAS - IES BERNARDO DE BALBUENA</t>
  </si>
  <si>
    <t xml:space="preserve">CASAS-IBAÑEZ - IES BONIFACIO SOTOS</t>
  </si>
  <si>
    <t xml:space="preserve">VILLALUENGA DE LA SAGRA - IES CASTILLO DEL ÁGUILA</t>
  </si>
  <si>
    <t xml:space="preserve">VILLARRUBIA DE LOS OJOS - IES GUADIANA</t>
  </si>
  <si>
    <t xml:space="preserve">BIL. INGLES DIBUJO</t>
  </si>
  <si>
    <t xml:space="preserve">CIUDAD REAL - IES MAESTRE DE CALATRAVA</t>
  </si>
  <si>
    <t xml:space="preserve">CUENCA - IES ALFONSO VIII</t>
  </si>
  <si>
    <t xml:space="preserve">BIL. INGLES ECONOMIA</t>
  </si>
  <si>
    <t xml:space="preserve">CAMPO DE CRIPTANA - IES ISABEL PERILLÁN Y QUIRÓS</t>
  </si>
  <si>
    <t xml:space="preserve">ALAMEDA DE LA SAGRA - CEIP NUESTRA SEÑORA DE LA ASUNCIÓN</t>
  </si>
  <si>
    <t xml:space="preserve">CIUDAD REAL - IES SANTA MARÍA DE ALARCOS</t>
  </si>
  <si>
    <t xml:space="preserve">ALCAUDETE DE LA JARA - CEIP RUFINO MANSI</t>
  </si>
  <si>
    <t xml:space="preserve">CAMARENA - CEIP MARÍA DEL MAR</t>
  </si>
  <si>
    <t xml:space="preserve">CASAR DE ESCALONA (EL) - CEIP NUESTRA SEÑORA DE HORTUM SANCHO</t>
  </si>
  <si>
    <t xml:space="preserve">CASARRUBIOS DEL MONTE - CEIP SAN JUAN DE DIOS</t>
  </si>
  <si>
    <t xml:space="preserve">ESCALONA - CEIP INMACULADA CONCEPCIÓN</t>
  </si>
  <si>
    <t xml:space="preserve">LOMINCHAR - CEIP RAMÓN Y CAJAL</t>
  </si>
  <si>
    <t xml:space="preserve">SOLANA (LA) - IES CLARA CAMPOAMOR</t>
  </si>
  <si>
    <t xml:space="preserve">SESEÑA NUEVO - CEIP GLORIA FUERTES</t>
  </si>
  <si>
    <t xml:space="preserve">TOMELLOSO - IES ELADIO CABAÑERO</t>
  </si>
  <si>
    <t xml:space="preserve">BOLAÑOS DE CALATRAVA - IES BERENGUELA DE CASTILLA</t>
  </si>
  <si>
    <t xml:space="preserve">HELLIN - IES MELCHOR DE MACANAZ</t>
  </si>
  <si>
    <t xml:space="preserve">VILLANUEVA DE LOS INFANTES - IES FRANCISCO DE QUEVEDO</t>
  </si>
  <si>
    <t xml:space="preserve">TALAVERA DE LA REINA - IES GABRIEL ALONSO DE HERRERA</t>
  </si>
  <si>
    <t xml:space="preserve">CUENCA - IES LORENZO HERVÁS Y PANDURO</t>
  </si>
  <si>
    <t xml:space="preserve">BIL. INGLES FILOSOFIA</t>
  </si>
  <si>
    <t xml:space="preserve">SOLANA (LA) - IES MODESTO NAVARRO</t>
  </si>
  <si>
    <t xml:space="preserve">DAIMIEL - IES OJOS DEL GUADIANA</t>
  </si>
  <si>
    <t xml:space="preserve">MADRIDEJOS - IES VALDEHIERRO</t>
  </si>
  <si>
    <t xml:space="preserve">TOLEDO - IES CARLOS III</t>
  </si>
  <si>
    <t xml:space="preserve">AGUAS NUEVAS - IES PINAR DE SALOMÓN</t>
  </si>
  <si>
    <t xml:space="preserve">CIUDAD REAL - IES TORREÓN DEL ALCÁZAR</t>
  </si>
  <si>
    <t xml:space="preserve">ALBACETE - IES DIEGO DE SILOÉ</t>
  </si>
  <si>
    <t xml:space="preserve">ALMAGRO - IES CLAVERO FERNÁNDEZ DE CÓRDOBA</t>
  </si>
  <si>
    <t xml:space="preserve">ALMANSA - IES HERMINIO ALMENDROS</t>
  </si>
  <si>
    <t xml:space="preserve">VILLACAÑAS - IES GARCILASO DE LA VEGA</t>
  </si>
  <si>
    <t xml:space="preserve">MARCHAMALO - IES ALEJO VERA</t>
  </si>
  <si>
    <t xml:space="preserve">MEMBRILLA - IES MARMARIA</t>
  </si>
  <si>
    <t xml:space="preserve">QUINTANAR DE LA ORDEN - IES INFANTE DON FADRIQUE</t>
  </si>
  <si>
    <t xml:space="preserve">TALAVERA DE LA REINA - IES PADRE JUAN DE MARIANA</t>
  </si>
  <si>
    <t xml:space="preserve">SISANTE - IESO CAMINO ROMANO</t>
  </si>
  <si>
    <t xml:space="preserve">TOBARRA - IES CRISTÓBAL PÉREZ PASTOR</t>
  </si>
  <si>
    <t xml:space="preserve">BIL. INGLES FORMACION Y ORIENTACION LABORAL</t>
  </si>
  <si>
    <t xml:space="preserve">BIL. INGLES FRANCES</t>
  </si>
  <si>
    <t xml:space="preserve">ALMADEN - IES PABLO RUIZ PICASSO</t>
  </si>
  <si>
    <t xml:space="preserve">TOLEDO - IES ALFONSO X EL SABIO</t>
  </si>
  <si>
    <t xml:space="preserve">PORZUNA - IES RIBERA DEL BULLAQUE</t>
  </si>
  <si>
    <t xml:space="preserve">TOLEDO - IES EL GRECO</t>
  </si>
  <si>
    <t xml:space="preserve">BIL. INGLES GRIEGO</t>
  </si>
  <si>
    <t xml:space="preserve">ALBACETE - IES PARQUE LINEAL</t>
  </si>
  <si>
    <t xml:space="preserve">BIL. INGLES HOSTELERIA Y TURISMO</t>
  </si>
  <si>
    <t xml:space="preserve">ALBACETE - IES UNIVERSIDAD LABORAL</t>
  </si>
  <si>
    <t xml:space="preserve">BIL. INGLES INFORMATICA</t>
  </si>
  <si>
    <t xml:space="preserve">BIL. INGLES LENGUA CASTELLANA Y LITERATURA</t>
  </si>
  <si>
    <t xml:space="preserve">BIL. INGLES MATEMATICAS</t>
  </si>
  <si>
    <t xml:space="preserve">PIEDRABUENA - IES MÓNICO SÁNCHEZ</t>
  </si>
  <si>
    <t xml:space="preserve">TOMELLOSO - IES AIRÉN</t>
  </si>
  <si>
    <t xml:space="preserve">MOLINA - IES DOÑA BLANCA DE MOLINA</t>
  </si>
  <si>
    <t xml:space="preserve">BIL. INGLES ORGANIZACION Y GESTION COMERCIAL</t>
  </si>
  <si>
    <t xml:space="preserve">BIL. INGLES ORGANIZACION Y PROYECTOS DE FABRICACION MECANICA</t>
  </si>
  <si>
    <t xml:space="preserve">BIL. INGLES SISTEMAS ELECTROTECNICOS Y AUTOMATICOS</t>
  </si>
  <si>
    <t xml:space="preserve">BIL. INGLES TECNOLOGIA</t>
  </si>
  <si>
    <t xml:space="preserve">ARGAMASILLA DE ALBA - IES VICENTE CANO</t>
  </si>
  <si>
    <t xml:space="preserve">CALZADA DE CALATRAVA - IES EDUARDO VALENCIA</t>
  </si>
  <si>
    <t xml:space="preserve">CASASIMARRO - IESO PUBLIO LÓPEZ MONDEJAR</t>
  </si>
  <si>
    <t xml:space="preserve">CONSUEGRA - CEPA CASTILLO DE CONSUEGRA</t>
  </si>
  <si>
    <t xml:space="preserve">CONSUEGRA - IES CONSABURUM</t>
  </si>
  <si>
    <t xml:space="preserve">DAIMIEL - IES JUAN D'OPAZO</t>
  </si>
  <si>
    <t xml:space="preserve">HELLIN - IES CRISTÓBAL LOZANO</t>
  </si>
  <si>
    <t xml:space="preserve">HELLIN - IES IZPISÚA BELMONTE</t>
  </si>
  <si>
    <t xml:space="preserve">HORCAJO DE LOS MONTES - IES MONTES DE CABAÑEROS</t>
  </si>
  <si>
    <t xml:space="preserve">MADRIGUERAS - IES RÍO JÚCAR</t>
  </si>
  <si>
    <t xml:space="preserve">MINGLANILLA - IESO PUERTA DE CASTILLA</t>
  </si>
  <si>
    <t xml:space="preserve">MOLINA - IES MOLINA DE ARAGÓN</t>
  </si>
  <si>
    <t xml:space="preserve">NERPIO - SES DE NERPIO</t>
  </si>
  <si>
    <t xml:space="preserve">PEDRO MUÑOZ - IES ISABEL MARTÍNEZ BUENDÍA</t>
  </si>
  <si>
    <t xml:space="preserve">PUERTOLLANO - IES COMENDADOR JUAN DE TÁVORA</t>
  </si>
  <si>
    <t xml:space="preserve">PUERTOLLANO - IES FRAY ANDRÉS</t>
  </si>
  <si>
    <t xml:space="preserve">PUERTOLLANO - IES GALILEO GALILEI</t>
  </si>
  <si>
    <t xml:space="preserve">RODA (LA) - IES DOCTOR ALARCÓN SANTÓN</t>
  </si>
  <si>
    <t xml:space="preserve">SOCOVOS - IESO ENCOMIENDA DE SANTIAGO</t>
  </si>
  <si>
    <t xml:space="preserve">TARAZONA DE LA MANCHA - IES JOSÉ ISBERT</t>
  </si>
  <si>
    <t xml:space="preserve">TOLEDO - IES PRINCESA GALIANA</t>
  </si>
  <si>
    <t xml:space="preserve">TOLEDO - IES SEFARAD</t>
  </si>
  <si>
    <t xml:space="preserve">TOLEDO - IESO PRINCESA GALIANA</t>
  </si>
  <si>
    <t xml:space="preserve">TORREJON DEL REY - IESO Nº1</t>
  </si>
  <si>
    <t xml:space="preserve">VALERA DE ABAJO - IES DUQUE DE ALARCÓN</t>
  </si>
  <si>
    <t xml:space="preserve">VILLAFRANCA DE LOS CABALLEROS - IESO LA FALCATA</t>
  </si>
  <si>
    <t xml:space="preserve">VILLAMAYOR DE SANTIAGO - IESO ÍTACA</t>
  </si>
  <si>
    <t xml:space="preserve">VILLANUEVA DE LA FUENTE - IESO MENTESA ORETANA</t>
  </si>
  <si>
    <t xml:space="preserve">VILLARROBLEDO - IES VIRREY MORCILLO</t>
  </si>
  <si>
    <t xml:space="preserve">YUNCOS - IESO Nº1</t>
  </si>
  <si>
    <t xml:space="preserve">CONSTRUCCION CIVILES Y EDIFICACION</t>
  </si>
  <si>
    <t xml:space="preserve">BALAZOTE - IESO VÍA HERACLEA</t>
  </si>
  <si>
    <t xml:space="preserve">VISO DEL MARQUES - IES LOS BATANES</t>
  </si>
  <si>
    <t xml:space="preserve">ALBACETE - EA ALBACETE</t>
  </si>
  <si>
    <t xml:space="preserve">CIUDAD REAL - IES MAESTRO JUAN DE ÁVILA</t>
  </si>
  <si>
    <t xml:space="preserve">CUENCA - IES SANTIAGO GRISOLÍA</t>
  </si>
  <si>
    <t xml:space="preserve">TOMELLOSO - EA ANTONIO LÓPEZ</t>
  </si>
  <si>
    <t xml:space="preserve">ALBACETE - IES ALTO DE LOS MOLINOS</t>
  </si>
  <si>
    <t xml:space="preserve">ALBACETE - IES BERNARDINO DEL CAMPO</t>
  </si>
  <si>
    <t xml:space="preserve">ALBACETE - IES FEDERICO GARCÍA LORCA</t>
  </si>
  <si>
    <t xml:space="preserve">ALBACETE - IES LEONARDO DA VINCI</t>
  </si>
  <si>
    <t xml:space="preserve">ALBACETE - IES RAMÓN Y CAJAL</t>
  </si>
  <si>
    <t xml:space="preserve">CARBONERAS DE GUADAZAON - IESO JUAN DE VALDÉS</t>
  </si>
  <si>
    <t xml:space="preserve">RODA (LA) - IES MAESTRO JUAN RUBIO</t>
  </si>
  <si>
    <t xml:space="preserve">VILLAMALEA - IESO RÍO CABRIEL</t>
  </si>
  <si>
    <t xml:space="preserve">VILLANUEVA DE LA JARA - IESO DE VILLANUEVA DE LA JARA</t>
  </si>
  <si>
    <t xml:space="preserve">VILLANUEVA DE LA JARA - IESO LA JARA</t>
  </si>
  <si>
    <t xml:space="preserve">AGUAS NUEVAS - CIFPPU AGUAS NUEVAS</t>
  </si>
  <si>
    <t xml:space="preserve">AGUAS NUEVAS - CPUIFP AGUAS NUEVAS</t>
  </si>
  <si>
    <t xml:space="preserve">ALBACETE - IES TOMÁS NAVARRO TOMÁS</t>
  </si>
  <si>
    <t xml:space="preserve">PUERTOLLANO - IFP VIRGEN DE GRACIA</t>
  </si>
  <si>
    <t xml:space="preserve">FRANCES</t>
  </si>
  <si>
    <t xml:space="preserve">MORAL DE CALATRAVA - IES PEÑALBA</t>
  </si>
  <si>
    <t xml:space="preserve">FRN.-T.P. BIOLOGIA Y GEOLOGIA</t>
  </si>
  <si>
    <t xml:space="preserve">FUENCALIENTE - IESO PEÑA ESCRITA</t>
  </si>
  <si>
    <t xml:space="preserve">GUADALAJARA - EA ELENA DE LA CRUZ MARTÍN</t>
  </si>
  <si>
    <t xml:space="preserve">GUADALAJARA - IES LICEO CARACENSE</t>
  </si>
  <si>
    <t xml:space="preserve">ILLESCAS - IESO Nº 1</t>
  </si>
  <si>
    <t xml:space="preserve">MUNERA - IESO BODAS DE CAMACHO</t>
  </si>
  <si>
    <t xml:space="preserve">POZO CAÑADA - IESO ALFONSO INIESTA</t>
  </si>
  <si>
    <t xml:space="preserve">RIOPAR - SES DE RIOPAR</t>
  </si>
  <si>
    <t xml:space="preserve">TOLEDO - CEE CIUDAD DE TOLEDO</t>
  </si>
  <si>
    <t xml:space="preserve">ALCAZAR DE SAN JUAN - AEPA CENTRO PENITENCIARIO</t>
  </si>
  <si>
    <t xml:space="preserve">CUENCA - CEPA LUCAS AGUIRRE</t>
  </si>
  <si>
    <t xml:space="preserve">GUADALAJARA - EA DE GUADALAJARA</t>
  </si>
  <si>
    <t xml:space="preserve">HERRERA DE LA MANCHA - AEPA CENTRO PENITENCIARIO</t>
  </si>
  <si>
    <t xml:space="preserve">NAVAHERMOSA - CEPA LA RAÑA</t>
  </si>
  <si>
    <t xml:space="preserve">TALAVERA DE LA REINA - EA TALAVERA</t>
  </si>
  <si>
    <t xml:space="preserve">TORREJON DEL REY - IESO IESO. Nº1</t>
  </si>
  <si>
    <t xml:space="preserve">GUADALAJARA - CEPA RÍO SORBE</t>
  </si>
  <si>
    <t xml:space="preserve">SAN CLEMENTE - CEPA CAMPOS DEL ZÁNCARA</t>
  </si>
  <si>
    <t xml:space="preserve">TARANCON - CEPA ALTOMIRA</t>
  </si>
  <si>
    <t xml:space="preserve">VILLARROBLEDO - CEPA ALONSO QUIJANO</t>
  </si>
  <si>
    <t xml:space="preserve">ARGAMASILLA DE CALATRAVA - IES ALONSO QUIJANO</t>
  </si>
  <si>
    <t xml:space="preserve">HELLIN - CEPA LÓPEZ DEL ORO</t>
  </si>
  <si>
    <t xml:space="preserve">TALAVERA DE LA REINA - CEPA RÍO TAJO</t>
  </si>
  <si>
    <t xml:space="preserve">PROCESOS Y PRODUCTOS DE TEXTIL, CONFECCION Y PIEL</t>
  </si>
  <si>
    <t xml:space="preserve">PROCESOS Y PRODUCTOS EN MADERA Y MUEBLE</t>
  </si>
  <si>
    <t xml:space="preserve">ABENOJAR - CEIP NUESTRA SEÑORA DE LA ENCARNACIÓN</t>
  </si>
  <si>
    <t xml:space="preserve">AJOFRIN - CEIP JACINTO GUERRERO</t>
  </si>
  <si>
    <t xml:space="preserve">ALAMILLO - ALAMILLO</t>
  </si>
  <si>
    <t xml:space="preserve">ALAMILLO - CRA ENTRE JARAS</t>
  </si>
  <si>
    <t xml:space="preserve">ALBALATE DE ZORITA - CRA LA COLMENA</t>
  </si>
  <si>
    <t xml:space="preserve">ALBERCA DE ZANCARA (LA) - CRA JORGE MANRIQUE</t>
  </si>
  <si>
    <t xml:space="preserve">ALCAZAR DE SAN JUAN - CEIP GLORIA FUERTES</t>
  </si>
  <si>
    <t xml:space="preserve">ALCOLEA DE TAJO - CRA RÍO TAJO</t>
  </si>
  <si>
    <t xml:space="preserve">ALCOLEA DE TAJO - CRA RÍO TAJO- JOSÉ MANUEL OVIEDO</t>
  </si>
  <si>
    <t xml:space="preserve">ALMADEN - CEIP HIJOS DE OBREROS</t>
  </si>
  <si>
    <t xml:space="preserve">ALMADEN - CEIP JESÚS NAZARENO</t>
  </si>
  <si>
    <t xml:space="preserve">ALMANSA - CEIP JOSÉ LLORET TALENS</t>
  </si>
  <si>
    <t xml:space="preserve">ALMODOVAR DEL CAMPO - CEIP VIRGEN DEL CARMEN</t>
  </si>
  <si>
    <t xml:space="preserve">ALMOGUERA - CRA PIMAFAD</t>
  </si>
  <si>
    <t xml:space="preserve">ALOVERA - CEIP VIRGEN DE LA PAZ</t>
  </si>
  <si>
    <t xml:space="preserve">AÑOVER DE TAJO - CEIP CONDE DE MAYALDE</t>
  </si>
  <si>
    <t xml:space="preserve">ARBOLEDA (LA) - CEIP LA ARBOLEDA DE PIOZ</t>
  </si>
  <si>
    <t xml:space="preserve">ARGAMASILLA DE ALBA - CEIP AZORÍN</t>
  </si>
  <si>
    <t xml:space="preserve">ARGES - CEIP TIRSO DE MOLINA</t>
  </si>
  <si>
    <t xml:space="preserve">AZUQUECA DE HENARES - CEIP LA PALOMA</t>
  </si>
  <si>
    <t xml:space="preserve">AZUQUECA DE HENARES - CEIP SIGLO XXI</t>
  </si>
  <si>
    <t xml:space="preserve">AZUQUECA DE HENARES - CEIP VIRGEN DE LA SOLEDAD</t>
  </si>
  <si>
    <t xml:space="preserve">BARCIENCE - CEIP SANTA MARÍA LA BLANCA</t>
  </si>
  <si>
    <t xml:space="preserve">BOROX - CEIP NUESTRA SEÑORA DE LA SALUD</t>
  </si>
  <si>
    <t xml:space="preserve">BURUJON - CEIP JUAN XXIII</t>
  </si>
  <si>
    <t xml:space="preserve">CALYPO FADO - CEIP CALYPO</t>
  </si>
  <si>
    <t xml:space="preserve">CAMUÑAS - CEIP CARDENAL CISNEROS</t>
  </si>
  <si>
    <t xml:space="preserve">CAÑETE - CRA ALTO CABRIEL</t>
  </si>
  <si>
    <t xml:space="preserve">CARBONERAS DE GUADAZAON - CRA MIGUEL CERVANTES</t>
  </si>
  <si>
    <t xml:space="preserve">CARPIO DE TAJO (EL) - CEIP NUESTRA SEÑORA DE RONDA</t>
  </si>
  <si>
    <t xml:space="preserve">CARRIZOSA - CEIP VIRGEN DEL SALIDO</t>
  </si>
  <si>
    <t xml:space="preserve">CAZALEGAS - CEIP MIGUEL DE CERVANTES</t>
  </si>
  <si>
    <t xml:space="preserve">CEBOLLA - CEIP NUESTRA SEÑORA DE LA ANTIGUA</t>
  </si>
  <si>
    <t xml:space="preserve">CEDILLO DEL CONDADO - CEIP NUESTRA SEÑORA DE LA NATIVIDAD</t>
  </si>
  <si>
    <t xml:space="preserve">CIRUELOS - CEIP SANTÍSIMO CRISTO DE LA MISERICORDIA</t>
  </si>
  <si>
    <t xml:space="preserve">COBEJA - CEIP SAN JUAN BAUTISTA</t>
  </si>
  <si>
    <t xml:space="preserve">COGOLLUDO - CRA LA ENCINA</t>
  </si>
  <si>
    <t xml:space="preserve">CONSUEGRA - CEIP MIGUEL DE CERVANTES</t>
  </si>
  <si>
    <t xml:space="preserve">COTO (EL) - CEIP EL COTO</t>
  </si>
  <si>
    <t xml:space="preserve">ESQUIVIAS - CEE REINO DE TULE</t>
  </si>
  <si>
    <t xml:space="preserve">ESQUIVIAS - CEIP MIGUEL DE CERVANTES</t>
  </si>
  <si>
    <t xml:space="preserve">ESQUIVIAS - COLEGIO PÚBLICO DE EDUCACIÓN ESPECIAL</t>
  </si>
  <si>
    <t xml:space="preserve">FONTANAR - CEIP VIRGEN DE LA SOLEDAD</t>
  </si>
  <si>
    <t xml:space="preserve">FUENCALIENTE - CEIP NUESTRA SEÑORA DE LOS BAÑOS</t>
  </si>
  <si>
    <t xml:space="preserve">FUENTE DE PEDRO NAHARRO - CRA RETAMA</t>
  </si>
  <si>
    <t xml:space="preserve">GUADALAJARA - CEE VIRGEN DEL AMPARO</t>
  </si>
  <si>
    <t xml:space="preserve">GUADALAJARA - CEIP RÍO TAJO</t>
  </si>
  <si>
    <t xml:space="preserve">GUARDIA (LA) - CEIP VALENTÍN ESCOBAR</t>
  </si>
  <si>
    <t xml:space="preserve">HINOJOSOS (LOS) - CRA AIRÉN</t>
  </si>
  <si>
    <t xml:space="preserve">HUETE - CRA CAMPOS DE LA ALCARRIA</t>
  </si>
  <si>
    <t xml:space="preserve">JADRAQUE - CEIP ROMUALDO DE TOLEDO</t>
  </si>
  <si>
    <t xml:space="preserve">LILLO - CEIP MARCELINO MURILLO</t>
  </si>
  <si>
    <t xml:space="preserve">MADRIDEJOS - CEE MINGOLIVA</t>
  </si>
  <si>
    <t xml:space="preserve">MADRIDEJOS - CEIP GARCILASO DE LA VEGA</t>
  </si>
  <si>
    <t xml:space="preserve">MALAGON - CEIP SANTA TERESA</t>
  </si>
  <si>
    <t xml:space="preserve">MEJORADA - CRA RIBERA DEL GUADYERBAS</t>
  </si>
  <si>
    <t xml:space="preserve">MEMBRILLA - CEIP SAN JOSÉ DE CALASANZ</t>
  </si>
  <si>
    <t xml:space="preserve">MENTRIDA - CEIP LUIS SOLANA</t>
  </si>
  <si>
    <t xml:space="preserve">MENTRIDA - CEIP Nº 2</t>
  </si>
  <si>
    <t xml:space="preserve">MESAS (LAS) - CEIP HERMANOS AMORÓS FERNÁNDEZ</t>
  </si>
  <si>
    <t xml:space="preserve">MIGUEL ESTEBAN - CEIP CERVANTES</t>
  </si>
  <si>
    <t xml:space="preserve">MONTIEL - CEIP GUTIÉRREZ DE LA VEGA</t>
  </si>
  <si>
    <t xml:space="preserve">NAVAHERMOSA - CEIP SAN MIGUEL ARCÁNGEL</t>
  </si>
  <si>
    <t xml:space="preserve">NERPIO - CRA RÍO TAIBILLA</t>
  </si>
  <si>
    <t xml:space="preserve">NOBLEJAS - CEIP SANTÍSIMO CRISTO DE LAS INJURIAS</t>
  </si>
  <si>
    <t xml:space="preserve">OCAÑA - CEIP PASTOR POETA</t>
  </si>
  <si>
    <t xml:space="preserve">OSSA DE MONTIEL - CEIP ENRIQUETA SÁNCHEZ</t>
  </si>
  <si>
    <t xml:space="preserve">PALOMARES DEL CAMPO - CRA SAN JOSÉ DE CALASANZ</t>
  </si>
  <si>
    <t xml:space="preserve">PARQUE DE LAS CASTILLAS - CEIP LAS CASTILLAS</t>
  </si>
  <si>
    <t xml:space="preserve">PASTRANA - CRA DE PASTRANA</t>
  </si>
  <si>
    <t xml:space="preserve">PEDRO MUÑOZ - CEIP MARÍA LUISA CAÑAS</t>
  </si>
  <si>
    <t xml:space="preserve">PEDROÑERAS (LAS) - CEIP ADOLFO MARTÍNEZ CHICANO</t>
  </si>
  <si>
    <t xml:space="preserve">PERDICES (LAS) - CEIP PINTOR TOMÁS CAMARERO</t>
  </si>
  <si>
    <t xml:space="preserve">PIOZ - CEIP CASTILLO DE PIOZ</t>
  </si>
  <si>
    <t xml:space="preserve">PORTILLO DE TOLEDO - CEIP CONDE DE RUISEÑADA</t>
  </si>
  <si>
    <t xml:space="preserve">PROVENCIO (EL) - CEIP INFANTA CRISTINA</t>
  </si>
  <si>
    <t xml:space="preserve">PUEBLA DE DON RODRIGO - CEIP SAN FERMÍN</t>
  </si>
  <si>
    <t xml:space="preserve">PUERTOLLANO - CEIP DOCTOR LIMÓN</t>
  </si>
  <si>
    <t xml:space="preserve">RECAS - CEIP CESAR CABAÑAS CABALLERO</t>
  </si>
  <si>
    <t xml:space="preserve">RODA (LA) - CEIP MIGUEL HERNÁNDEZ</t>
  </si>
  <si>
    <t xml:space="preserve">SACEDON - CEIP LA ISABELA</t>
  </si>
  <si>
    <t xml:space="preserve">SAN CLEMENTE - CEIP RAFAEL LÓPEZ DE HARO</t>
  </si>
  <si>
    <t xml:space="preserve">SAN PABLO DE LOS MONTES - CEIP NUESTRA SEÑORA DE GRACIA</t>
  </si>
  <si>
    <t xml:space="preserve">SANTA CRUZ DE LA ZARZA - CEIP EDUARDO PALOMO RODRÍGUEZ</t>
  </si>
  <si>
    <t xml:space="preserve">SANTA CRUZ DE MUDELA - CEIP CERVANTES</t>
  </si>
  <si>
    <t xml:space="preserve">SANTA OLALLA - CEIP NUESTRA SEÑORA DE LA PIEDAD</t>
  </si>
  <si>
    <t xml:space="preserve">SESEÑA - CEIP EL QUIÑÓN</t>
  </si>
  <si>
    <t xml:space="preserve">SESEÑA - CEIP GABRIEL URIARTE</t>
  </si>
  <si>
    <t xml:space="preserve">SESEÑA - CEIP SISIUS</t>
  </si>
  <si>
    <t xml:space="preserve">SESEÑA NUEVO - CEIP EL QUIÑÓN</t>
  </si>
  <si>
    <t xml:space="preserve">SESEÑA NUEVO - CEIP FERNANDO DE ROJAS</t>
  </si>
  <si>
    <t xml:space="preserve">SIGUENZA - CEIP SAN ANTONIO DE PORTACELI</t>
  </si>
  <si>
    <t xml:space="preserve">SOCUELLAMOS - CEIP GERARDO MARTÍNEZ</t>
  </si>
  <si>
    <t xml:space="preserve">SOLANA (LA) - CEIP ROMERO PEÑA</t>
  </si>
  <si>
    <t xml:space="preserve">SONSECA - CEIP PEÑAMIEL</t>
  </si>
  <si>
    <t xml:space="preserve">TALAVERA DE LA REINA - CEIP FEDERICO GARCÍA LORCA</t>
  </si>
  <si>
    <t xml:space="preserve">TOLEDO - CEIP ÁNGEL DEL ALCÁZAR</t>
  </si>
  <si>
    <t xml:space="preserve">TOLEDO - CEIP CIUDAD DE NARA</t>
  </si>
  <si>
    <t xml:space="preserve">TOMELLOSO - CEIP ALMIRANTE TOPETE</t>
  </si>
  <si>
    <t xml:space="preserve">TORRE DE ESTEBAN HAMBRAN (LA) - CEIP JUAN AGUADO</t>
  </si>
  <si>
    <t xml:space="preserve">TRIJUEQUE - CEIP SAN BERNABÉ</t>
  </si>
  <si>
    <t xml:space="preserve">TURLEQUE - CEIP FERNÁN GONZÁLEZ</t>
  </si>
  <si>
    <t xml:space="preserve">UGENA - CEIP TRES TORRES</t>
  </si>
  <si>
    <t xml:space="preserve">VALDEPEÑAS - CEIP LORENZO MEDINA</t>
  </si>
  <si>
    <t xml:space="preserve">VELADA - CEIP ANDRÉS ARANGO</t>
  </si>
  <si>
    <t xml:space="preserve">VENTAS DE RETAMOSA (LAS) - CEIP SANTIAGO PANIEGO</t>
  </si>
  <si>
    <t xml:space="preserve">VILLACAÑAS - CEIP SANTA BÁRBARA</t>
  </si>
  <si>
    <t xml:space="preserve">VILLAFRANCA DE LOS CABALLEROS - CEIP MIGUEL DE CERVANTES</t>
  </si>
  <si>
    <t xml:space="preserve">VILLALPARDO - CRA MANCHUELA</t>
  </si>
  <si>
    <t xml:space="preserve">VILLALUENGA DE LA SAGRA - CEIP JUAN PALAREA</t>
  </si>
  <si>
    <t xml:space="preserve">VILLAMAYOR DE SANTIAGO - CEIP GÚZQUEZ</t>
  </si>
  <si>
    <t xml:space="preserve">VILLANUEVA DE ALCARDETE - CEIP NUESTRA SEÑORA DE LA PIEDAD</t>
  </si>
  <si>
    <t xml:space="preserve">VILLANUEVA DE LA FUENTE - CEIP INMACULADA CONCEPCIÓN</t>
  </si>
  <si>
    <t xml:space="preserve">VILLANUEVA DE LOS INFANTES - CEIP ARQUEÓLOGO GARCÍA BELLIDO</t>
  </si>
  <si>
    <t xml:space="preserve">VILLARES DEL SAZ - CRA EL QUIJOTE</t>
  </si>
  <si>
    <t xml:space="preserve">VILLARROBLEDO - CEIP DIEGO REQUENA</t>
  </si>
  <si>
    <t xml:space="preserve">VILLARROBLEDO - CEIP VIRGEN DE LA CARIDAD</t>
  </si>
  <si>
    <t xml:space="preserve">VILLARRUBIA DE LOS OJOS - CEIP RUFINO BLANCO</t>
  </si>
  <si>
    <t xml:space="preserve">VISO DE SAN JUAN (EL) - CEIP FERNANDO DE ALARCÓN</t>
  </si>
  <si>
    <t xml:space="preserve">VISO DE SAN JUAN (EL) - CEIP MIGUEL DELIBES</t>
  </si>
  <si>
    <t xml:space="preserve">YEBENES (LOS) - CEIP SAN JOSÉ DE CALASANZ</t>
  </si>
  <si>
    <t xml:space="preserve">YUNCOS - CEIP GUILLERMO PLAZA</t>
  </si>
  <si>
    <t xml:space="preserve">YUNCOS - CEIP NUESTRA SEÑORA DEL CONSUELO</t>
  </si>
  <si>
    <t xml:space="preserve">YUNQUERA DE HENARES - CEIP Nº 3</t>
  </si>
  <si>
    <t xml:space="preserve">SISTEMAS ELECTRONICOS</t>
  </si>
  <si>
    <t xml:space="preserve">ALMODOVAR DEL CAMPO - IES SAN JUAN BAUTISTA DE LA CONCEPCIÓN</t>
  </si>
  <si>
    <t xml:space="preserve">ACTIVIDADES (C.E.I.S.)</t>
  </si>
  <si>
    <t xml:space="preserve">BIL. INGLES EQUIPOS ELECTRONICOS</t>
  </si>
  <si>
    <t xml:space="preserve">BIL. INGLES OPERACIONES Y EQUIPOS DE ELABORACION DE PRODUCTOS</t>
  </si>
  <si>
    <t xml:space="preserve">BIL. INGLES PROCESOS DE GESTION ADMINISTRATIVA</t>
  </si>
  <si>
    <t xml:space="preserve">BIL. INGLES SISTEMAS Y APLICACIONES INFORMATICAS</t>
  </si>
  <si>
    <t xml:space="preserve">AZUQUECA DE HENARES - CEPA CLARA CAMPOAMOR</t>
  </si>
  <si>
    <t xml:space="preserve">VILLANUEVA DE LOS INFANTES - CEPA MIGUEL DE CERVANTES</t>
  </si>
  <si>
    <t xml:space="preserve">FABRICACION E INSTALACION DE CARPINTERIA Y MUEBLE</t>
  </si>
  <si>
    <t xml:space="preserve">CIUDAD REAL - CEE PUERTA DE SANTA MARÍA</t>
  </si>
  <si>
    <t xml:space="preserve">INSTALACIONES Y EQUIPOS DE CRIA Y DE CULTIVO</t>
  </si>
  <si>
    <t xml:space="preserve">CASAR (EL) - UO CP VICENTE ASUERO</t>
  </si>
  <si>
    <t xml:space="preserve">TOMELLOSO - CEE PONCE DE LEÓN</t>
  </si>
  <si>
    <t xml:space="preserve">OFICINA DE PROYECTOS DE CONSTRUCCION</t>
  </si>
  <si>
    <t xml:space="preserve">OPERACIONES DE PRODUCCION AGRARIA</t>
  </si>
  <si>
    <t xml:space="preserve">ALBACETE - CEE ELOY CAMINO</t>
  </si>
  <si>
    <t xml:space="preserve">TALAVERA DE LA REINA - CEE BIOS</t>
  </si>
  <si>
    <t xml:space="preserve">PATRONAJE Y CONFECCION</t>
  </si>
  <si>
    <t xml:space="preserve">CASAS-IBAÑEZ - UO CP SAN AGUSTIN</t>
  </si>
  <si>
    <t xml:space="preserve">CAUDETE - UO CP ALCAZAR Y SERRANO</t>
  </si>
  <si>
    <t xml:space="preserve">CIUDAD REAL - UO CP CIUDAD JARDIN</t>
  </si>
  <si>
    <t xml:space="preserve">HELLIN - UO CEE CRUZ DE MAYO</t>
  </si>
  <si>
    <t xml:space="preserve">ILLESCAS - UO CP LA CONSTITUCION</t>
  </si>
  <si>
    <t xml:space="preserve">ILLESCAS - UO CP MARTIN CHICO</t>
  </si>
  <si>
    <t xml:space="preserve">MADRIDEJOS - UO CP SANTA ANA</t>
  </si>
  <si>
    <t xml:space="preserve">MANZANARES - CEIP ENRIQUE TIERNO GALVÁN</t>
  </si>
  <si>
    <t xml:space="preserve">SESEÑA NUEVO - UO CP FERNANDO DE ROJAS</t>
  </si>
  <si>
    <t xml:space="preserve">TOLEDO - UO CP ANGEL DEL ALCAZAR</t>
  </si>
  <si>
    <t xml:space="preserve">TOMELLOSO - UO CP SAN ANTONIO</t>
  </si>
  <si>
    <t xml:space="preserve">TOMELLOSO - UO CP SAN ISIDRO</t>
  </si>
  <si>
    <t xml:space="preserve">TORRIJOS - UO CP VILLA DE TORRIJOS</t>
  </si>
  <si>
    <t xml:space="preserve">VALDEPEÑAS - UO CP MAESTRO JUAN ALCAIDE</t>
  </si>
  <si>
    <t xml:space="preserve">VILLACAÑAS - UO CP SANTA BARBARA</t>
  </si>
  <si>
    <t xml:space="preserve">CUENCA - CEE INFANTA ELENA</t>
  </si>
  <si>
    <t xml:space="preserve">ALMANSA - EOI MARÍA MOLINER</t>
  </si>
  <si>
    <t xml:space="preserve">ALBACETE - EOI DE ALBACETE</t>
  </si>
  <si>
    <t xml:space="preserve">GUADALAJARA - EOI DE GUADALAJARA</t>
  </si>
  <si>
    <t xml:space="preserve">HELLIN - EOI CONDE DE FLORIDABLANCA</t>
  </si>
  <si>
    <t xml:space="preserve">CIUDAD REAL - EOI PRADO DE ALARCOS</t>
  </si>
  <si>
    <t xml:space="preserve">MOTILLA DEL PALANCAR - EEOI DE MOTILLA DEL PALANCAR</t>
  </si>
  <si>
    <t xml:space="preserve">TALAVERA DE LA REINA - EOI TALAVERA DE LA REINA</t>
  </si>
  <si>
    <t xml:space="preserve">PUERTOLLANO - EOI POZO NORTE</t>
  </si>
  <si>
    <t xml:space="preserve">TOLEDO - EOI RAIMUNDO DE TOLEDO</t>
  </si>
  <si>
    <t xml:space="preserve">TOMELLOSO - EOI MAR DE VIÑAS</t>
  </si>
  <si>
    <t xml:space="preserve">VILLARROBLEDO - EOI MENÉNDEZ PELAYO</t>
  </si>
  <si>
    <t xml:space="preserve">VALDEPEÑAS - EOI CIUDAD DE VALDEPEÑAS</t>
  </si>
  <si>
    <t xml:space="preserve">ESPAÑOL PARA EXTRANJEROS</t>
  </si>
  <si>
    <t xml:space="preserve">CUENCA - EOI SEBASTIÁN DE COVARRUBIAS</t>
  </si>
  <si>
    <t xml:space="preserve">ALCAZAR DE SAN JUAN - EOI LA EQUIDAD</t>
  </si>
  <si>
    <t xml:space="preserve">AZUQUECA DE HENARES - EEOI DE AZUQUECA DE HENARES</t>
  </si>
  <si>
    <t xml:space="preserve">SIGUENZA - EEOI DE SIGUENZA</t>
  </si>
  <si>
    <t xml:space="preserve">PORTUGUES</t>
  </si>
  <si>
    <t xml:space="preserve">ALBACETE - CPD JOSÉ ANTONIO RUIZ</t>
  </si>
  <si>
    <t xml:space="preserve">ALBACETE - CPM TOMÁS DE TORREJÓN Y VELASCO</t>
  </si>
  <si>
    <t xml:space="preserve">ALMANSA - CPM JERÓNIMO MESEGUER</t>
  </si>
  <si>
    <t xml:space="preserve">CIUDAD REAL - CPM MARCOS REDONDO</t>
  </si>
  <si>
    <t xml:space="preserve">CAMPO DE CRIPTANA - CPM ALCÁZAR DE SAN JUAN-CAMPO DE CRIPTAN</t>
  </si>
  <si>
    <t xml:space="preserve">CUENCA - CPM PEDRO ARANAZ</t>
  </si>
  <si>
    <t xml:space="preserve">GUADALAJARA - CPM SEBASTIÁN DURÓN</t>
  </si>
  <si>
    <t xml:space="preserve">PUERTOLLANO - CPM PABLO SOROZÁBAL</t>
  </si>
  <si>
    <t xml:space="preserve">PUERTOLLANO - CPD JOSÉ GRANERO</t>
  </si>
  <si>
    <t xml:space="preserve">TOLEDO - CPM JACINTO GUERRERO</t>
  </si>
  <si>
    <t xml:space="preserve">CLAVE</t>
  </si>
  <si>
    <t xml:space="preserve">CORO</t>
  </si>
  <si>
    <t xml:space="preserve">DANZA CONTEMPORANEA</t>
  </si>
  <si>
    <t xml:space="preserve">FAGOT</t>
  </si>
  <si>
    <t xml:space="preserve">FLAUTA DE PICO</t>
  </si>
  <si>
    <t xml:space="preserve">OBOE</t>
  </si>
  <si>
    <t xml:space="preserve">ORQUESTA</t>
  </si>
  <si>
    <t xml:space="preserve">ORQUESTA - T.PARCIAL</t>
  </si>
  <si>
    <t xml:space="preserve">VIOLA</t>
  </si>
  <si>
    <t xml:space="preserve">VIOLIN</t>
  </si>
  <si>
    <t xml:space="preserve">DIBUJO ARTISTICO Y COLOR</t>
  </si>
  <si>
    <t xml:space="preserve">CUENCA - EA JOSÉ MARÍA CRUZ NOVILLO</t>
  </si>
  <si>
    <t xml:space="preserve">TOLEDO - EA TOLEDO</t>
  </si>
  <si>
    <t xml:space="preserve">TOMELLOSO - EASD ANTONIO LÓPEZ</t>
  </si>
  <si>
    <t xml:space="preserve">DIBUJO TECNICO</t>
  </si>
  <si>
    <t xml:space="preserve">DISEÑO DE INTERIORES</t>
  </si>
  <si>
    <t xml:space="preserve">DISEÑO DE PRODUCTO</t>
  </si>
  <si>
    <t xml:space="preserve">CIUDAD REAL - EA PEDRO ALMODÓVAR</t>
  </si>
  <si>
    <t xml:space="preserve">CIUDAD REAL - EASD PEDRO ALMODÓVAR</t>
  </si>
  <si>
    <t xml:space="preserve">ORGANIZACION INDUSTRIAL Y LEGISLACION - T.PARCIAL</t>
  </si>
  <si>
    <t xml:space="preserve">VOLUMEN</t>
  </si>
  <si>
    <t xml:space="preserve">FOTOGRAFIA Y PROCESOS DE REPRODUCCION</t>
  </si>
  <si>
    <t xml:space="preserve">TALLA EN PIEDRA Y MADERA</t>
  </si>
  <si>
    <t xml:space="preserve">AUDICION Y LENGUAJE - IES</t>
  </si>
  <si>
    <t xml:space="preserve">ALCAZAR DE SAN JUAN - CEIP JARDÍN DE ARENA</t>
  </si>
  <si>
    <t xml:space="preserve">ALMOROX - CEIP SILVANO CIRUJANO</t>
  </si>
  <si>
    <t xml:space="preserve">ALOVERA - CEIP CAMPIÑA VERDE</t>
  </si>
  <si>
    <t xml:space="preserve">PUERTOLLANO - CEIP SEVERO OCHOA</t>
  </si>
  <si>
    <t xml:space="preserve">TOMELLOSO - CEIP JOSÉ MARÍA DEL MORAL</t>
  </si>
  <si>
    <t xml:space="preserve">ARCICOLLAR - CEIP SAN BLAS</t>
  </si>
  <si>
    <t xml:space="preserve">AZUQUECA DE HENARES - CEIP LA PAZ</t>
  </si>
  <si>
    <t xml:space="preserve">BELVIS DE LA JARA - CEIP FERNANDO JIMÉNEZ DE GREGORIO</t>
  </si>
  <si>
    <t xml:space="preserve">AZUQUECA DE HENARES - CEIP MAESTRA PLÁCIDA HERRANZ</t>
  </si>
  <si>
    <t xml:space="preserve">CIUDAD REAL - CEIP ALCALDE JOSÉ MAESTRO</t>
  </si>
  <si>
    <t xml:space="preserve">BRIHUEGA - CEIP NUESTRA SEÑORA DE LA PEÑA</t>
  </si>
  <si>
    <t xml:space="preserve">CALALBERCHE - CEIP RIBERA DEL ALBERCHE</t>
  </si>
  <si>
    <t xml:space="preserve">CALZADA DE OROPESA (LA) - CRA CAMPO ARAÑUELO</t>
  </si>
  <si>
    <t xml:space="preserve">CAMARENA - CEIP ALONSO RODRÍGUEZ</t>
  </si>
  <si>
    <t xml:space="preserve">ALCAZAR DE SAN JUAN - CEIP EL SANTO</t>
  </si>
  <si>
    <t xml:space="preserve">CARRANQUE - CEIP GUADARRAMA</t>
  </si>
  <si>
    <t xml:space="preserve">CARRANQUE - CEIP VILLA DE MATERNO</t>
  </si>
  <si>
    <t xml:space="preserve">CARRICHES - CEIP DOCTOR CESAR GONZÁLEZ GÓMEZ</t>
  </si>
  <si>
    <t xml:space="preserve">CASAR (EL) - CEIP MAESTROS DEL CASAR</t>
  </si>
  <si>
    <t xml:space="preserve">FUENTE-ALAMO - CEIP DON QUIJOTE Y SANCHO</t>
  </si>
  <si>
    <t xml:space="preserve">CERRALBOS (LOS) - CRA ENTRERRÍOS</t>
  </si>
  <si>
    <t xml:space="preserve">CHECA - CRA SEXMA DE LA SIERRA</t>
  </si>
  <si>
    <t xml:space="preserve">CHILLON - CEIP NUESTRA SEÑORA DEL CASTILLO</t>
  </si>
  <si>
    <t xml:space="preserve">AGUDO - CEIP VIRGEN DE LA ESTRELLA</t>
  </si>
  <si>
    <t xml:space="preserve">DOMINGO PEREZ - CRA CAMPOS DE CASTILLA</t>
  </si>
  <si>
    <t xml:space="preserve">DOSBARRIOS - CEIP SAN ISIDRO LABRADOR</t>
  </si>
  <si>
    <t xml:space="preserve">ARENALES (LOS) - CEIP MARÍA MONTESSORI</t>
  </si>
  <si>
    <t xml:space="preserve">AZUQUECA DE HENARES - CEIP LA ESPIGA</t>
  </si>
  <si>
    <t xml:space="preserve">FUENSALIDA - CEIP CONDES DE FUENSALIDA</t>
  </si>
  <si>
    <t xml:space="preserve">GALAPAGOS - CEIP CLARA SÁNCHEZ</t>
  </si>
  <si>
    <t xml:space="preserve">BARGAS - CEIP SANTÍSIMO CRISTO DE LA SALA</t>
  </si>
  <si>
    <t xml:space="preserve">HERENCIA - CEIP CARRASCO ALCALDE</t>
  </si>
  <si>
    <t xml:space="preserve">CABANILLAS DEL CAMPO - CEIP LOS OLIVOS</t>
  </si>
  <si>
    <t xml:space="preserve">HORCAJO DE LOS MONTES - CRA SAN ISIDRO</t>
  </si>
  <si>
    <t xml:space="preserve">CALERA Y CHOZAS - CEIP SANTÍSIMO CRISTO DE CHOZAS</t>
  </si>
  <si>
    <t xml:space="preserve">HORMIGOS - CEIP VIRGEN DE LA HIGUERA</t>
  </si>
  <si>
    <t xml:space="preserve">HUMANES - CEIP NUESTRA SEÑORA DE PEÑAHORA</t>
  </si>
  <si>
    <t xml:space="preserve">ILLESCAS - CEIP LA CONSTITUCIÓN</t>
  </si>
  <si>
    <t xml:space="preserve">MALPICA DE TAJO - CEIP FULGENCIO SÁNCHEZ CABEZUDO</t>
  </si>
  <si>
    <t xml:space="preserve">MEMBRILLO (EL) - CEIP ORTEGA PÉREZ</t>
  </si>
  <si>
    <t xml:space="preserve">MOLINA - CEIP VIRGEN DE LA HOZ</t>
  </si>
  <si>
    <t xml:space="preserve">CIUDAD REAL - CEIP JOSÉ MARÍA DE LA FUENTE</t>
  </si>
  <si>
    <t xml:space="preserve">MONDEJAR - CEIP JOSÉ MALDONADO Y AYUSO</t>
  </si>
  <si>
    <t xml:space="preserve">CUENCA - CEIP SANTA ANA</t>
  </si>
  <si>
    <t xml:space="preserve">NAVALMORALES (LOS) - CEIP SAN FRANCISCO</t>
  </si>
  <si>
    <t xml:space="preserve">DAIMIEL - CEIP ALBUERA</t>
  </si>
  <si>
    <t xml:space="preserve">NAVAMORCUENDE - CRA SIERRA DE SAN VICENTE</t>
  </si>
  <si>
    <t xml:space="preserve">FUENSALIDA - CEIP TOMÁS ROMOJARO</t>
  </si>
  <si>
    <t xml:space="preserve">NUMANCIA DE LA SAGRA - CEIP SANTÍSIMO CRISTO DE LA MISERICORDIA</t>
  </si>
  <si>
    <t xml:space="preserve">GUADALAJARA - CEIP LAS LOMAS</t>
  </si>
  <si>
    <t xml:space="preserve">PALOMEQUE - CEIP SAN JUAN BAUTISTA</t>
  </si>
  <si>
    <t xml:space="preserve">GUADALAJARA - CEIP SAN PEDRO APÓSTOL</t>
  </si>
  <si>
    <t xml:space="preserve">PEDRO MUÑOZ - CEIP MAESTRO JUAN DE ÁVILA</t>
  </si>
  <si>
    <t xml:space="preserve">ILLESCAS - CEIP MARTÍN CHICO</t>
  </si>
  <si>
    <t xml:space="preserve">PUENTE DEL ARZOBISPO (EL) - CRA VILLAS DEL TAJO</t>
  </si>
  <si>
    <t xml:space="preserve">MALAGON - CEIP CAÑADA REAL</t>
  </si>
  <si>
    <t xml:space="preserve">QUISMONDO - CEIP PEDRO ZAMORANO</t>
  </si>
  <si>
    <t xml:space="preserve">MANZANARES - CEIP LA CANDELARIA</t>
  </si>
  <si>
    <t xml:space="preserve">RETUERTA DEL BULLAQUE - CRA MONTES DE TOLEDO</t>
  </si>
  <si>
    <t xml:space="preserve">SAN MARTIN DE PUSA - CRA RÍO PUSA</t>
  </si>
  <si>
    <t xml:space="preserve">SANTA CRUZ DEL RETAMAR - CEIP NUESTRA SEÑORA DE LA PAZ</t>
  </si>
  <si>
    <t xml:space="preserve">SANTO DOMINGO-CAUDILLA - CEIP SANTA ANA</t>
  </si>
  <si>
    <t xml:space="preserve">MENTRIDA - CEIP Nº2</t>
  </si>
  <si>
    <t xml:space="preserve">SEÑORIO DE ILLESCAS (EL) - CEIP EL GRECO</t>
  </si>
  <si>
    <t xml:space="preserve">MENTRIDA - CEIP SAN NICOLÁS</t>
  </si>
  <si>
    <t xml:space="preserve">SEÑORIO DE MURIEL - CEIP EL SEÑORÍO DE MURIEL</t>
  </si>
  <si>
    <t xml:space="preserve">MIGUELTURRA - CEIP EL PRADILLO</t>
  </si>
  <si>
    <t xml:space="preserve">SESEÑA - CEIP JUAN CARLOS I</t>
  </si>
  <si>
    <t xml:space="preserve">MORA - CEIP FERNANDO MARTÍN</t>
  </si>
  <si>
    <t xml:space="preserve">TEMBLEQUE - CEIP ANTONIA GONZÁLEZ</t>
  </si>
  <si>
    <t xml:space="preserve">TENDILLA - CRA VALLES DEL TAJUÑA</t>
  </si>
  <si>
    <t xml:space="preserve">QUER - CEIP VILLA DE QUER</t>
  </si>
  <si>
    <t xml:space="preserve">TERRINCHES - CEIP MIGUEL DE CERVANTES</t>
  </si>
  <si>
    <t xml:space="preserve">TOMELLOSO - CEIP MIGUEL DE CERVANTES</t>
  </si>
  <si>
    <t xml:space="preserve">TOMELLOSO - CEIP SAN ANTONIO</t>
  </si>
  <si>
    <t xml:space="preserve">TORIJA - CEIP VIRGEN DEL AMPARO</t>
  </si>
  <si>
    <t xml:space="preserve">SOCUELLAMOS - CEIP CARMEN ARIAS</t>
  </si>
  <si>
    <t xml:space="preserve">SOCUELLAMOS - CEIP EL COSO</t>
  </si>
  <si>
    <t xml:space="preserve">TORREJON DEL REY - CEIP VIRGEN DE LAS CANDELAS</t>
  </si>
  <si>
    <t xml:space="preserve">TORRENUEVA - CEIP SANTIAGO EL MAYOR</t>
  </si>
  <si>
    <t xml:space="preserve">SOLANA (LA) - CEIP EL SANTO</t>
  </si>
  <si>
    <t xml:space="preserve">TALAVERA DE LA REINA - CEIP HERNÁN CORTÉS</t>
  </si>
  <si>
    <t xml:space="preserve">UCEDA - CEIP GARCÍA LORCA</t>
  </si>
  <si>
    <t xml:space="preserve">TOLEDO - CEIP GARCILASO DE LA VEGA</t>
  </si>
  <si>
    <t xml:space="preserve">TOLEDO - CEIP SANTA TERESA</t>
  </si>
  <si>
    <t xml:space="preserve">VALMOJADO - CEIP SANTO DOMINGO DE GUZMÁN</t>
  </si>
  <si>
    <t xml:space="preserve">TOLEDO - CEIP VALPARAÍSO</t>
  </si>
  <si>
    <t xml:space="preserve">TOMELLOSO - CEIP CARMELO CORTÉS</t>
  </si>
  <si>
    <t xml:space="preserve">TOMELLOSO - CEIP FELIX GRANDE</t>
  </si>
  <si>
    <t xml:space="preserve">VILLATOBAS - CEIP SAGRADO CORAZÓN DE JESÚS</t>
  </si>
  <si>
    <t xml:space="preserve">UGENA - CEIP MIGUEL DE CERVANTES</t>
  </si>
  <si>
    <t xml:space="preserve">YUNCLILLOS - CEIP NUESTRA SEÑORA DE LA SALUD</t>
  </si>
  <si>
    <t xml:space="preserve">YELES - CEIP SAN ANTONIO</t>
  </si>
  <si>
    <t xml:space="preserve">YUNCLER - CEIP REMIGIO LAÍN</t>
  </si>
  <si>
    <t xml:space="preserve">ALBERCHE DEL CAUDILLO - CEIP SAN ISIDRO</t>
  </si>
  <si>
    <t xml:space="preserve">ALCABON - CEIP NUESTRA SEÑORA DE LA AURORA</t>
  </si>
  <si>
    <t xml:space="preserve">ATIENZA - CRA SERRANÍA DE ATIENZA</t>
  </si>
  <si>
    <t xml:space="preserve">ALCAZAR DE SAN JUAN - CEIP ALCES</t>
  </si>
  <si>
    <t xml:space="preserve">CAMPILLO DE LA JARA (EL) - CRA LA JARA</t>
  </si>
  <si>
    <t xml:space="preserve">ALCAZAR DE SAN JUAN - CEIP JUAN DE AUSTRIA</t>
  </si>
  <si>
    <t xml:space="preserve">ALCAZAR DE SAN JUAN - CEIP PABLO RUIZ PICASSO</t>
  </si>
  <si>
    <t xml:space="preserve">ALCAZAR DE SAN JUAN - CEIP SANTA CLARA</t>
  </si>
  <si>
    <t xml:space="preserve">CHOZAS DE CANALES - CEIP SANTA MARÍA MAGDALENA</t>
  </si>
  <si>
    <t xml:space="preserve">ALMAGRO - CEIP DIEGO DE ALMAGRO</t>
  </si>
  <si>
    <t xml:space="preserve">ILLESCAS - CEIP CLARA CAMPOAMOR</t>
  </si>
  <si>
    <t xml:space="preserve">ARGES - CEIP MIGUEL DE CERVANTES</t>
  </si>
  <si>
    <t xml:space="preserve">PANTOJA - CEIP MARQUESES DE MANZANEDO</t>
  </si>
  <si>
    <t xml:space="preserve">BARAJAS DE MELO - CRA FERMÍN CABALLERO</t>
  </si>
  <si>
    <t xml:space="preserve">BOLAÑOS DE CALATRAVA - CEIP ARZOBISPO CALZADO</t>
  </si>
  <si>
    <t xml:space="preserve">BOLAÑOS DE CALATRAVA - CEIP FERNANDO III EL SANTO</t>
  </si>
  <si>
    <t xml:space="preserve">BUDIA - CRA SANTA LUCÍA</t>
  </si>
  <si>
    <t xml:space="preserve">BURGUILLOS DE TOLEDO - CEIP VICTORIO MACHO</t>
  </si>
  <si>
    <t xml:space="preserve">VILLANUEVA DE LA TORRE - CEIP PACO RABAL</t>
  </si>
  <si>
    <t xml:space="preserve">CAMPO DE CRIPTANA - CEIP DOMINGO MIRAS</t>
  </si>
  <si>
    <t xml:space="preserve">CAMPO DE CRIPTANA - CEIP VIRGEN DE LA PAZ</t>
  </si>
  <si>
    <t xml:space="preserve">CASASIMARRO - CEIP LUIS DE MATEO</t>
  </si>
  <si>
    <t xml:space="preserve">CAUDETE - CEIP ALCÁZAR Y SERRANO</t>
  </si>
  <si>
    <t xml:space="preserve">CAUDETE - CEIP EL PASEO</t>
  </si>
  <si>
    <t xml:space="preserve">CAUDETE - CEIP GLORIA FUERTES</t>
  </si>
  <si>
    <t xml:space="preserve">CIUDAD REAL - CEIP DON QUIJOTE</t>
  </si>
  <si>
    <t xml:space="preserve">CONSUEGRA - CEIP SANTÍSIMO CRISTO DE LA VERA CRUZ</t>
  </si>
  <si>
    <t xml:space="preserve">CIUDAD REAL - CEIP SANTO TOMÁS DE VILLANUEVA Nº 16</t>
  </si>
  <si>
    <t xml:space="preserve">ESQUIVIAS - CEIP CATALINA DE PALACIOS</t>
  </si>
  <si>
    <t xml:space="preserve">GUADALAJARA - CEIP ALVAR FÁÑEZ DE MINAYA</t>
  </si>
  <si>
    <t xml:space="preserve">GUADALAJARA - CEIP ISIDRO ALMAZÁN</t>
  </si>
  <si>
    <t xml:space="preserve">CORRAL DE ALMAGUER - CEIP NUESTRA SEÑORA DE LA MUELA</t>
  </si>
  <si>
    <t xml:space="preserve">GUADALAJARA - CEIP OCEJÓN</t>
  </si>
  <si>
    <t xml:space="preserve">ILLESCAS - CEIP ILARCURIS</t>
  </si>
  <si>
    <t xml:space="preserve">MADRIDEJOS - CEIP SANTA ANA</t>
  </si>
  <si>
    <t xml:space="preserve">MARCHAMALO - CEIP CRISTO DE LA ESPERANZA</t>
  </si>
  <si>
    <t xml:space="preserve">MARCHAMALO - CEIP MAESTRA TEODORA</t>
  </si>
  <si>
    <t xml:space="preserve">GALVEZ - CEIP SAN JUAN DE LA CRUZ</t>
  </si>
  <si>
    <t xml:space="preserve">GUADALAJARA - CEIP ALCARRIA</t>
  </si>
  <si>
    <t xml:space="preserve">NOMBELA - CEIP CRISTO DE LA NAVA</t>
  </si>
  <si>
    <t xml:space="preserve">GUADALAJARA - CEIP BADIEL</t>
  </si>
  <si>
    <t xml:space="preserve">GUADALAJARA - CEIP PARQUE DE LA MUÑECA</t>
  </si>
  <si>
    <t xml:space="preserve">GUADALAJARA - CEIP PEDRO SANZ VÁZQUEZ</t>
  </si>
  <si>
    <t xml:space="preserve">TOLEDO - CEIP EUROPA</t>
  </si>
  <si>
    <t xml:space="preserve">GUADALAJARA - CEIP RÍO HENARES</t>
  </si>
  <si>
    <t xml:space="preserve">TORTOLA DE HENARES - CEIP SAGRADO CORAZÓN DE JESÚS</t>
  </si>
  <si>
    <t xml:space="preserve">GUADAMUR - CEIP NUESTRA SEÑORA DE LA NATIVIDAD</t>
  </si>
  <si>
    <t xml:space="preserve">HINOJOSAS DE CALATRAVA - CRA VALLE DE ALCUDIA</t>
  </si>
  <si>
    <t xml:space="preserve">HORCAJO DE SANTIAGO - CEIP JOSÉ MONTALVO</t>
  </si>
  <si>
    <t xml:space="preserve">HORCHE - CEIP SAN ROQUE</t>
  </si>
  <si>
    <t xml:space="preserve">YUNCOS - CEIP VILLA DE YUNCOS</t>
  </si>
  <si>
    <t xml:space="preserve">LAGARTERA - CEIP JACINTO GUERRERO</t>
  </si>
  <si>
    <t xml:space="preserve">LANDETE - CRA OJOS DE MOYA</t>
  </si>
  <si>
    <t xml:space="preserve">MAQUEDA - CEIP DON ÁLVARO DE LUNA</t>
  </si>
  <si>
    <t xml:space="preserve">MIGUELTURRA - CEIP CLARA CAMPOAMOR</t>
  </si>
  <si>
    <t xml:space="preserve">MIGUELTURRA - CEIP SANTÍSIMO CRISTO DE LA MISERICORDIA</t>
  </si>
  <si>
    <t xml:space="preserve">MOCEJON - CEIP MIGUEL DE CERVANTES</t>
  </si>
  <si>
    <t xml:space="preserve">MORA - CEIP JOSÉ RAMÓN VILLA</t>
  </si>
  <si>
    <t xml:space="preserve">MORAL DE CALATRAVA - CEIP AGUSTÍN SANZ</t>
  </si>
  <si>
    <t xml:space="preserve">MORAL DE CALATRAVA - CEIP MANUEL CLEMENTE</t>
  </si>
  <si>
    <t xml:space="preserve">MOTA DEL CUERVO - CEIP VIRGEN DE MANJAVACAS</t>
  </si>
  <si>
    <t xml:space="preserve">NAMBROCA - CEIP LA FUENTE</t>
  </si>
  <si>
    <t xml:space="preserve">NAVA DE RICOMALILLO (LA) - CRA MONTES DE TOLEDO</t>
  </si>
  <si>
    <t xml:space="preserve">NOVES - CEIP NUESTRA SEÑORA DE LA MONJIA</t>
  </si>
  <si>
    <t xml:space="preserve">NUMANCIA DE LA SAGRA - CEIP Nº 2</t>
  </si>
  <si>
    <t xml:space="preserve">OCAÑA - CEIP SAN JOSÉ DE CALASANZ</t>
  </si>
  <si>
    <t xml:space="preserve">ORGAZ - CEIP CONDE DE ORGAZ</t>
  </si>
  <si>
    <t xml:space="preserve">POBLETE - CEIP LA ALAMEDA</t>
  </si>
  <si>
    <t xml:space="preserve">POZO DE GUADALAJARA - CEIP SANTA BRÍGIDA</t>
  </si>
  <si>
    <t xml:space="preserve">POZUELO DE CALATRAVA - CEIP JOSÉ MARÍA DE LA FUENTE</t>
  </si>
  <si>
    <t xml:space="preserve">PUEBLA DE MONTALBAN (LA) - CEIP FERNANDO DE ROJAS</t>
  </si>
  <si>
    <t xml:space="preserve">PUERTOLLANO - CEIP ENRIQUE TIERNO GALVÁN</t>
  </si>
  <si>
    <t xml:space="preserve">PUERTOLLANO - CEIP MIGUEL DE UNAMUNO</t>
  </si>
  <si>
    <t xml:space="preserve">QUINTANAR DE LA ORDEN - CEIP ANTONIO MACHADO</t>
  </si>
  <si>
    <t xml:space="preserve">RIELVES - CEIP MAXIMINA FELISA GÓMEZ AGUERO</t>
  </si>
  <si>
    <t xml:space="preserve">ROBLEDO (EL) - CRA VALLE DEL BULLAQUE</t>
  </si>
  <si>
    <t xml:space="preserve">SEÑORIO DE ILLESCAS (EL) - CEIP LIBERTAD</t>
  </si>
  <si>
    <t xml:space="preserve">SEÑORIO DE ILLESCAS (EL) - CEIP Nº 6</t>
  </si>
  <si>
    <t xml:space="preserve">SESEÑA - CEIP Nº7</t>
  </si>
  <si>
    <t xml:space="preserve">SOLANA (LA) - CEIP FEDERICO ROMERO</t>
  </si>
  <si>
    <t xml:space="preserve">TALAVERA DE LA REINA - CEIP BARTOLOMÉ NICOLAU</t>
  </si>
  <si>
    <t xml:space="preserve">TALAVERA DE LA REINA - CEIP JOSÉ BÁRCENA</t>
  </si>
  <si>
    <t xml:space="preserve">TALAVERA DE LA REINA - CEIP PABLO IGLESIAS</t>
  </si>
  <si>
    <t xml:space="preserve">TALAVERA DE LA REINA - CEIP SAN ILDEFONSO</t>
  </si>
  <si>
    <t xml:space="preserve">TALAVERA LA NUEVA - CEIP SAN ISIDRO</t>
  </si>
  <si>
    <t xml:space="preserve">TARANCON - CEIP GLORIA FUERTES</t>
  </si>
  <si>
    <t xml:space="preserve">TOLEDO - CEIP ALFONSO VI</t>
  </si>
  <si>
    <t xml:space="preserve">TOLEDO - CEIP ESCULTOR ALBERTO SÁNCHEZ</t>
  </si>
  <si>
    <t xml:space="preserve">TOLEDO - CEIP GÓMEZ MANRIQUE</t>
  </si>
  <si>
    <t xml:space="preserve">TOLEDO - CEIP GREGORIO MARAÑÓN</t>
  </si>
  <si>
    <t xml:space="preserve">TOLEDO - CEIP JUAN DE PADILLA</t>
  </si>
  <si>
    <t xml:space="preserve">TOLEDO - CEIP LA CANDELARIA</t>
  </si>
  <si>
    <t xml:space="preserve">CABANILLAS DEL CAMPO - CEIP LA SENDA</t>
  </si>
  <si>
    <t xml:space="preserve">GUADALAJARA - CEIP RUFINO BLANCO</t>
  </si>
  <si>
    <t xml:space="preserve">TORRIJOS - CEIP LAZARILLO DE TORMES</t>
  </si>
  <si>
    <t xml:space="preserve">TORRIJOS - CEIP VILLA DE TORRIJOS</t>
  </si>
  <si>
    <t xml:space="preserve">VALDEPEÑAS - CEIP LUCERO</t>
  </si>
  <si>
    <t xml:space="preserve">VENTAS CON PEÑA AGUILERA (LAS) - CEIP NUESTRA SEÑORA DEL ÁGUILA</t>
  </si>
  <si>
    <t xml:space="preserve">VILLA DE DON FADRIQUE (LA) - CEIP RAMÓN Y CAJAL</t>
  </si>
  <si>
    <t xml:space="preserve">VILLAMIEL DE TOLEDO - CEIP NUESTRA SEÑORA DE LA REDONDA</t>
  </si>
  <si>
    <t xml:space="preserve">VILLANUEVA DE BOGAS - CEIP SANTA ANA</t>
  </si>
  <si>
    <t xml:space="preserve">VILLANUEVA DE LA TORRE - CEIP GLORIA FUERTES</t>
  </si>
  <si>
    <t xml:space="preserve">VILLARROBLEDO - CEIP BARRANCO CAFETERO</t>
  </si>
  <si>
    <t xml:space="preserve">VILLASEQUILLA - CEIP SAN ISIDRO LABRADOR</t>
  </si>
  <si>
    <t xml:space="preserve">YEPES - CEIP JUAN DE YEPES</t>
  </si>
  <si>
    <t xml:space="preserve">YEPES - CEIP RAFAEL GARCÍA VALIÑO</t>
  </si>
  <si>
    <t xml:space="preserve">YUNQUERA DE HENARES - CEIP Nº 2</t>
  </si>
  <si>
    <t xml:space="preserve">ALMODOVAR DEL CAMPO - CEIP MAESTRO JUAN DE ÁVILA</t>
  </si>
  <si>
    <t xml:space="preserve">BELMONTE - CEIP FRAY LUIS DE LEÓN</t>
  </si>
  <si>
    <t xml:space="preserve">BOGARRA - CRA ALMENARA</t>
  </si>
  <si>
    <t xml:space="preserve">BOLAÑOS DE CALATRAVA - CEIP MOLINO DE VIENTO</t>
  </si>
  <si>
    <t xml:space="preserve">CALZADA DE CALATRAVA - CEIP IGNACIO DE LOYOLA</t>
  </si>
  <si>
    <t xml:space="preserve">CALZADA DE CALATRAVA - CEIP SANTA TERESA DE JESÚS</t>
  </si>
  <si>
    <t xml:space="preserve">CAMPO DE CRIPTANA - CEIP VIRGEN DE CRIPTANA</t>
  </si>
  <si>
    <t xml:space="preserve">CHILOECHES - CEIP JOSÉ INGLÉS</t>
  </si>
  <si>
    <t xml:space="preserve">MAGAN - CEIP SANTA MARINA</t>
  </si>
  <si>
    <t xml:space="preserve">MIRA - CRA FUENTE VIEJA</t>
  </si>
  <si>
    <t xml:space="preserve">MOTA DEL CUERVO - CEIP SANTA RITA</t>
  </si>
  <si>
    <t xml:space="preserve">NOEZ - CEIP SANTÍSIMO CRISTO DE LA SALUD</t>
  </si>
  <si>
    <t xml:space="preserve">ONTIGOLA - CEIP VIRGEN DEL ROSARIO</t>
  </si>
  <si>
    <t xml:space="preserve">PICON - CEIP JOSÉ MARÍA DEL MORAL</t>
  </si>
  <si>
    <t xml:space="preserve">PORZUNA - CEIP NUESTRA SEÑORA DEL ROSARIO</t>
  </si>
  <si>
    <t xml:space="preserve">PUERTOLLANO - CEIP CALDERÓN DE LA BARCA</t>
  </si>
  <si>
    <t xml:space="preserve">PUERTOLLANO - CEIP GONZALO DE BERCEO</t>
  </si>
  <si>
    <t xml:space="preserve">QUINTANAR DE LA ORDEN - CEIP CRISTÓBAL COLÓN</t>
  </si>
  <si>
    <t xml:space="preserve">SONSECA - CEIP SAN JUAN EVANGELISTA</t>
  </si>
  <si>
    <t xml:space="preserve">TALAVERA DE LA REINA - CEIP SAN JUAN DE DIOS</t>
  </si>
  <si>
    <t xml:space="preserve">TALAVERA DE LA REINA - CEIP SANTA MARÍA</t>
  </si>
  <si>
    <t xml:space="preserve">TOLEDO - CEIP FÁBRICA DE ARMAS</t>
  </si>
  <si>
    <t xml:space="preserve">TOLEDO - CEIP JAIME DE FOXA</t>
  </si>
  <si>
    <t xml:space="preserve">TOMELLOSO - CEIP SAN ISIDRO</t>
  </si>
  <si>
    <t xml:space="preserve">VILLAMANRIQUE - CEIP NUESTRA SEÑORA DE GRACIA</t>
  </si>
  <si>
    <t xml:space="preserve">BOLAÑOS DE CALATRAVA - CEIP VIRGEN DEL MONTE</t>
  </si>
  <si>
    <t xml:space="preserve">DAIMIEL - CEIP LA ESPINOSA</t>
  </si>
  <si>
    <t xml:space="preserve">GUADALAJARA - CEIP BALCONCILLO</t>
  </si>
  <si>
    <t xml:space="preserve">HELLIN - CEIP ISABEL LA CATÓLICA</t>
  </si>
  <si>
    <t xml:space="preserve">TALAVERA DE LA REINA - CEIP NUESTRA SEÑORA DEL PRADO</t>
  </si>
  <si>
    <t xml:space="preserve">CIENCIAS DE LA NATURALEZA - IES</t>
  </si>
  <si>
    <t xml:space="preserve">CIENCIAS SOCIALES: GEOGRAFIA E HISTORIA - IES</t>
  </si>
  <si>
    <t xml:space="preserve">CABANILLAS DEL CAMPO - CEIP SAN BLAS</t>
  </si>
  <si>
    <t xml:space="preserve">CIUDAD REAL - CEIP PÉREZ MOLINA</t>
  </si>
  <si>
    <t xml:space="preserve">HELLIN - CEE CRUZ DE MAYO</t>
  </si>
  <si>
    <t xml:space="preserve">HELLIN - CEIP NUESTRA SEÑORA DEL ROSARIO</t>
  </si>
  <si>
    <t xml:space="preserve">OLIAS DEL REY - CEIP PEDRO MELENDO GARCÍA</t>
  </si>
  <si>
    <t xml:space="preserve">PEDRO MUÑOZ - CEIP HOSPITALILLO</t>
  </si>
  <si>
    <t xml:space="preserve">VALDEPEÑAS - CEE MARÍA LUISA NAVARRO MARGATI</t>
  </si>
  <si>
    <t xml:space="preserve">VALDEPEÑAS - CEIP LUIS PALACIOS</t>
  </si>
  <si>
    <t xml:space="preserve">VILLAPALACIOS - CRA LOS OLIVOS</t>
  </si>
  <si>
    <t xml:space="preserve">ALDEA DEL REY - CEIP MAESTRO NAVAS</t>
  </si>
  <si>
    <t xml:space="preserve">ALMAGRO - CEIP PASEO VIEJO DE LA FLORIDA</t>
  </si>
  <si>
    <t xml:space="preserve">ALOVERA - CEIP PARQUE VALLEJO</t>
  </si>
  <si>
    <t xml:space="preserve">ARGAMASILLA DE CALATRAVA - CEIP RODRÍGUEZ MARÍN</t>
  </si>
  <si>
    <t xml:space="preserve">CASTELLAR DE SANTIAGO - CEIP SAN JUAN DE ÁVILA</t>
  </si>
  <si>
    <t xml:space="preserve">HORCHE - CEIP Nº 3</t>
  </si>
  <si>
    <t xml:space="preserve">HUERTA DE VALDECARABANOS - CEIP VIRGEN DEL ROSARIO DE PASTORES</t>
  </si>
  <si>
    <t xml:space="preserve">MANZANARES - CEIP DIVINA PASTORA</t>
  </si>
  <si>
    <t xml:space="preserve">NAVALUCILLOS (LOS) - CEIP NUESTRA SEÑORA DE LAS SALERAS</t>
  </si>
  <si>
    <t xml:space="preserve">PEDERNOSO (EL) - CEIP JUAN GUALBERTO AVILÉS</t>
  </si>
  <si>
    <t xml:space="preserve">PIEDRABUENA - CEIP MIGUEL DE CERVANTES</t>
  </si>
  <si>
    <t xml:space="preserve">PUEBLA DE ALMORADIEL (LA) - CEIP RAMÓN Y CAJAL</t>
  </si>
  <si>
    <t xml:space="preserve">PUEBLANUEVA (LA) - CEIP SAN ISIDRO</t>
  </si>
  <si>
    <t xml:space="preserve">PUERTOLLANO - CEIP ÁNGEL ANDRADE</t>
  </si>
  <si>
    <t xml:space="preserve">TOLEDO - CEIP SAN LUCAS Y MARÍA</t>
  </si>
  <si>
    <t xml:space="preserve">URDA - CEIP SANTO CRISTO</t>
  </si>
  <si>
    <t xml:space="preserve">YUNQUERA DE HENARES - CEIP VIRGEN DE LA GRANJA</t>
  </si>
  <si>
    <t xml:space="preserve">ALMONACID DE TOLEDO - CEIP VIRGEN DE LA OLIVA</t>
  </si>
  <si>
    <t xml:space="preserve">ARGAMASILLA DE CALATRAVA - CEIP VIRGEN DEL SOCORRO</t>
  </si>
  <si>
    <t xml:space="preserve">CABAÑAS DE LA SAGRA - CEIP SAN ISIDRO LABRADOR</t>
  </si>
  <si>
    <t xml:space="preserve">CAMPILLO DE ALTOBUEY - CRA LOS PINARES</t>
  </si>
  <si>
    <t xml:space="preserve">CAÑAMARES - CRA LOS SAUCES</t>
  </si>
  <si>
    <t xml:space="preserve">CAÑAVERAS - CRA LOS OLIVOS</t>
  </si>
  <si>
    <t xml:space="preserve">CIUDAD REAL - CEIP CRISTÓBAL COLÓN</t>
  </si>
  <si>
    <t xml:space="preserve">CIUDAD REAL - CEIP PÍO XII</t>
  </si>
  <si>
    <t xml:space="preserve">CUENCA - CEIP EL CARMEN</t>
  </si>
  <si>
    <t xml:space="preserve">CUENCA - CEIP SANTA TERESA</t>
  </si>
  <si>
    <t xml:space="preserve">CUERVA - CEIP SOLEDAD ALONSO DORADO</t>
  </si>
  <si>
    <t xml:space="preserve">ELCHE DE LA SIERRA - CEIP SAN BLAS</t>
  </si>
  <si>
    <t xml:space="preserve">GUADALAJARA - CEIP EL DONCEL</t>
  </si>
  <si>
    <t xml:space="preserve">LLANOS DEL CAUDILLO - CEIP EL OASIS</t>
  </si>
  <si>
    <t xml:space="preserve">MANZANARES - CEIP ALTAGRACIA</t>
  </si>
  <si>
    <t xml:space="preserve">PUERTOLLANO - CEIP GINER DE LOS RÍOS</t>
  </si>
  <si>
    <t xml:space="preserve">RIOPAR - CRA CALAR DEL MUNDO</t>
  </si>
  <si>
    <t xml:space="preserve">TALAVERA DE LA REINA - CEIP FRAY HERNANDO DE TALAVERA</t>
  </si>
  <si>
    <t xml:space="preserve">TARANCON - CEIP DUQUE DE RIÁNSARES</t>
  </si>
  <si>
    <t xml:space="preserve">TOLEDO - CEIP CIUDAD DE AQUISGRÁN</t>
  </si>
  <si>
    <t xml:space="preserve">TORRALBA DE CALATRAVA - CEIP CRISTO DEL CONSUELO</t>
  </si>
  <si>
    <t xml:space="preserve">TORRE DE JUAN ABAD - CEIP FRANCISCO DE QUEVEDO</t>
  </si>
  <si>
    <t xml:space="preserve">VILLALBA DE LA SIERRA - CRA MIGUEL DELIBES</t>
  </si>
  <si>
    <t xml:space="preserve">VILLARROBLEDO - CEIP VIRREY MORCILLO</t>
  </si>
  <si>
    <t xml:space="preserve">VILLARRUBIA DE LOS OJOS - CEIP VIRGEN DE LA SIERRA</t>
  </si>
  <si>
    <t xml:space="preserve">VILLARRUBIA DE SANTIAGO - CEIP NUESTRA SEÑORA DEL CASTELLAR</t>
  </si>
  <si>
    <t xml:space="preserve">VILLARTA DE SAN JUAN - CEIP NUESTRA SEÑORA DE LA PAZ</t>
  </si>
  <si>
    <t xml:space="preserve">YEBES - CEIP JOCELYN  BELL</t>
  </si>
  <si>
    <t xml:space="preserve">ALBARREAL DE TAJO - CEIP BENJAMÍN ESCALONILLA</t>
  </si>
  <si>
    <t xml:space="preserve">ALCAZAR DE SAN JUAN - CEIP JESÚS RUIZ DE LA FUENTE</t>
  </si>
  <si>
    <t xml:space="preserve">ALCOLEA DEL PINAR - CRA SIERRA MINISTRA</t>
  </si>
  <si>
    <t xml:space="preserve">ALCUBILLAS - CEIP NUESTRA  SEÑORA DEL ROSARIO</t>
  </si>
  <si>
    <t xml:space="preserve">ALMURADIEL - CEIP SANTIAGO APÓSTOL</t>
  </si>
  <si>
    <t xml:space="preserve">ARGAMASILLA DE ALBA - CEIP DIVINO MAESTRO</t>
  </si>
  <si>
    <t xml:space="preserve">ARROBA DE LOS MONTES - CRA RÍO SAN MARCOS</t>
  </si>
  <si>
    <t xml:space="preserve">BETETA - CEIP VIRGEN DE LA ROSA</t>
  </si>
  <si>
    <t xml:space="preserve">CAMPO DE CRIPTANA - CEIP SAGRADO CORAZÓN</t>
  </si>
  <si>
    <t xml:space="preserve">CARMENA - CEIP CRISTO DE LA CUEVA</t>
  </si>
  <si>
    <t xml:space="preserve">COBISA - CEIP GLORIA FUERTES</t>
  </si>
  <si>
    <t xml:space="preserve">COZAR - CEIP SANTÍSIMO CRISTO DE LA VERACRUZ</t>
  </si>
  <si>
    <t xml:space="preserve">ESCALONILLA - CEIP SAGRADOS CORAZONES</t>
  </si>
  <si>
    <t xml:space="preserve">FEREZ - CEIP NUESTRA SEÑORA DEL ROSARIO</t>
  </si>
  <si>
    <t xml:space="preserve">GUADALAJARA - CEIP CARDENAL MENDOZA</t>
  </si>
  <si>
    <t xml:space="preserve">HORCHE - CEIP Nº 2</t>
  </si>
  <si>
    <t xml:space="preserve">IRIEPAL - CRA FRANCISCO IBÁÑEZ</t>
  </si>
  <si>
    <t xml:space="preserve">LETUR - CEIP NUESTRA SEÑORA DE LA ASUNCIÓN</t>
  </si>
  <si>
    <t xml:space="preserve">LUPIANA - CEIP MIGUEL DE LA CUESTA</t>
  </si>
  <si>
    <t xml:space="preserve">MANDAYONA - CEIP LA COBATILLA</t>
  </si>
  <si>
    <t xml:space="preserve">MANZANEQUE - CEIP ÁLVAREZ DE TOLEDO</t>
  </si>
  <si>
    <t xml:space="preserve">MATA (LA) - CEIP SEVERO OCHOA</t>
  </si>
  <si>
    <t xml:space="preserve">MOTILLA DEL PALANCAR - CEIP SAN GIL ABAD</t>
  </si>
  <si>
    <t xml:space="preserve">NAVA DE RICOMALILLO (LA) - CEIP NUESTRA SEÑORA DEL AMOR DE DIOS</t>
  </si>
  <si>
    <t xml:space="preserve">NAVA DE RICOMALILLO (LA) - CP NUESTRA SEÑORA DEL AMOR DE DIOS</t>
  </si>
  <si>
    <t xml:space="preserve">NAVALCAN - CEIP BLAS TELLO</t>
  </si>
  <si>
    <t xml:space="preserve">OROPESA - CEIP MARTÍN GALLINAR</t>
  </si>
  <si>
    <t xml:space="preserve">PARRILLAS - CEIP NUESTRA SEÑORA DE LA LUZ</t>
  </si>
  <si>
    <t xml:space="preserve">PASTRANA - CRA DUQUES DE PASTRANA</t>
  </si>
  <si>
    <t xml:space="preserve">PEDRO MUÑOZ - CEIP NUESTRA SEÑORA DE LOS ÁNGELES</t>
  </si>
  <si>
    <t xml:space="preserve">POZO DE LA SERNA - CEIP SAGRADO CORAZÓN</t>
  </si>
  <si>
    <t xml:space="preserve">PRIEGO - CRA GUADIELA</t>
  </si>
  <si>
    <t xml:space="preserve">QUERO - CEIP SANTIAGO CABAÑAS</t>
  </si>
  <si>
    <t xml:space="preserve">REAL DE SAN VICENTE (EL) - CRA DE REAL DE SAN VICENTE (EL)</t>
  </si>
  <si>
    <t xml:space="preserve">REAL DE SAN VICENTE (EL) - CRA TIERRAS DE VIRIATO</t>
  </si>
  <si>
    <t xml:space="preserve">ROBLEDO - CRA SIERRA DE ALCARAZ</t>
  </si>
  <si>
    <t xml:space="preserve">ROMERAL (EL) - CEIP SILVANO CIRUJANO</t>
  </si>
  <si>
    <t xml:space="preserve">SAELICES - CRA SEGÓBRIGA</t>
  </si>
  <si>
    <t xml:space="preserve">SAN LORENZO DE CALATRAVA - CRA SIERRA MORENA</t>
  </si>
  <si>
    <t xml:space="preserve">SAN ROMAN DE LOS MONTES - CEIP NUESTRA SEÑORA DEL BUEN CAMINO</t>
  </si>
  <si>
    <t xml:space="preserve">SOCOVOS - CEIP LEÓN FELIPE</t>
  </si>
  <si>
    <t xml:space="preserve">TAZONA - CEIP RAMÓN Y CAJAL</t>
  </si>
  <si>
    <t xml:space="preserve">TOMELLOSO - CEIP EMBAJADORES</t>
  </si>
  <si>
    <t xml:space="preserve">TOMELLOSO - CEIP JOSÉ ANTONIO</t>
  </si>
  <si>
    <t xml:space="preserve">TOMELLOSO - CEIP SAN JOSÉ DE CALASANZ</t>
  </si>
  <si>
    <t xml:space="preserve">TRILLO - CEIP CIUDAD DE CAPADOCIA</t>
  </si>
  <si>
    <t xml:space="preserve">VILLASECA DE LA SAGRA - CEIP VIRGEN DE LAS ANGUSTIAS</t>
  </si>
  <si>
    <t xml:space="preserve">VILLEL DE MESA - CRA EL RINCÓN DE CASTILLA</t>
  </si>
  <si>
    <t xml:space="preserve">VISO DEL MARQUES - CEIP NUESTRA SEÑORA DEL VALLE</t>
  </si>
  <si>
    <t xml:space="preserve">YEBES - CEIP Nº 1</t>
  </si>
  <si>
    <t xml:space="preserve">YESTE - CRA DE YESTE</t>
  </si>
  <si>
    <t xml:space="preserve">ALBALADEJO - CRA ORDEN DE SANTIAGO</t>
  </si>
  <si>
    <t xml:space="preserve">ALMADEN - CEPA DE ALMADÉN</t>
  </si>
  <si>
    <t xml:space="preserve">ARENAS DE SAN JUAN - CRA ARENAS DE SAN JUAN</t>
  </si>
  <si>
    <t xml:space="preserve">BRAZATORTAS - CEIP CERVANTES</t>
  </si>
  <si>
    <t xml:space="preserve">CAMARENILLA - CEIP NUESTRA SEÑORA DEL ROSARIO</t>
  </si>
  <si>
    <t xml:space="preserve">CASAS DE FERNANDO ALONSO - CRA TOMÁS Y VALIENTE</t>
  </si>
  <si>
    <t xml:space="preserve">GERINDOTE - CEIP SAN JOSÉ</t>
  </si>
  <si>
    <t xml:space="preserve">HONRUBIA - CRA LOS GIRASOLES</t>
  </si>
  <si>
    <t xml:space="preserve">HUECAS - CEIP GREGORIO MARAÑÓN</t>
  </si>
  <si>
    <t xml:space="preserve">ILLESCAS - CEPA PEDRO GUMIEL</t>
  </si>
  <si>
    <t xml:space="preserve">POLAN - CEIP JOSÉ MARÍA CORCUERA</t>
  </si>
  <si>
    <t xml:space="preserve">PUERTOLLANO - CEIP CERVANTES</t>
  </si>
  <si>
    <t xml:space="preserve">PUERTOLLANO - CEIP MENÉNDEZ PELAYO</t>
  </si>
  <si>
    <t xml:space="preserve">RUIDERA - CEIP JUAN AGUILAR MOLINA</t>
  </si>
  <si>
    <t xml:space="preserve">SAN CARLOS DEL VALLE - CEIP SAN JUAN BOSCO</t>
  </si>
  <si>
    <t xml:space="preserve">SOCUELLAMOS - AEPA DE SOCUELLAMOS</t>
  </si>
  <si>
    <t xml:space="preserve">TALAVERA DE LA REINA - CEIP ANTONIO MACHADO</t>
  </si>
  <si>
    <t xml:space="preserve">TOMELLOSO - CEIP DOÑA CRISANTA</t>
  </si>
  <si>
    <t xml:space="preserve">VALDEPEÑAS - CEIP JESÚS CASTILLO</t>
  </si>
  <si>
    <t xml:space="preserve">VILLANUEVA DE LA JARA - CEIP HERMENEGILDO MORENO</t>
  </si>
  <si>
    <t xml:space="preserve">FILOLOGIA, LENGUA CASTELLANA</t>
  </si>
  <si>
    <t xml:space="preserve">CIUDAD REAL - CEPA ANTONIO GALA</t>
  </si>
  <si>
    <t xml:space="preserve">CIUDAD REAL - CEIP MIGUEL DE CERVANTES</t>
  </si>
  <si>
    <t xml:space="preserve">DAIMIEL - CEIP SAN ISIDRO</t>
  </si>
  <si>
    <t xml:space="preserve">AGRAMON - CRA RÍO MUNDO</t>
  </si>
  <si>
    <t xml:space="preserve">ALCAZAR DE SAN JUAN - CEPA ENRIQUE TIERNO GALVÁN</t>
  </si>
  <si>
    <t xml:space="preserve">ALCOLEA DE CALATRAVA - CEIP TOMASA GALLARDO</t>
  </si>
  <si>
    <t xml:space="preserve">ALMODOVAR DEL CAMPO - AEPA DE ALMODOVAR DEL CAMPO</t>
  </si>
  <si>
    <t xml:space="preserve">ARENAS DE SAN JUAN - CRA MIGUEL DE CERVANTES</t>
  </si>
  <si>
    <t xml:space="preserve">CABEZAMESADA - CEIP ALONSO DE CÁRDENAS</t>
  </si>
  <si>
    <t xml:space="preserve">CABEZARADOS - CEIP NUESTRA SEÑORA DE FINIBUSTERRE</t>
  </si>
  <si>
    <t xml:space="preserve">CIFUENTES - CEIP SAN FRANCISCO</t>
  </si>
  <si>
    <t xml:space="preserve">CINCO CASAS - CRA ALCIARES</t>
  </si>
  <si>
    <t xml:space="preserve">GAMONAL - CEIP DON CRISTÓBAL LÓPEZ</t>
  </si>
  <si>
    <t xml:space="preserve">GRAJA DE INIESTA - CRA CAMINO REAL DE LEVANTE</t>
  </si>
  <si>
    <t xml:space="preserve">HERENCIAS (LAS) - CEIP VERA CRUZ</t>
  </si>
  <si>
    <t xml:space="preserve">HORCAJO DE SANTIAGO - AEPA DE HORCAJO DE SANTIAGO</t>
  </si>
  <si>
    <t xml:space="preserve">INIESTA - CEIP MARÍA JOVER</t>
  </si>
  <si>
    <t xml:space="preserve">LUCIANA - CEIP ISABEL LA CATÓLICA</t>
  </si>
  <si>
    <t xml:space="preserve">MARJALIZA - CEIP SAN JUAN</t>
  </si>
  <si>
    <t xml:space="preserve">MASCARAQUE - CEIP JUAN DE PADILLA</t>
  </si>
  <si>
    <t xml:space="preserve">MEMBRILLA - CEIP VIRGEN DEL ESPINO</t>
  </si>
  <si>
    <t xml:space="preserve">OCAÑA - AEPA CENTRO PENITENCIARIO</t>
  </si>
  <si>
    <t xml:space="preserve">OSSA DE MONTIEL - AEPA DE OSSA DE MONTIEL</t>
  </si>
  <si>
    <t xml:space="preserve">PIEDRABUENA - CEIP LUIS VIVES</t>
  </si>
  <si>
    <t xml:space="preserve">POVEDA DE LA SIERRA - CRA JOSÉ LUIS SAMPEDRO</t>
  </si>
  <si>
    <t xml:space="preserve">PUEBLA DEL PRINCIPE - CEIP MIGUEL GONZÁLEZ CALERO</t>
  </si>
  <si>
    <t xml:space="preserve">PUERTOLLANO - CEIP VICENTE ALEIXANDRE</t>
  </si>
  <si>
    <t xml:space="preserve">QUINTANAR DEL REY - AEPA DE QUINTANAR DEL REY</t>
  </si>
  <si>
    <t xml:space="preserve">SACERUELA - CEIP VIRGEN DE LAS CRUCES</t>
  </si>
  <si>
    <t xml:space="preserve">SAN MARTIN DE MONTALBAN - CEIP SANTÍSIMO CRISTO DE LA LUZ</t>
  </si>
  <si>
    <t xml:space="preserve">SOLANA (LA) - CEIP EL HUMILLADERO</t>
  </si>
  <si>
    <t xml:space="preserve">TOBOSO (EL) - CEIP MIGUEL DE CERVANTES</t>
  </si>
  <si>
    <t xml:space="preserve">TOLEDO - CEPA POLÍGONO</t>
  </si>
  <si>
    <t xml:space="preserve">TORNO (EL) - CEIP NUESTRA SEÑORA DE GUADALUPE</t>
  </si>
  <si>
    <t xml:space="preserve">TOTANES - CEIP INMACULADA CONCEPCIÓN</t>
  </si>
  <si>
    <t xml:space="preserve">VALDEPEÑAS - CEIP JESÚS BAEZA</t>
  </si>
  <si>
    <t xml:space="preserve">VILLAHERMOSA - CEIP SAN AGUSTÍN</t>
  </si>
  <si>
    <t xml:space="preserve">VILLAMAYOR DE SANTIAGO - AEPA DE VILLAMAYOR DE SANTIAGO</t>
  </si>
  <si>
    <t xml:space="preserve">VILLAMINAYA - CEIP SANTO DOMINGO DE SILOS</t>
  </si>
  <si>
    <t xml:space="preserve">VILLARROBLEDO - CEIP DON FRANCISCO GINER DE LOS RÍOS</t>
  </si>
  <si>
    <t xml:space="preserve">VILLARROBLEDO - CEIP GRACIANO ATIENZA</t>
  </si>
  <si>
    <t xml:space="preserve">VILLARRUBIA DE LOS OJOS - AEPA DE VILLARRUBIA DE LOS OJOS</t>
  </si>
  <si>
    <t xml:space="preserve">LENGUA CASTELLANA Y LITERATURA - IES</t>
  </si>
  <si>
    <t xml:space="preserve">LENGUA EXTRANJERA: INGLES - IES</t>
  </si>
  <si>
    <t xml:space="preserve">MATEMATICAS - IES</t>
  </si>
  <si>
    <t xml:space="preserve">CIUDAD REAL - CEIP ALCALDE JOSÉ CRUZ PRADO</t>
  </si>
  <si>
    <t xml:space="preserve">PEDAGOGIA TERAPEUTICA - IES</t>
  </si>
  <si>
    <t xml:space="preserve">Detalle Vacantes Itinerantes</t>
  </si>
  <si>
    <t xml:space="preserve">ALBALADEJO - CRA DE ALBALADEJO</t>
  </si>
  <si>
    <t xml:space="preserve">ALPERA - CEIP VERA CRUZ</t>
  </si>
  <si>
    <t xml:space="preserve">BONETE - CEIP PABLO PICASSO</t>
  </si>
  <si>
    <t xml:space="preserve">MENASALBAS - CEIP NUESTRA SEÑORA DE FÁTIMA</t>
  </si>
  <si>
    <t xml:space="preserve">CIUDAD REAL - CEIP FERROVIARIO</t>
  </si>
  <si>
    <t xml:space="preserve">DAIMIEL - CEIP CALATRAVA</t>
  </si>
  <si>
    <t xml:space="preserve">FUENTE EL FRESNO - CEIP MIGUEL DELIBES</t>
  </si>
  <si>
    <t xml:space="preserve">ALBALATE DE ZORITA - AEPA DE ALBALATE DE ZORITA</t>
  </si>
  <si>
    <t xml:space="preserve">HIGUERUELA - CRA LOS MOLINOS</t>
  </si>
  <si>
    <t xml:space="preserve">PEÑAS DE SAN PEDRO - CRA PEÑAS</t>
  </si>
  <si>
    <t xml:space="preserve">PULGAR - CEIP NUESTRA SEÑORA DE LA BLANCA</t>
  </si>
  <si>
    <t xml:space="preserve">TOBARRA - CEIP CRISTO DE LA ANTIGUA</t>
  </si>
  <si>
    <t xml:space="preserve">TORREJON DEL REY - CEIP Nº 4</t>
  </si>
  <si>
    <t xml:space="preserve">VILLAMALEA - CEIP ILDEFONSO NAVARRO</t>
  </si>
  <si>
    <t xml:space="preserve">ALBATANA - CRA LAGUNA DE ALBORAJ</t>
  </si>
  <si>
    <t xml:space="preserve">BALLESTEROS DE CALATRAVA - CEIP JOSÉ MARÍA DEL MORAL</t>
  </si>
  <si>
    <t xml:space="preserve">CASAS DE BENITEZ - CRA MOLINOS DEL JÚCAR</t>
  </si>
  <si>
    <t xml:space="preserve">CORTIJOS DE ARRIBA - CEIP NUESTRA SEÑORA DE LAS MERCEDES</t>
  </si>
  <si>
    <t xml:space="preserve">MINGLANILLA - CEIP PRINCESA SOFÍA</t>
  </si>
  <si>
    <t xml:space="preserve">VILLAMAYOR DE CALATRAVA - CEIP INOCENTE MARTÍN</t>
  </si>
  <si>
    <t xml:space="preserve">EDUCACION FISICA - IES</t>
  </si>
  <si>
    <t xml:space="preserve">SESEÑA - CEIP NOELIA GÓMEZ MONTESSORI</t>
  </si>
  <si>
    <t xml:space="preserve">TOMELLOSO - CEIP VIRGEN DE LAS VIÑAS</t>
  </si>
  <si>
    <t xml:space="preserve">ALCOLEA DE CALATRAVA - AEPA DE ALCOLEA DE CALATRAVA</t>
  </si>
  <si>
    <t xml:space="preserve">ALOVERA - AEPA DE ALOVERA</t>
  </si>
  <si>
    <t xml:space="preserve">COBISA - CEIP CARDENAL TAVERA</t>
  </si>
  <si>
    <t xml:space="preserve">DAIMIEL - CEPA MIGUEL DE CERVANTES</t>
  </si>
  <si>
    <t xml:space="preserve">FUENTE-ALAMO - AEPA DE FUENTE-ALAMO</t>
  </si>
  <si>
    <t xml:space="preserve">OCAÑA - CEPA CENTRO PENITENCIARIO</t>
  </si>
  <si>
    <t xml:space="preserve">PASTRANA - AEPA DE PASTRANA</t>
  </si>
  <si>
    <t xml:space="preserve">PROVENCIO (EL) - AEPA DE PROVENCIO (EL)</t>
  </si>
  <si>
    <t xml:space="preserve">PUERTOLLANO - CEIP DAVID JIMÉNEZ AVENDAÑO</t>
  </si>
  <si>
    <t xml:space="preserve">QUINTANAR DE LA ORDEN - CEPA LUIS VIVES</t>
  </si>
  <si>
    <t xml:space="preserve">TOBARRA - AEPA DE TOBARRA</t>
  </si>
  <si>
    <t xml:space="preserve">TARANCON - IESO Nº 2</t>
  </si>
  <si>
    <t xml:space="preserve">Columna1</t>
  </si>
  <si>
    <t xml:space="preserve">Vacantes</t>
  </si>
  <si>
    <t xml:space="preserve">Apoyo </t>
  </si>
  <si>
    <t xml:space="preserve">Itinerantes</t>
  </si>
  <si>
    <t xml:space="preserve">dobladas IT</t>
  </si>
  <si>
    <t xml:space="preserve">CUERPO 590</t>
  </si>
  <si>
    <t xml:space="preserve">CUERPO 591</t>
  </si>
  <si>
    <t xml:space="preserve">CUERPO 592</t>
  </si>
  <si>
    <t xml:space="preserve">CUERPO: 0594</t>
  </si>
  <si>
    <t xml:space="preserve">CUERPO: 0595</t>
  </si>
  <si>
    <t xml:space="preserve">CUERPO 0596</t>
  </si>
  <si>
    <t xml:space="preserve">desdobladas</t>
  </si>
  <si>
    <t xml:space="preserve">Detalle  Vacantes Apoyo</t>
  </si>
  <si>
    <t xml:space="preserve">OLIAS DEL REY - IESO Nº 1</t>
  </si>
  <si>
    <t xml:space="preserve">PUERTOLLANO - CEPA ANTONIO MACHADO</t>
  </si>
  <si>
    <t xml:space="preserve">VALENZUELA DE CALATRAVA - CEIP NUESTRA SEÑORA DEL ROSARIO</t>
  </si>
  <si>
    <t xml:space="preserve">SONSECA - CEPA CUM LAUDE</t>
  </si>
  <si>
    <t xml:space="preserve">CUENCA - CEIP SAN JULIAN</t>
  </si>
  <si>
    <t xml:space="preserve">ARGAMASILLA DE ALBA - CEIP NUESTRA SEÑORA DE PEÑARROYA</t>
  </si>
  <si>
    <t xml:space="preserve">PUERTOLLANO - CEIP RAMÓN Y CAJAL</t>
  </si>
  <si>
    <t xml:space="preserve">BRIHUEGA - AEPA DE BRIHUEGA</t>
  </si>
  <si>
    <t xml:space="preserve">ALMADEN - CEPA DE ALMADEN</t>
  </si>
  <si>
    <t xml:space="preserve">VILLAMUELAS - CEIP SANTA MARÍA MAGDALENA</t>
  </si>
  <si>
    <t xml:space="preserve">MADRIDEJOS - AEPA DE MADRIDEJOS</t>
  </si>
  <si>
    <t xml:space="preserve">MORA - AEPA DE MORA</t>
  </si>
  <si>
    <t xml:space="preserve">VILLACAÑAS - AEPA DE VILLACAÑAS</t>
  </si>
  <si>
    <t xml:space="preserve">ALBACETE - CEPA LOS LLANOS</t>
  </si>
  <si>
    <t xml:space="preserve">CAMPO DE CRIPTANA - AEPA DE CAMPO DE CRIPTANA</t>
  </si>
  <si>
    <t xml:space="preserve">CASAS-IBAÑEZ - CEPA LA MANCHUELA</t>
  </si>
  <si>
    <t xml:space="preserve">OCAÑA - CEPA GUTIERRE DE CÁRDENAS</t>
  </si>
  <si>
    <t xml:space="preserve">SESEÑA NUEVO - CEPA ISILUS</t>
  </si>
  <si>
    <t xml:space="preserve">TOLEDO - CEPA GUSTAVO ADOLFO BÉCQUER</t>
  </si>
  <si>
    <t xml:space="preserve">PEDRO MUÑOZ - AEPA DE PEDRO MUÑOZ</t>
  </si>
  <si>
    <t xml:space="preserve">CASAR (EL) - AEPA DE CASAR (EL)</t>
  </si>
  <si>
    <t xml:space="preserve">LEZUZA - AEPA DE LEZUZA</t>
  </si>
  <si>
    <t xml:space="preserve">MANZANARES - CEPA SAN BLAS</t>
  </si>
  <si>
    <t xml:space="preserve">MARCHAMALO - AEPA DE MARCHAMALO</t>
  </si>
  <si>
    <t xml:space="preserve">MOLINA - AEPA DE MOLINA</t>
  </si>
  <si>
    <t xml:space="preserve">MONDEJAR - CEPA ALCARRIA BAJA</t>
  </si>
  <si>
    <t xml:space="preserve">MOTA DEL CUERVO - AEPA DE MOTA DEL CUERVO</t>
  </si>
  <si>
    <t xml:space="preserve">MOTILLA DEL PALANCAR - CEPA CERVANTES</t>
  </si>
  <si>
    <t xml:space="preserve">PIEDRABUENA - CEPA MONTES NORTE</t>
  </si>
  <si>
    <t xml:space="preserve">POLAN - AEPA DE POLAN</t>
  </si>
  <si>
    <t xml:space="preserve">PUEBLA DE MONTALBAN (LA) - AEPA DE LA PUEBLA DE MONTALBÁN</t>
  </si>
  <si>
    <t xml:space="preserve">PUEBLA DE MONTALBAN (LA) - AEPA DE PUEBLA DE MONTALBAN (LA)</t>
  </si>
  <si>
    <t xml:space="preserve">TRILLO - AEPA DE TRILLO</t>
  </si>
  <si>
    <t xml:space="preserve">YEBENES (LOS) - AEPA DE LOS YÉBENES</t>
  </si>
  <si>
    <t xml:space="preserve">YEBENES (LOS) - AEPA DE YEBENES (LOS)</t>
  </si>
  <si>
    <t xml:space="preserve">ALMANSA - CEPA CASTILLO DE ALMANSA</t>
  </si>
  <si>
    <t xml:space="preserve">VALVERDE DE JUCAR - CRA RIBERA DEL JÚCAR</t>
  </si>
  <si>
    <t xml:space="preserve">ORGANIZACION Y PROYECTOS DE SISTEMAS ENERGETICOS</t>
  </si>
  <si>
    <t xml:space="preserve">FERNAN CABALLERO - CEIP MANUEL SASTRE VELASCO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</si>
</sst>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@"/>
    <numFmt numFmtId="166" formatCode="0;\-0;;@"/>
  </numFmts>
  <fonts count="1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FFFFFF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sz val="9"/>
      <color rgb="FF000000"/>
      <name val="Calibri"/>
      <family val="2"/>
      <charset val="1"/>
    </font>
    <font>
      <b val="true"/>
      <sz val="9"/>
      <color rgb="FFFFFFFF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6"/>
      <color rgb="FF000000"/>
      <name val="Utsaah"/>
      <family val="2"/>
      <charset val="1"/>
    </font>
    <font>
      <b val="true"/>
      <sz val="11"/>
      <color rgb="FF000000"/>
      <name val="Utsaah"/>
      <family val="2"/>
      <charset val="1"/>
    </font>
    <font>
      <b val="true"/>
      <sz val="10"/>
      <color rgb="FF000000"/>
      <name val="Utsaah"/>
      <family val="2"/>
      <charset val="1"/>
    </font>
    <font>
      <b val="true"/>
      <sz val="16"/>
      <color rgb="FFFFFFFF"/>
      <name val="Utsaah"/>
      <family val="2"/>
      <charset val="1"/>
    </font>
    <font>
      <sz val="11"/>
      <color rgb="FFFF0000"/>
      <name val="Calibri"/>
      <family val="2"/>
      <charset val="1"/>
    </font>
    <font>
      <sz val="10"/>
      <color rgb="FF000000"/>
      <name val="Utsaah"/>
      <family val="2"/>
      <charset val="1"/>
    </font>
    <font>
      <b val="true"/>
      <sz val="12"/>
      <color rgb="FF000000"/>
      <name val="Utsaah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4472C4"/>
        <bgColor rgb="FF666699"/>
      </patternFill>
    </fill>
    <fill>
      <patternFill patternType="solid">
        <fgColor rgb="FFDAE3F3"/>
        <bgColor rgb="FFE2F0D9"/>
      </patternFill>
    </fill>
    <fill>
      <patternFill patternType="solid">
        <fgColor rgb="FF000000"/>
        <bgColor rgb="FF003300"/>
      </patternFill>
    </fill>
    <fill>
      <patternFill patternType="solid">
        <fgColor rgb="FFE2F0D9"/>
        <bgColor rgb="FFDAE3F3"/>
      </patternFill>
    </fill>
    <fill>
      <patternFill patternType="solid">
        <fgColor rgb="FFF8CBAD"/>
        <bgColor rgb="FFC0C0C0"/>
      </patternFill>
    </fill>
    <fill>
      <patternFill patternType="solid">
        <fgColor rgb="FFFFFF00"/>
        <bgColor rgb="FFFFFF00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>
        <color rgb="FF8FAADC"/>
      </left>
      <right/>
      <top style="thin">
        <color rgb="FF8FAADC"/>
      </top>
      <bottom style="thin">
        <color rgb="FF8FAADC"/>
      </bottom>
      <diagonal/>
    </border>
    <border diagonalUp="false" diagonalDown="false">
      <left/>
      <right/>
      <top style="thin">
        <color rgb="FF8FAADC"/>
      </top>
      <bottom style="thin">
        <color rgb="FF8FAADC"/>
      </bottom>
      <diagonal/>
    </border>
    <border diagonalUp="false" diagonalDown="false">
      <left/>
      <right style="thin">
        <color rgb="FF8FAADC"/>
      </right>
      <top style="thin">
        <color rgb="FF8FAADC"/>
      </top>
      <bottom style="thin">
        <color rgb="FF8FAADC"/>
      </bottom>
      <diagonal/>
    </border>
    <border diagonalUp="false" diagonalDown="false">
      <left/>
      <right/>
      <top/>
      <bottom style="thin">
        <color rgb="FF8FAADC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1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1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7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66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4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5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FAADC"/>
      <rgbColor rgb="FF993366"/>
      <rgbColor rgb="FFFFFFCC"/>
      <rgbColor rgb="FFCCFFFF"/>
      <rgbColor rgb="FF660066"/>
      <rgbColor rgb="FFFF8080"/>
      <rgbColor rgb="FF0066CC"/>
      <rgbColor rgb="FFDAE3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8CBAD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sharedStrings" Target="sharedStrings.xml"/>
</Relationships>
</file>

<file path=xl/tables/table1.xml><?xml version="1.0" encoding="utf-8"?>
<table xmlns="http://schemas.openxmlformats.org/spreadsheetml/2006/main" id="1" name="Tabla1" displayName="Tabla1" ref="I4:M13" headerRowCount="1" totalsRowCount="0" totalsRowShown="0">
  <autoFilter ref="I4:M13"/>
  <tableColumns count="5">
    <tableColumn id="1" name="CUERPO"/>
    <tableColumn id="2" name="PLAZAS VACANTES 2015-2019"/>
    <tableColumn id="3" name="PLAZAS VACANTES APOYO 2015-2020"/>
    <tableColumn id="4" name="PLAZAS VACANTES ITINERANTES 2015-2021"/>
    <tableColumn id="5" name="TODAS VACANTES 2015-2022"/>
  </tableColumns>
</table>
</file>

<file path=xl/tables/table2.xml><?xml version="1.0" encoding="utf-8"?>
<table xmlns="http://schemas.openxmlformats.org/spreadsheetml/2006/main" id="2" name="Tabla3" displayName="Tabla3" ref="C2:I10" headerRowCount="1" totalsRowCount="0" totalsRowShown="0">
  <autoFilter ref="C2:I10"/>
  <tableColumns count="7">
    <tableColumn id="1" name="Columna1"/>
    <tableColumn id="2" name="Vacantes"/>
    <tableColumn id="3" name="dobladas"/>
    <tableColumn id="4" name="Apoyo "/>
    <tableColumn id="5" name="Itinerantes"/>
    <tableColumn id="6" name="dobladas IT"/>
    <tableColumn id="7" name="TOTAL"/>
  </tableColumns>
</tabl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table" Target="../tables/table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image" Target="../media/image15.png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image" Target="../media/image16.png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image" Target="../media/image17.png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table" Target="../tables/table1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image" Target="../media/image19.png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E5:H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8" activeCellId="0" sqref="K8"/>
    </sheetView>
  </sheetViews>
  <sheetFormatPr defaultRowHeight="14.4" zeroHeight="false" outlineLevelRow="0" outlineLevelCol="0"/>
  <cols>
    <col collapsed="false" customWidth="true" hidden="false" outlineLevel="0" max="1025" min="1" style="0" width="10.53"/>
  </cols>
  <sheetData>
    <row r="5" customFormat="false" ht="14.4" hidden="false" customHeight="false" outlineLevel="0" collapsed="false">
      <c r="E5" s="1" t="s">
        <v>0</v>
      </c>
      <c r="F5" s="2" t="s">
        <v>1</v>
      </c>
      <c r="G5" s="2"/>
      <c r="H5" s="3" t="s">
        <v>2</v>
      </c>
    </row>
    <row r="6" customFormat="false" ht="14.4" hidden="false" customHeight="false" outlineLevel="0" collapsed="false">
      <c r="E6" s="4" t="s">
        <v>3</v>
      </c>
      <c r="F6" s="5" t="n">
        <v>293</v>
      </c>
      <c r="G6" s="5"/>
      <c r="H6" s="5" t="n">
        <f aca="false">'RESUMEN 3'!I3</f>
        <v>748</v>
      </c>
    </row>
    <row r="7" customFormat="false" ht="14.4" hidden="false" customHeight="false" outlineLevel="0" collapsed="false">
      <c r="E7" s="6" t="s">
        <v>4</v>
      </c>
      <c r="F7" s="7" t="n">
        <v>153</v>
      </c>
      <c r="G7" s="7"/>
      <c r="H7" s="7" t="n">
        <f aca="false">'RESUMEN 3'!I4</f>
        <v>242</v>
      </c>
    </row>
    <row r="8" customFormat="false" ht="14.4" hidden="false" customHeight="false" outlineLevel="0" collapsed="false">
      <c r="E8" s="4" t="s">
        <v>5</v>
      </c>
      <c r="F8" s="5" t="n">
        <v>16</v>
      </c>
      <c r="G8" s="5"/>
      <c r="H8" s="5" t="n">
        <f aca="false">'RESUMEN 3'!I5</f>
        <v>22</v>
      </c>
    </row>
    <row r="9" customFormat="false" ht="14.4" hidden="false" customHeight="false" outlineLevel="0" collapsed="false">
      <c r="E9" s="6" t="s">
        <v>6</v>
      </c>
      <c r="F9" s="7" t="n">
        <v>62</v>
      </c>
      <c r="G9" s="7"/>
      <c r="H9" s="7" t="n">
        <f aca="false">'RESUMEN 3'!I6</f>
        <v>90</v>
      </c>
    </row>
    <row r="10" customFormat="false" ht="14.4" hidden="false" customHeight="false" outlineLevel="0" collapsed="false">
      <c r="E10" s="4" t="s">
        <v>7</v>
      </c>
      <c r="F10" s="5" t="n">
        <v>14</v>
      </c>
      <c r="G10" s="5"/>
      <c r="H10" s="5" t="n">
        <f aca="false">'RESUMEN 3'!I7</f>
        <v>26</v>
      </c>
    </row>
    <row r="11" customFormat="false" ht="14.4" hidden="false" customHeight="false" outlineLevel="0" collapsed="false">
      <c r="E11" s="6" t="s">
        <v>8</v>
      </c>
      <c r="F11" s="7" t="n">
        <v>3</v>
      </c>
      <c r="G11" s="7"/>
      <c r="H11" s="7" t="n">
        <f aca="false">'RESUMEN 3'!I8</f>
        <v>4</v>
      </c>
    </row>
    <row r="12" customFormat="false" ht="14.4" hidden="false" customHeight="false" outlineLevel="0" collapsed="false">
      <c r="E12" s="4" t="s">
        <v>9</v>
      </c>
      <c r="F12" s="5" t="n">
        <v>453</v>
      </c>
      <c r="G12" s="5"/>
      <c r="H12" s="5" t="n">
        <f aca="false">'RESUMEN 3'!I9</f>
        <v>777</v>
      </c>
    </row>
    <row r="13" customFormat="false" ht="14.4" hidden="false" customHeight="false" outlineLevel="0" collapsed="false">
      <c r="E13" s="6" t="s">
        <v>10</v>
      </c>
      <c r="F13" s="8" t="n">
        <f aca="false">SUM(F6:F12)</f>
        <v>994</v>
      </c>
      <c r="G13" s="8"/>
      <c r="H13" s="8" t="n">
        <f aca="false">SUM(H6:H12)</f>
        <v>1909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1525"/>
  <sheetViews>
    <sheetView showFormulas="false" showGridLines="true" showRowColHeaders="true" showZeros="true" rightToLeft="false" tabSelected="false" showOutlineSymbols="true" defaultGridColor="true" view="normal" topLeftCell="D1318" colorId="64" zoomScale="100" zoomScaleNormal="100" zoomScalePageLayoutView="100" workbookViewId="0">
      <selection pane="topLeft" activeCell="L1332" activeCellId="0" sqref="L1332"/>
    </sheetView>
  </sheetViews>
  <sheetFormatPr defaultRowHeight="14.4" zeroHeight="false" outlineLevelRow="0" outlineLevelCol="0"/>
  <cols>
    <col collapsed="false" customWidth="true" hidden="false" outlineLevel="0" max="1" min="1" style="0" width="44.44"/>
    <col collapsed="false" customWidth="true" hidden="false" outlineLevel="0" max="11" min="2" style="0" width="10.53"/>
    <col collapsed="false" customWidth="true" hidden="false" outlineLevel="0" max="12" min="12" style="0" width="49.11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24</v>
      </c>
      <c r="B1" s="18"/>
      <c r="C1" s="18"/>
      <c r="D1" s="18"/>
      <c r="E1" s="18"/>
      <c r="F1" s="18"/>
      <c r="G1" s="18"/>
      <c r="L1" s="31" t="s">
        <v>1030</v>
      </c>
      <c r="M1" s="32"/>
      <c r="N1" s="32"/>
      <c r="O1" s="32"/>
      <c r="P1" s="32"/>
      <c r="Q1" s="32"/>
      <c r="R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H2" s="21" t="s">
        <v>18</v>
      </c>
      <c r="L2" s="33"/>
      <c r="M2" s="34" t="n">
        <v>2015</v>
      </c>
      <c r="N2" s="34" t="n">
        <v>2016</v>
      </c>
      <c r="O2" s="34" t="n">
        <v>2017</v>
      </c>
      <c r="P2" s="34" t="n">
        <v>2018</v>
      </c>
      <c r="Q2" s="34" t="n">
        <v>2019</v>
      </c>
      <c r="R2" s="34" t="n">
        <v>2020</v>
      </c>
    </row>
    <row r="3" customFormat="false" ht="15" hidden="false" customHeight="false" outlineLevel="0" collapsed="false">
      <c r="A3" s="28" t="n">
        <f aca="false">G3+H3</f>
        <v>68</v>
      </c>
      <c r="B3" s="21"/>
      <c r="C3" s="21"/>
      <c r="D3" s="21"/>
      <c r="E3" s="21"/>
      <c r="F3" s="21"/>
      <c r="G3" s="29" t="n">
        <f aca="false">G4+G7+G11+G14+G21+G34+G53+G66</f>
        <v>64</v>
      </c>
      <c r="H3" s="29" t="n">
        <f aca="false">H4+H7+H11+H14+H21+H34+H53+H66</f>
        <v>4</v>
      </c>
      <c r="L3" s="24" t="s">
        <v>39</v>
      </c>
      <c r="M3" s="25"/>
      <c r="N3" s="25"/>
      <c r="O3" s="25"/>
      <c r="P3" s="25"/>
      <c r="Q3" s="25"/>
      <c r="R3" s="25"/>
    </row>
    <row r="4" customFormat="false" ht="15" hidden="false" customHeight="false" outlineLevel="0" collapsed="false">
      <c r="A4" s="24" t="s">
        <v>29</v>
      </c>
      <c r="B4" s="25"/>
      <c r="C4" s="25"/>
      <c r="D4" s="25"/>
      <c r="E4" s="25"/>
      <c r="F4" s="25"/>
      <c r="G4" s="25" t="n">
        <f aca="false">COUNTA(G5)</f>
        <v>1</v>
      </c>
      <c r="H4" s="25" t="n">
        <f aca="false">COUNTA(H5)</f>
        <v>0</v>
      </c>
      <c r="L4" s="39" t="s">
        <v>986</v>
      </c>
      <c r="M4" s="48"/>
      <c r="N4" s="48" t="n">
        <v>1</v>
      </c>
      <c r="O4" s="48" t="n">
        <v>1</v>
      </c>
      <c r="P4" s="48" t="n">
        <v>1</v>
      </c>
      <c r="Q4" s="48" t="n">
        <v>1</v>
      </c>
      <c r="R4" s="48"/>
    </row>
    <row r="5" customFormat="false" ht="15" hidden="false" customHeight="false" outlineLevel="0" collapsed="false">
      <c r="A5" s="39" t="s">
        <v>985</v>
      </c>
      <c r="B5" s="48" t="n">
        <v>1</v>
      </c>
      <c r="C5" s="48" t="n">
        <v>1</v>
      </c>
      <c r="D5" s="48" t="n">
        <v>1</v>
      </c>
      <c r="E5" s="48" t="n">
        <v>1</v>
      </c>
      <c r="F5" s="48" t="n">
        <v>1</v>
      </c>
      <c r="G5" s="48" t="n">
        <v>5</v>
      </c>
      <c r="L5" s="39" t="s">
        <v>647</v>
      </c>
      <c r="M5" s="48" t="n">
        <v>1</v>
      </c>
      <c r="N5" s="48" t="n">
        <v>1</v>
      </c>
      <c r="O5" s="48" t="n">
        <v>1</v>
      </c>
      <c r="P5" s="48" t="n">
        <v>1</v>
      </c>
      <c r="Q5" s="48" t="n">
        <v>1</v>
      </c>
      <c r="R5" s="48" t="n">
        <v>1</v>
      </c>
    </row>
    <row r="6" customFormat="false" ht="15" hidden="false" customHeight="false" outlineLevel="0" collapsed="false">
      <c r="A6" s="44"/>
      <c r="B6" s="48"/>
      <c r="C6" s="48"/>
      <c r="D6" s="48"/>
      <c r="E6" s="48"/>
      <c r="F6" s="48"/>
      <c r="G6" s="48"/>
      <c r="L6" s="39" t="s">
        <v>415</v>
      </c>
      <c r="M6" s="48" t="n">
        <v>1</v>
      </c>
      <c r="N6" s="48" t="n">
        <v>1</v>
      </c>
      <c r="O6" s="48"/>
      <c r="P6" s="48"/>
      <c r="Q6" s="48"/>
      <c r="R6" s="48"/>
    </row>
    <row r="7" customFormat="false" ht="15" hidden="false" customHeight="false" outlineLevel="0" collapsed="false">
      <c r="A7" s="24" t="s">
        <v>31</v>
      </c>
      <c r="B7" s="25"/>
      <c r="C7" s="25"/>
      <c r="D7" s="25"/>
      <c r="E7" s="25"/>
      <c r="F7" s="25"/>
      <c r="G7" s="25" t="n">
        <f aca="false">COUNTA(G8:G9)</f>
        <v>2</v>
      </c>
      <c r="H7" s="25" t="n">
        <f aca="false">SUM(H8:H9)</f>
        <v>0</v>
      </c>
      <c r="L7" s="39" t="s">
        <v>416</v>
      </c>
      <c r="M7" s="48"/>
      <c r="N7" s="48"/>
      <c r="O7" s="48" t="n">
        <v>1</v>
      </c>
      <c r="P7" s="48"/>
      <c r="Q7" s="48" t="n">
        <v>1</v>
      </c>
      <c r="R7" s="48"/>
    </row>
    <row r="8" customFormat="false" ht="15" hidden="false" customHeight="false" outlineLevel="0" collapsed="false">
      <c r="A8" s="39" t="s">
        <v>426</v>
      </c>
      <c r="B8" s="48" t="n">
        <v>1</v>
      </c>
      <c r="C8" s="48" t="n">
        <v>1</v>
      </c>
      <c r="D8" s="48" t="n">
        <v>1</v>
      </c>
      <c r="E8" s="48" t="n">
        <v>1</v>
      </c>
      <c r="F8" s="48" t="n">
        <v>1</v>
      </c>
      <c r="G8" s="48" t="n">
        <v>5</v>
      </c>
      <c r="L8" s="39" t="s">
        <v>1031</v>
      </c>
      <c r="M8" s="48" t="n">
        <v>1</v>
      </c>
      <c r="N8" s="48" t="n">
        <v>1</v>
      </c>
      <c r="O8" s="48"/>
      <c r="P8" s="48"/>
      <c r="Q8" s="48"/>
      <c r="R8" s="48"/>
    </row>
    <row r="9" customFormat="false" ht="15" hidden="false" customHeight="false" outlineLevel="0" collapsed="false">
      <c r="A9" s="39" t="s">
        <v>449</v>
      </c>
      <c r="B9" s="48" t="n">
        <v>1</v>
      </c>
      <c r="C9" s="48" t="n">
        <v>1</v>
      </c>
      <c r="D9" s="48" t="n">
        <v>1</v>
      </c>
      <c r="E9" s="48" t="n">
        <v>1</v>
      </c>
      <c r="F9" s="48" t="n">
        <v>1</v>
      </c>
      <c r="G9" s="48" t="n">
        <v>5</v>
      </c>
      <c r="L9" s="39" t="s">
        <v>962</v>
      </c>
      <c r="M9" s="48"/>
      <c r="N9" s="48"/>
      <c r="O9" s="48" t="n">
        <v>1</v>
      </c>
      <c r="P9" s="48"/>
      <c r="Q9" s="48" t="n">
        <v>1</v>
      </c>
      <c r="R9" s="48"/>
    </row>
    <row r="10" customFormat="false" ht="15" hidden="false" customHeight="false" outlineLevel="0" collapsed="false">
      <c r="A10" s="44"/>
      <c r="B10" s="48"/>
      <c r="C10" s="48"/>
      <c r="D10" s="48"/>
      <c r="E10" s="48"/>
      <c r="F10" s="48"/>
      <c r="G10" s="48"/>
      <c r="L10" s="39" t="s">
        <v>284</v>
      </c>
      <c r="M10" s="48"/>
      <c r="N10" s="48"/>
      <c r="O10" s="48" t="n">
        <v>1</v>
      </c>
      <c r="P10" s="48" t="n">
        <v>1</v>
      </c>
      <c r="Q10" s="48" t="n">
        <v>1</v>
      </c>
      <c r="R10" s="48"/>
    </row>
    <row r="11" customFormat="false" ht="15" hidden="false" customHeight="false" outlineLevel="0" collapsed="false">
      <c r="A11" s="24" t="s">
        <v>33</v>
      </c>
      <c r="B11" s="25"/>
      <c r="C11" s="25"/>
      <c r="D11" s="25"/>
      <c r="E11" s="25"/>
      <c r="F11" s="25"/>
      <c r="G11" s="25" t="n">
        <f aca="false">COUNTA(G12)</f>
        <v>1</v>
      </c>
      <c r="H11" s="25" t="n">
        <f aca="false">SUM(H12)</f>
        <v>0</v>
      </c>
      <c r="L11" s="39" t="s">
        <v>420</v>
      </c>
      <c r="M11" s="48" t="n">
        <v>1</v>
      </c>
      <c r="N11" s="48" t="n">
        <v>1</v>
      </c>
      <c r="O11" s="48" t="n">
        <v>1</v>
      </c>
      <c r="P11" s="48" t="n">
        <v>1</v>
      </c>
      <c r="Q11" s="48"/>
      <c r="R11" s="48"/>
    </row>
    <row r="12" customFormat="false" ht="15" hidden="false" customHeight="false" outlineLevel="0" collapsed="false">
      <c r="A12" s="39" t="s">
        <v>459</v>
      </c>
      <c r="B12" s="48" t="n">
        <v>1</v>
      </c>
      <c r="C12" s="48" t="n">
        <v>1</v>
      </c>
      <c r="D12" s="48" t="n">
        <v>1</v>
      </c>
      <c r="E12" s="48" t="n">
        <v>1</v>
      </c>
      <c r="F12" s="48" t="n">
        <v>1</v>
      </c>
      <c r="G12" s="48" t="n">
        <v>5</v>
      </c>
      <c r="L12" s="39" t="s">
        <v>421</v>
      </c>
      <c r="M12" s="48"/>
      <c r="N12" s="48"/>
      <c r="O12" s="48"/>
      <c r="P12" s="48"/>
      <c r="Q12" s="48" t="n">
        <v>1</v>
      </c>
      <c r="R12" s="48"/>
    </row>
    <row r="13" customFormat="false" ht="15" hidden="false" customHeight="false" outlineLevel="0" collapsed="false">
      <c r="A13" s="44"/>
      <c r="B13" s="48"/>
      <c r="C13" s="48"/>
      <c r="D13" s="48"/>
      <c r="E13" s="48"/>
      <c r="F13" s="48"/>
      <c r="G13" s="48"/>
      <c r="L13" s="39" t="s">
        <v>727</v>
      </c>
      <c r="M13" s="48" t="n">
        <v>1</v>
      </c>
      <c r="N13" s="48"/>
      <c r="O13" s="48"/>
      <c r="P13" s="48"/>
      <c r="Q13" s="48"/>
      <c r="R13" s="48"/>
    </row>
    <row r="14" customFormat="false" ht="15" hidden="false" customHeight="false" outlineLevel="0" collapsed="false">
      <c r="A14" s="24" t="s">
        <v>35</v>
      </c>
      <c r="B14" s="25"/>
      <c r="C14" s="25"/>
      <c r="D14" s="25"/>
      <c r="E14" s="25"/>
      <c r="F14" s="25"/>
      <c r="G14" s="25" t="n">
        <f aca="false">COUNTA(G15:G19)</f>
        <v>5</v>
      </c>
      <c r="H14" s="25" t="n">
        <f aca="false">SUM(H15:H19)</f>
        <v>0</v>
      </c>
      <c r="L14" s="39" t="s">
        <v>424</v>
      </c>
      <c r="M14" s="48"/>
      <c r="N14" s="48"/>
      <c r="O14" s="48" t="n">
        <v>1</v>
      </c>
      <c r="P14" s="48" t="n">
        <v>1</v>
      </c>
      <c r="Q14" s="48"/>
      <c r="R14" s="48"/>
    </row>
    <row r="15" customFormat="false" ht="15" hidden="false" customHeight="false" outlineLevel="0" collapsed="false">
      <c r="A15" s="39" t="s">
        <v>476</v>
      </c>
      <c r="B15" s="48" t="n">
        <v>1</v>
      </c>
      <c r="C15" s="48" t="n">
        <v>1</v>
      </c>
      <c r="D15" s="48" t="n">
        <v>1</v>
      </c>
      <c r="E15" s="48" t="n">
        <v>1</v>
      </c>
      <c r="F15" s="48" t="n">
        <v>1</v>
      </c>
      <c r="G15" s="48" t="n">
        <v>5</v>
      </c>
      <c r="L15" s="39" t="s">
        <v>426</v>
      </c>
      <c r="M15" s="48"/>
      <c r="N15" s="48"/>
      <c r="O15" s="48" t="n">
        <v>1</v>
      </c>
      <c r="P15" s="48" t="n">
        <v>1</v>
      </c>
      <c r="Q15" s="48" t="n">
        <v>1</v>
      </c>
      <c r="R15" s="48"/>
    </row>
    <row r="16" customFormat="false" ht="15" hidden="false" customHeight="false" outlineLevel="0" collapsed="false">
      <c r="A16" s="39" t="s">
        <v>645</v>
      </c>
      <c r="B16" s="48" t="n">
        <v>1</v>
      </c>
      <c r="C16" s="48" t="n">
        <v>1</v>
      </c>
      <c r="D16" s="48" t="n">
        <v>1</v>
      </c>
      <c r="E16" s="48" t="n">
        <v>1</v>
      </c>
      <c r="F16" s="48" t="n">
        <v>1</v>
      </c>
      <c r="G16" s="48" t="n">
        <v>5</v>
      </c>
      <c r="L16" s="39" t="s">
        <v>626</v>
      </c>
      <c r="M16" s="48" t="n">
        <v>0</v>
      </c>
      <c r="N16" s="48"/>
      <c r="O16" s="48"/>
      <c r="P16" s="48"/>
      <c r="Q16" s="48"/>
      <c r="R16" s="48"/>
    </row>
    <row r="17" customFormat="false" ht="15" hidden="false" customHeight="false" outlineLevel="0" collapsed="false">
      <c r="A17" s="39" t="s">
        <v>927</v>
      </c>
      <c r="B17" s="48" t="n">
        <v>1</v>
      </c>
      <c r="C17" s="48" t="n">
        <v>1</v>
      </c>
      <c r="D17" s="48" t="n">
        <v>1</v>
      </c>
      <c r="E17" s="48" t="n">
        <v>1</v>
      </c>
      <c r="F17" s="48" t="n">
        <v>1</v>
      </c>
      <c r="G17" s="48" t="n">
        <v>5</v>
      </c>
      <c r="L17" s="39" t="s">
        <v>868</v>
      </c>
      <c r="M17" s="48" t="n">
        <v>1</v>
      </c>
      <c r="N17" s="48" t="n">
        <v>1</v>
      </c>
      <c r="O17" s="48" t="n">
        <v>1</v>
      </c>
      <c r="P17" s="48"/>
      <c r="Q17" s="48"/>
      <c r="R17" s="48"/>
    </row>
    <row r="18" customFormat="false" ht="15" hidden="false" customHeight="false" outlineLevel="0" collapsed="false">
      <c r="A18" s="39" t="s">
        <v>942</v>
      </c>
      <c r="B18" s="48" t="n">
        <v>1</v>
      </c>
      <c r="C18" s="48" t="n">
        <v>1</v>
      </c>
      <c r="D18" s="48" t="n">
        <v>1</v>
      </c>
      <c r="E18" s="48" t="n">
        <v>1</v>
      </c>
      <c r="F18" s="48" t="n">
        <v>1</v>
      </c>
      <c r="G18" s="48" t="n">
        <v>5</v>
      </c>
      <c r="L18" s="39" t="s">
        <v>1032</v>
      </c>
      <c r="M18" s="48" t="n">
        <v>1</v>
      </c>
      <c r="N18" s="48"/>
      <c r="O18" s="48"/>
      <c r="P18" s="48"/>
      <c r="Q18" s="48"/>
      <c r="R18" s="48"/>
    </row>
    <row r="19" customFormat="false" ht="15" hidden="false" customHeight="false" outlineLevel="0" collapsed="false">
      <c r="A19" s="39" t="s">
        <v>694</v>
      </c>
      <c r="B19" s="48" t="n">
        <v>1</v>
      </c>
      <c r="C19" s="48" t="n">
        <v>1</v>
      </c>
      <c r="D19" s="48" t="n">
        <v>1</v>
      </c>
      <c r="E19" s="48" t="n">
        <v>1</v>
      </c>
      <c r="F19" s="48" t="n">
        <v>1</v>
      </c>
      <c r="G19" s="48" t="n">
        <v>5</v>
      </c>
      <c r="L19" s="39" t="s">
        <v>650</v>
      </c>
      <c r="M19" s="48"/>
      <c r="N19" s="48"/>
      <c r="O19" s="48" t="n">
        <v>1</v>
      </c>
      <c r="P19" s="48" t="n">
        <v>1</v>
      </c>
      <c r="Q19" s="48" t="n">
        <v>1</v>
      </c>
      <c r="R19" s="48" t="n">
        <v>1</v>
      </c>
    </row>
    <row r="20" customFormat="false" ht="15" hidden="false" customHeight="false" outlineLevel="0" collapsed="false">
      <c r="A20" s="44"/>
      <c r="B20" s="48"/>
      <c r="C20" s="48"/>
      <c r="D20" s="48"/>
      <c r="E20" s="48"/>
      <c r="F20" s="48"/>
      <c r="G20" s="48"/>
      <c r="L20" s="39" t="s">
        <v>964</v>
      </c>
      <c r="M20" s="48"/>
      <c r="N20" s="48"/>
      <c r="O20" s="48" t="n">
        <v>1</v>
      </c>
      <c r="P20" s="48"/>
      <c r="Q20" s="48"/>
      <c r="R20" s="48"/>
    </row>
    <row r="21" customFormat="false" ht="15" hidden="false" customHeight="false" outlineLevel="0" collapsed="false">
      <c r="A21" s="24" t="s">
        <v>37</v>
      </c>
      <c r="B21" s="25"/>
      <c r="C21" s="25"/>
      <c r="D21" s="25"/>
      <c r="E21" s="25"/>
      <c r="F21" s="25"/>
      <c r="G21" s="25" t="n">
        <f aca="false">COUNTA(G22:G33)</f>
        <v>11</v>
      </c>
      <c r="H21" s="25" t="n">
        <f aca="false">SUM(H22:H33)</f>
        <v>0</v>
      </c>
      <c r="L21" s="39" t="s">
        <v>431</v>
      </c>
      <c r="M21" s="48" t="n">
        <v>1</v>
      </c>
      <c r="N21" s="48"/>
      <c r="O21" s="48"/>
      <c r="P21" s="48"/>
      <c r="Q21" s="48"/>
      <c r="R21" s="48"/>
    </row>
    <row r="22" customFormat="false" ht="15" hidden="false" customHeight="false" outlineLevel="0" collapsed="false">
      <c r="A22" s="39" t="s">
        <v>426</v>
      </c>
      <c r="B22" s="48" t="n">
        <v>1</v>
      </c>
      <c r="C22" s="48" t="n">
        <v>1</v>
      </c>
      <c r="D22" s="48" t="n">
        <v>1</v>
      </c>
      <c r="E22" s="48" t="n">
        <v>1</v>
      </c>
      <c r="F22" s="48" t="n">
        <v>1</v>
      </c>
      <c r="G22" s="48" t="n">
        <v>5</v>
      </c>
      <c r="L22" s="39" t="s">
        <v>432</v>
      </c>
      <c r="M22" s="48" t="n">
        <v>0</v>
      </c>
      <c r="N22" s="48" t="n">
        <v>0</v>
      </c>
      <c r="O22" s="48"/>
      <c r="P22" s="48"/>
      <c r="Q22" s="48"/>
      <c r="R22" s="48"/>
    </row>
    <row r="23" customFormat="false" ht="15" hidden="false" customHeight="false" outlineLevel="0" collapsed="false">
      <c r="A23" s="39" t="s">
        <v>625</v>
      </c>
      <c r="B23" s="48" t="n">
        <v>1</v>
      </c>
      <c r="C23" s="48" t="n">
        <v>1</v>
      </c>
      <c r="D23" s="48" t="n">
        <v>1</v>
      </c>
      <c r="E23" s="48" t="n">
        <v>1</v>
      </c>
      <c r="F23" s="48" t="n">
        <v>1</v>
      </c>
      <c r="G23" s="48" t="n">
        <v>5</v>
      </c>
      <c r="L23" s="39" t="s">
        <v>632</v>
      </c>
      <c r="M23" s="48"/>
      <c r="N23" s="48"/>
      <c r="O23" s="48"/>
      <c r="P23" s="48"/>
      <c r="Q23" s="48" t="n">
        <v>0</v>
      </c>
      <c r="R23" s="48" t="n">
        <v>0</v>
      </c>
    </row>
    <row r="24" customFormat="false" ht="15" hidden="false" customHeight="false" outlineLevel="0" collapsed="false">
      <c r="A24" s="39" t="s">
        <v>647</v>
      </c>
      <c r="B24" s="48" t="n">
        <v>1</v>
      </c>
      <c r="C24" s="48" t="n">
        <v>1</v>
      </c>
      <c r="D24" s="48" t="n">
        <v>1</v>
      </c>
      <c r="E24" s="48" t="n">
        <v>1</v>
      </c>
      <c r="F24" s="48" t="n">
        <v>1</v>
      </c>
      <c r="G24" s="48" t="n">
        <v>5</v>
      </c>
      <c r="L24" s="39" t="s">
        <v>433</v>
      </c>
      <c r="M24" s="48"/>
      <c r="N24" s="48"/>
      <c r="O24" s="48" t="n">
        <v>1</v>
      </c>
      <c r="P24" s="48" t="n">
        <v>0</v>
      </c>
      <c r="Q24" s="48"/>
      <c r="R24" s="48"/>
    </row>
    <row r="25" customFormat="false" ht="15" hidden="false" customHeight="false" outlineLevel="0" collapsed="false">
      <c r="A25" s="39" t="s">
        <v>284</v>
      </c>
      <c r="B25" s="48" t="n">
        <v>1</v>
      </c>
      <c r="C25" s="48" t="n">
        <v>1</v>
      </c>
      <c r="D25" s="48" t="n">
        <v>1</v>
      </c>
      <c r="E25" s="48" t="n">
        <v>1</v>
      </c>
      <c r="F25" s="48" t="n">
        <v>1</v>
      </c>
      <c r="G25" s="48" t="n">
        <v>5</v>
      </c>
      <c r="L25" s="39" t="s">
        <v>434</v>
      </c>
      <c r="M25" s="48" t="n">
        <v>1</v>
      </c>
      <c r="N25" s="48" t="n">
        <v>1</v>
      </c>
      <c r="O25" s="48"/>
      <c r="P25" s="48"/>
      <c r="Q25" s="48" t="n">
        <v>0</v>
      </c>
      <c r="R25" s="48" t="n">
        <v>0</v>
      </c>
    </row>
    <row r="26" customFormat="false" ht="15" hidden="false" customHeight="false" outlineLevel="0" collapsed="false">
      <c r="A26" s="39" t="s">
        <v>668</v>
      </c>
      <c r="B26" s="48" t="n">
        <v>1</v>
      </c>
      <c r="C26" s="48" t="n">
        <v>1</v>
      </c>
      <c r="D26" s="48" t="n">
        <v>1</v>
      </c>
      <c r="E26" s="48" t="n">
        <v>1</v>
      </c>
      <c r="F26" s="48" t="n">
        <v>1</v>
      </c>
      <c r="G26" s="48" t="n">
        <v>5</v>
      </c>
      <c r="L26" s="39" t="s">
        <v>731</v>
      </c>
      <c r="M26" s="48" t="n">
        <v>1</v>
      </c>
      <c r="N26" s="48"/>
      <c r="O26" s="48"/>
      <c r="P26" s="48"/>
      <c r="Q26" s="48"/>
      <c r="R26" s="48"/>
    </row>
    <row r="27" customFormat="false" ht="15" hidden="false" customHeight="false" outlineLevel="0" collapsed="false">
      <c r="A27" s="39" t="s">
        <v>442</v>
      </c>
      <c r="B27" s="48" t="n">
        <v>1</v>
      </c>
      <c r="C27" s="48" t="n">
        <v>1</v>
      </c>
      <c r="D27" s="48" t="n">
        <v>1</v>
      </c>
      <c r="E27" s="48" t="n">
        <v>1</v>
      </c>
      <c r="F27" s="48" t="n">
        <v>1</v>
      </c>
      <c r="G27" s="48" t="n">
        <v>5</v>
      </c>
      <c r="L27" s="39" t="s">
        <v>435</v>
      </c>
      <c r="M27" s="48" t="n">
        <v>1</v>
      </c>
      <c r="N27" s="48" t="n">
        <v>1</v>
      </c>
      <c r="O27" s="48"/>
      <c r="P27" s="48"/>
      <c r="Q27" s="48"/>
      <c r="R27" s="48"/>
    </row>
    <row r="28" customFormat="false" ht="15" hidden="false" customHeight="false" outlineLevel="0" collapsed="false">
      <c r="A28" s="39" t="s">
        <v>684</v>
      </c>
      <c r="B28" s="48" t="n">
        <v>1</v>
      </c>
      <c r="C28" s="48" t="n">
        <v>1</v>
      </c>
      <c r="D28" s="48" t="n">
        <v>1</v>
      </c>
      <c r="E28" s="48" t="n">
        <v>1</v>
      </c>
      <c r="F28" s="48" t="n">
        <v>1</v>
      </c>
      <c r="G28" s="48" t="n">
        <v>5</v>
      </c>
      <c r="L28" s="39" t="s">
        <v>654</v>
      </c>
      <c r="M28" s="48" t="n">
        <v>1</v>
      </c>
      <c r="N28" s="48" t="n">
        <v>1</v>
      </c>
      <c r="O28" s="48"/>
      <c r="P28" s="48"/>
      <c r="Q28" s="48"/>
      <c r="R28" s="48"/>
    </row>
    <row r="29" customFormat="false" ht="15" hidden="false" customHeight="false" outlineLevel="0" collapsed="false">
      <c r="A29" s="39" t="s">
        <v>683</v>
      </c>
      <c r="B29" s="48" t="n">
        <v>1</v>
      </c>
      <c r="C29" s="48" t="n">
        <v>1</v>
      </c>
      <c r="D29" s="48" t="n">
        <v>1</v>
      </c>
      <c r="E29" s="48" t="n">
        <v>1</v>
      </c>
      <c r="F29" s="48" t="n">
        <v>1</v>
      </c>
      <c r="G29" s="48" t="n">
        <v>5</v>
      </c>
      <c r="L29" s="39" t="s">
        <v>826</v>
      </c>
      <c r="M29" s="48"/>
      <c r="N29" s="48"/>
      <c r="O29" s="48"/>
      <c r="P29" s="48" t="n">
        <v>1</v>
      </c>
      <c r="Q29" s="48"/>
      <c r="R29" s="48"/>
    </row>
    <row r="30" customFormat="false" ht="15" hidden="false" customHeight="false" outlineLevel="0" collapsed="false">
      <c r="A30" s="39" t="s">
        <v>631</v>
      </c>
      <c r="B30" s="48" t="n">
        <v>1</v>
      </c>
      <c r="C30" s="48" t="n">
        <v>1</v>
      </c>
      <c r="D30" s="48" t="n">
        <v>1</v>
      </c>
      <c r="E30" s="48" t="n">
        <v>1</v>
      </c>
      <c r="F30" s="48" t="n">
        <v>1</v>
      </c>
      <c r="G30" s="48" t="n">
        <v>5</v>
      </c>
      <c r="L30" s="39" t="s">
        <v>631</v>
      </c>
      <c r="M30" s="48" t="n">
        <v>1</v>
      </c>
      <c r="N30" s="48" t="n">
        <v>1</v>
      </c>
      <c r="O30" s="48"/>
      <c r="P30" s="48"/>
      <c r="Q30" s="48"/>
      <c r="R30" s="48"/>
    </row>
    <row r="31" customFormat="false" ht="15" hidden="false" customHeight="false" outlineLevel="0" collapsed="false">
      <c r="A31" s="39" t="s">
        <v>968</v>
      </c>
      <c r="B31" s="48" t="n">
        <v>1</v>
      </c>
      <c r="C31" s="48" t="n">
        <v>1</v>
      </c>
      <c r="D31" s="48" t="n">
        <v>1</v>
      </c>
      <c r="E31" s="48" t="n">
        <v>1</v>
      </c>
      <c r="F31" s="48" t="n">
        <v>1</v>
      </c>
      <c r="G31" s="48" t="n">
        <v>5</v>
      </c>
      <c r="L31" s="39" t="s">
        <v>1033</v>
      </c>
      <c r="M31" s="48"/>
      <c r="N31" s="48" t="n">
        <v>1</v>
      </c>
      <c r="O31" s="48"/>
      <c r="P31" s="48"/>
      <c r="Q31" s="48"/>
      <c r="R31" s="48"/>
    </row>
    <row r="32" customFormat="false" ht="15" hidden="false" customHeight="false" outlineLevel="0" collapsed="false">
      <c r="A32" s="39" t="s">
        <v>680</v>
      </c>
      <c r="B32" s="48" t="n">
        <v>1</v>
      </c>
      <c r="C32" s="48" t="n">
        <v>1</v>
      </c>
      <c r="D32" s="48" t="n">
        <v>1</v>
      </c>
      <c r="E32" s="48" t="n">
        <v>1</v>
      </c>
      <c r="F32" s="48" t="n">
        <v>1</v>
      </c>
      <c r="G32" s="48" t="n">
        <v>5</v>
      </c>
      <c r="L32" s="39" t="s">
        <v>735</v>
      </c>
      <c r="M32" s="48" t="n">
        <v>1</v>
      </c>
      <c r="N32" s="48"/>
      <c r="O32" s="48"/>
      <c r="P32" s="48"/>
      <c r="Q32" s="48"/>
      <c r="R32" s="48"/>
    </row>
    <row r="33" customFormat="false" ht="15" hidden="false" customHeight="false" outlineLevel="0" collapsed="false">
      <c r="A33" s="44"/>
      <c r="B33" s="48"/>
      <c r="C33" s="48"/>
      <c r="D33" s="48"/>
      <c r="E33" s="48"/>
      <c r="F33" s="48"/>
      <c r="G33" s="48"/>
      <c r="L33" s="39" t="s">
        <v>656</v>
      </c>
      <c r="M33" s="48" t="n">
        <v>1</v>
      </c>
      <c r="N33" s="48"/>
      <c r="O33" s="48"/>
      <c r="P33" s="48"/>
      <c r="Q33" s="48"/>
      <c r="R33" s="48"/>
    </row>
    <row r="34" customFormat="false" ht="15" hidden="false" customHeight="false" outlineLevel="0" collapsed="false">
      <c r="A34" s="24" t="s">
        <v>39</v>
      </c>
      <c r="B34" s="25"/>
      <c r="C34" s="25"/>
      <c r="D34" s="25"/>
      <c r="E34" s="25"/>
      <c r="F34" s="25"/>
      <c r="G34" s="25" t="n">
        <f aca="false">COUNTA(G35:G51)</f>
        <v>17</v>
      </c>
      <c r="H34" s="25" t="n">
        <f aca="false">SUM(H35:H51)</f>
        <v>0</v>
      </c>
      <c r="L34" s="39" t="s">
        <v>857</v>
      </c>
      <c r="M34" s="48"/>
      <c r="N34" s="48" t="n">
        <v>0</v>
      </c>
      <c r="O34" s="48"/>
      <c r="P34" s="48"/>
      <c r="Q34" s="48"/>
      <c r="R34" s="48"/>
    </row>
    <row r="35" customFormat="false" ht="15" hidden="false" customHeight="false" outlineLevel="0" collapsed="false">
      <c r="A35" s="39" t="s">
        <v>518</v>
      </c>
      <c r="B35" s="48" t="n">
        <v>1</v>
      </c>
      <c r="C35" s="48" t="n">
        <v>1</v>
      </c>
      <c r="D35" s="48" t="n">
        <v>1</v>
      </c>
      <c r="E35" s="48" t="n">
        <v>1</v>
      </c>
      <c r="F35" s="48" t="n">
        <v>1</v>
      </c>
      <c r="G35" s="48" t="n">
        <v>5</v>
      </c>
      <c r="L35" s="39" t="s">
        <v>438</v>
      </c>
      <c r="M35" s="48"/>
      <c r="N35" s="48"/>
      <c r="O35" s="48" t="n">
        <v>1</v>
      </c>
      <c r="P35" s="48" t="n">
        <v>1</v>
      </c>
      <c r="Q35" s="48" t="n">
        <v>1</v>
      </c>
      <c r="R35" s="48" t="n">
        <v>1</v>
      </c>
    </row>
    <row r="36" customFormat="false" ht="15" hidden="false" customHeight="false" outlineLevel="0" collapsed="false">
      <c r="A36" s="39" t="s">
        <v>287</v>
      </c>
      <c r="B36" s="48" t="n">
        <v>1</v>
      </c>
      <c r="C36" s="48" t="n">
        <v>1</v>
      </c>
      <c r="D36" s="48" t="n">
        <v>1</v>
      </c>
      <c r="E36" s="48" t="n">
        <v>1</v>
      </c>
      <c r="F36" s="48" t="n">
        <v>1</v>
      </c>
      <c r="G36" s="48" t="n">
        <v>5</v>
      </c>
      <c r="L36" s="39" t="s">
        <v>829</v>
      </c>
      <c r="M36" s="48" t="n">
        <v>1</v>
      </c>
      <c r="N36" s="48" t="n">
        <v>1</v>
      </c>
      <c r="O36" s="48" t="n">
        <v>1</v>
      </c>
      <c r="P36" s="48" t="n">
        <v>1</v>
      </c>
      <c r="Q36" s="48" t="n">
        <v>1</v>
      </c>
      <c r="R36" s="48"/>
    </row>
    <row r="37" customFormat="false" ht="15" hidden="false" customHeight="false" outlineLevel="0" collapsed="false">
      <c r="A37" s="39" t="s">
        <v>451</v>
      </c>
      <c r="B37" s="48" t="n">
        <v>1</v>
      </c>
      <c r="C37" s="48" t="n">
        <v>1</v>
      </c>
      <c r="D37" s="48" t="n">
        <v>1</v>
      </c>
      <c r="E37" s="48" t="n">
        <v>1</v>
      </c>
      <c r="F37" s="48" t="n">
        <v>1</v>
      </c>
      <c r="G37" s="48" t="n">
        <v>5</v>
      </c>
      <c r="L37" s="39" t="s">
        <v>636</v>
      </c>
      <c r="M37" s="48"/>
      <c r="N37" s="48"/>
      <c r="O37" s="48" t="n">
        <v>1</v>
      </c>
      <c r="P37" s="48" t="n">
        <v>1</v>
      </c>
      <c r="Q37" s="48"/>
      <c r="R37" s="48"/>
    </row>
    <row r="38" customFormat="false" ht="15" hidden="false" customHeight="false" outlineLevel="0" collapsed="false">
      <c r="A38" s="39" t="s">
        <v>647</v>
      </c>
      <c r="B38" s="48" t="n">
        <v>1</v>
      </c>
      <c r="C38" s="48" t="n">
        <v>1</v>
      </c>
      <c r="D38" s="48" t="n">
        <v>1</v>
      </c>
      <c r="E38" s="48" t="n">
        <v>1</v>
      </c>
      <c r="F38" s="48" t="n">
        <v>1</v>
      </c>
      <c r="G38" s="48" t="n">
        <v>5</v>
      </c>
      <c r="L38" s="39" t="s">
        <v>887</v>
      </c>
      <c r="M38" s="48"/>
      <c r="N38" s="48" t="n">
        <v>1</v>
      </c>
      <c r="O38" s="48" t="n">
        <v>1</v>
      </c>
      <c r="P38" s="48" t="n">
        <v>1</v>
      </c>
      <c r="Q38" s="48" t="n">
        <v>1</v>
      </c>
      <c r="R38" s="48"/>
    </row>
    <row r="39" customFormat="false" ht="15" hidden="false" customHeight="false" outlineLevel="0" collapsed="false">
      <c r="A39" s="39" t="s">
        <v>829</v>
      </c>
      <c r="B39" s="48" t="n">
        <v>1</v>
      </c>
      <c r="C39" s="48" t="n">
        <v>1</v>
      </c>
      <c r="D39" s="48" t="n">
        <v>1</v>
      </c>
      <c r="E39" s="48" t="n">
        <v>1</v>
      </c>
      <c r="F39" s="48" t="n">
        <v>1</v>
      </c>
      <c r="G39" s="48" t="n">
        <v>5</v>
      </c>
      <c r="L39" s="39" t="s">
        <v>888</v>
      </c>
      <c r="M39" s="48"/>
      <c r="N39" s="48" t="n">
        <v>1</v>
      </c>
      <c r="O39" s="48"/>
      <c r="P39" s="48"/>
      <c r="Q39" s="48"/>
      <c r="R39" s="48"/>
    </row>
    <row r="40" customFormat="false" ht="15" hidden="false" customHeight="false" outlineLevel="0" collapsed="false">
      <c r="A40" s="39" t="s">
        <v>446</v>
      </c>
      <c r="B40" s="48" t="n">
        <v>1</v>
      </c>
      <c r="C40" s="48" t="n">
        <v>1</v>
      </c>
      <c r="D40" s="48" t="n">
        <v>1</v>
      </c>
      <c r="E40" s="48" t="n">
        <v>1</v>
      </c>
      <c r="F40" s="48" t="n">
        <v>1</v>
      </c>
      <c r="G40" s="48" t="n">
        <v>5</v>
      </c>
      <c r="L40" s="39" t="s">
        <v>639</v>
      </c>
      <c r="M40" s="48" t="n">
        <v>1</v>
      </c>
      <c r="N40" s="48" t="n">
        <v>1</v>
      </c>
      <c r="O40" s="48" t="n">
        <v>1</v>
      </c>
      <c r="P40" s="48"/>
      <c r="Q40" s="48" t="n">
        <v>1</v>
      </c>
      <c r="R40" s="48" t="n">
        <v>1</v>
      </c>
    </row>
    <row r="41" customFormat="false" ht="15" hidden="false" customHeight="false" outlineLevel="0" collapsed="false">
      <c r="A41" s="39" t="s">
        <v>993</v>
      </c>
      <c r="B41" s="48" t="n">
        <v>1</v>
      </c>
      <c r="C41" s="48" t="n">
        <v>1</v>
      </c>
      <c r="D41" s="48" t="n">
        <v>1</v>
      </c>
      <c r="E41" s="48" t="n">
        <v>1</v>
      </c>
      <c r="F41" s="48" t="n">
        <v>1</v>
      </c>
      <c r="G41" s="48" t="n">
        <v>5</v>
      </c>
      <c r="L41" s="39" t="s">
        <v>642</v>
      </c>
      <c r="M41" s="48" t="n">
        <v>1</v>
      </c>
      <c r="N41" s="48" t="n">
        <v>1</v>
      </c>
      <c r="O41" s="48"/>
      <c r="P41" s="48" t="n">
        <v>1</v>
      </c>
      <c r="Q41" s="48" t="n">
        <v>1</v>
      </c>
      <c r="R41" s="48" t="n">
        <v>1</v>
      </c>
    </row>
    <row r="42" customFormat="false" ht="15" hidden="false" customHeight="false" outlineLevel="0" collapsed="false">
      <c r="A42" s="39" t="s">
        <v>657</v>
      </c>
      <c r="B42" s="48" t="n">
        <v>1</v>
      </c>
      <c r="C42" s="48" t="n">
        <v>1</v>
      </c>
      <c r="D42" s="48" t="n">
        <v>1</v>
      </c>
      <c r="E42" s="48" t="n">
        <v>1</v>
      </c>
      <c r="F42" s="48" t="n">
        <v>1</v>
      </c>
      <c r="G42" s="48" t="n">
        <v>5</v>
      </c>
      <c r="L42" s="39" t="s">
        <v>287</v>
      </c>
      <c r="M42" s="48" t="n">
        <v>1</v>
      </c>
      <c r="N42" s="48" t="n">
        <v>1</v>
      </c>
      <c r="O42" s="48" t="n">
        <v>1</v>
      </c>
      <c r="P42" s="48" t="n">
        <v>1</v>
      </c>
      <c r="Q42" s="48" t="n">
        <v>1</v>
      </c>
      <c r="R42" s="48" t="n">
        <v>1</v>
      </c>
    </row>
    <row r="43" customFormat="false" ht="15" hidden="false" customHeight="false" outlineLevel="0" collapsed="false">
      <c r="A43" s="39" t="s">
        <v>1034</v>
      </c>
      <c r="B43" s="48" t="n">
        <v>1</v>
      </c>
      <c r="C43" s="48" t="n">
        <v>1</v>
      </c>
      <c r="D43" s="48" t="n">
        <v>1</v>
      </c>
      <c r="E43" s="48" t="n">
        <v>1</v>
      </c>
      <c r="F43" s="48" t="n">
        <v>1</v>
      </c>
      <c r="G43" s="48" t="n">
        <v>5</v>
      </c>
      <c r="L43" s="39" t="s">
        <v>740</v>
      </c>
      <c r="M43" s="48"/>
      <c r="N43" s="48" t="n">
        <v>0</v>
      </c>
      <c r="O43" s="48"/>
      <c r="P43" s="48"/>
      <c r="Q43" s="48"/>
      <c r="R43" s="48"/>
    </row>
    <row r="44" customFormat="false" ht="15" hidden="false" customHeight="false" outlineLevel="0" collapsed="false">
      <c r="A44" s="39" t="s">
        <v>476</v>
      </c>
      <c r="B44" s="48" t="n">
        <v>1</v>
      </c>
      <c r="C44" s="48" t="n">
        <v>1</v>
      </c>
      <c r="D44" s="48" t="n">
        <v>1</v>
      </c>
      <c r="E44" s="48" t="n">
        <v>1</v>
      </c>
      <c r="F44" s="48" t="n">
        <v>1</v>
      </c>
      <c r="G44" s="48" t="n">
        <v>5</v>
      </c>
      <c r="L44" s="39" t="s">
        <v>741</v>
      </c>
      <c r="M44" s="48"/>
      <c r="N44" s="48"/>
      <c r="O44" s="48"/>
      <c r="P44" s="48"/>
      <c r="Q44" s="48" t="n">
        <v>1</v>
      </c>
      <c r="R44" s="48"/>
    </row>
    <row r="45" customFormat="false" ht="15" hidden="false" customHeight="false" outlineLevel="0" collapsed="false">
      <c r="A45" s="39" t="s">
        <v>693</v>
      </c>
      <c r="B45" s="48" t="n">
        <v>1</v>
      </c>
      <c r="C45" s="48" t="n">
        <v>1</v>
      </c>
      <c r="D45" s="48" t="n">
        <v>1</v>
      </c>
      <c r="E45" s="48" t="n">
        <v>1</v>
      </c>
      <c r="F45" s="48" t="n">
        <v>1</v>
      </c>
      <c r="G45" s="48" t="n">
        <v>5</v>
      </c>
      <c r="L45" s="39" t="s">
        <v>445</v>
      </c>
      <c r="M45" s="48"/>
      <c r="N45" s="48" t="n">
        <v>1</v>
      </c>
      <c r="O45" s="48" t="n">
        <v>1</v>
      </c>
      <c r="P45" s="48" t="n">
        <v>1</v>
      </c>
      <c r="Q45" s="48" t="n">
        <v>1</v>
      </c>
      <c r="R45" s="48"/>
    </row>
    <row r="46" customFormat="false" ht="15" hidden="false" customHeight="false" outlineLevel="0" collapsed="false">
      <c r="A46" s="39" t="s">
        <v>522</v>
      </c>
      <c r="B46" s="48" t="n">
        <v>1</v>
      </c>
      <c r="C46" s="48" t="n">
        <v>1</v>
      </c>
      <c r="D46" s="48" t="n">
        <v>1</v>
      </c>
      <c r="E46" s="48" t="n">
        <v>1</v>
      </c>
      <c r="F46" s="48" t="n">
        <v>1</v>
      </c>
      <c r="G46" s="48" t="n">
        <v>5</v>
      </c>
      <c r="L46" s="39" t="s">
        <v>446</v>
      </c>
      <c r="M46" s="48" t="n">
        <v>1</v>
      </c>
      <c r="N46" s="48" t="n">
        <v>1</v>
      </c>
      <c r="O46" s="48" t="n">
        <v>1</v>
      </c>
      <c r="P46" s="48" t="n">
        <v>1</v>
      </c>
      <c r="Q46" s="48" t="n">
        <v>1</v>
      </c>
      <c r="R46" s="48"/>
    </row>
    <row r="47" customFormat="false" ht="15" hidden="false" customHeight="false" outlineLevel="0" collapsed="false">
      <c r="A47" s="39" t="s">
        <v>535</v>
      </c>
      <c r="B47" s="48" t="n">
        <v>1</v>
      </c>
      <c r="C47" s="48" t="n">
        <v>1</v>
      </c>
      <c r="D47" s="48" t="n">
        <v>1</v>
      </c>
      <c r="E47" s="48" t="n">
        <v>1</v>
      </c>
      <c r="F47" s="48" t="n">
        <v>1</v>
      </c>
      <c r="G47" s="48" t="n">
        <v>5</v>
      </c>
      <c r="L47" s="39" t="s">
        <v>726</v>
      </c>
      <c r="M47" s="48" t="n">
        <v>1</v>
      </c>
      <c r="N47" s="48" t="n">
        <v>1</v>
      </c>
      <c r="O47" s="48" t="n">
        <v>1</v>
      </c>
      <c r="P47" s="48" t="n">
        <v>1</v>
      </c>
      <c r="Q47" s="48" t="n">
        <v>1</v>
      </c>
      <c r="R47" s="48" t="n">
        <v>1</v>
      </c>
    </row>
    <row r="48" customFormat="false" ht="15" hidden="false" customHeight="false" outlineLevel="0" collapsed="false">
      <c r="A48" s="39" t="s">
        <v>726</v>
      </c>
      <c r="B48" s="48" t="n">
        <v>1</v>
      </c>
      <c r="C48" s="48" t="n">
        <v>1</v>
      </c>
      <c r="D48" s="48" t="n">
        <v>1</v>
      </c>
      <c r="E48" s="48" t="n">
        <v>1</v>
      </c>
      <c r="F48" s="48" t="n">
        <v>1</v>
      </c>
      <c r="G48" s="48" t="n">
        <v>5</v>
      </c>
      <c r="L48" s="39" t="s">
        <v>993</v>
      </c>
      <c r="M48" s="48" t="n">
        <v>1</v>
      </c>
      <c r="N48" s="48" t="n">
        <v>1</v>
      </c>
      <c r="O48" s="48" t="n">
        <v>1</v>
      </c>
      <c r="P48" s="48" t="n">
        <v>1</v>
      </c>
      <c r="Q48" s="48" t="n">
        <v>1</v>
      </c>
      <c r="R48" s="48" t="n">
        <v>1</v>
      </c>
    </row>
    <row r="49" customFormat="false" ht="15" hidden="false" customHeight="false" outlineLevel="0" collapsed="false">
      <c r="A49" s="39" t="s">
        <v>666</v>
      </c>
      <c r="B49" s="48" t="n">
        <v>1</v>
      </c>
      <c r="C49" s="48" t="n">
        <v>1</v>
      </c>
      <c r="D49" s="48" t="n">
        <v>1</v>
      </c>
      <c r="E49" s="48" t="n">
        <v>1</v>
      </c>
      <c r="F49" s="48" t="n">
        <v>1</v>
      </c>
      <c r="G49" s="48" t="n">
        <v>5</v>
      </c>
      <c r="L49" s="39" t="s">
        <v>547</v>
      </c>
      <c r="M49" s="48" t="n">
        <v>0</v>
      </c>
      <c r="N49" s="48"/>
      <c r="O49" s="48" t="n">
        <v>0</v>
      </c>
      <c r="P49" s="48"/>
      <c r="Q49" s="48"/>
      <c r="R49" s="48" t="n">
        <v>0</v>
      </c>
    </row>
    <row r="50" customFormat="false" ht="15" hidden="false" customHeight="false" outlineLevel="0" collapsed="false">
      <c r="A50" s="39" t="s">
        <v>684</v>
      </c>
      <c r="B50" s="48" t="n">
        <v>1</v>
      </c>
      <c r="C50" s="48" t="n">
        <v>1</v>
      </c>
      <c r="D50" s="48" t="n">
        <v>1</v>
      </c>
      <c r="E50" s="48" t="n">
        <v>1</v>
      </c>
      <c r="F50" s="48" t="n">
        <v>1</v>
      </c>
      <c r="G50" s="48" t="n">
        <v>5</v>
      </c>
      <c r="L50" s="39" t="s">
        <v>1028</v>
      </c>
      <c r="M50" s="48" t="n">
        <v>1</v>
      </c>
      <c r="N50" s="48"/>
      <c r="O50" s="48"/>
      <c r="P50" s="48"/>
      <c r="Q50" s="48"/>
      <c r="R50" s="48"/>
    </row>
    <row r="51" customFormat="false" ht="15" hidden="false" customHeight="false" outlineLevel="0" collapsed="false">
      <c r="A51" s="39" t="s">
        <v>714</v>
      </c>
      <c r="B51" s="48" t="n">
        <v>1</v>
      </c>
      <c r="C51" s="48" t="n">
        <v>1</v>
      </c>
      <c r="D51" s="48" t="n">
        <v>1</v>
      </c>
      <c r="E51" s="48" t="n">
        <v>1</v>
      </c>
      <c r="F51" s="48" t="n">
        <v>1</v>
      </c>
      <c r="G51" s="48" t="n">
        <v>5</v>
      </c>
      <c r="L51" s="39" t="s">
        <v>1035</v>
      </c>
      <c r="M51" s="48" t="n">
        <v>1</v>
      </c>
      <c r="N51" s="48"/>
      <c r="O51" s="48"/>
      <c r="P51" s="48"/>
      <c r="Q51" s="48"/>
      <c r="R51" s="48"/>
    </row>
    <row r="52" customFormat="false" ht="15" hidden="false" customHeight="false" outlineLevel="0" collapsed="false">
      <c r="A52" s="44"/>
      <c r="B52" s="48"/>
      <c r="C52" s="48"/>
      <c r="D52" s="48"/>
      <c r="E52" s="48"/>
      <c r="F52" s="48"/>
      <c r="G52" s="48"/>
      <c r="L52" s="39" t="s">
        <v>665</v>
      </c>
      <c r="M52" s="48"/>
      <c r="N52" s="48"/>
      <c r="O52" s="48"/>
      <c r="P52" s="48"/>
      <c r="Q52" s="48" t="n">
        <v>1</v>
      </c>
      <c r="R52" s="48" t="n">
        <v>1</v>
      </c>
    </row>
    <row r="53" customFormat="false" ht="15" hidden="false" customHeight="false" outlineLevel="0" collapsed="false">
      <c r="A53" s="24" t="s">
        <v>41</v>
      </c>
      <c r="B53" s="25"/>
      <c r="C53" s="25"/>
      <c r="D53" s="25"/>
      <c r="E53" s="25"/>
      <c r="F53" s="25"/>
      <c r="G53" s="25" t="n">
        <f aca="false">COUNTA(G54:G64)</f>
        <v>11</v>
      </c>
      <c r="H53" s="25" t="n">
        <f aca="false">SUM(H54:H64)</f>
        <v>0</v>
      </c>
      <c r="L53" s="39" t="s">
        <v>984</v>
      </c>
      <c r="M53" s="48"/>
      <c r="N53" s="48"/>
      <c r="O53" s="48" t="n">
        <v>1</v>
      </c>
      <c r="P53" s="48"/>
      <c r="Q53" s="48"/>
      <c r="R53" s="48"/>
    </row>
    <row r="54" customFormat="false" ht="15" hidden="false" customHeight="false" outlineLevel="0" collapsed="false">
      <c r="A54" s="39" t="s">
        <v>426</v>
      </c>
      <c r="B54" s="48" t="n">
        <v>1</v>
      </c>
      <c r="C54" s="48" t="n">
        <v>1</v>
      </c>
      <c r="D54" s="48" t="n">
        <v>1</v>
      </c>
      <c r="E54" s="48" t="n">
        <v>1</v>
      </c>
      <c r="F54" s="48" t="n">
        <v>1</v>
      </c>
      <c r="G54" s="48" t="n">
        <v>5</v>
      </c>
      <c r="L54" s="39" t="s">
        <v>858</v>
      </c>
      <c r="M54" s="48"/>
      <c r="N54" s="48"/>
      <c r="O54" s="48"/>
      <c r="P54" s="48"/>
      <c r="Q54" s="48" t="n">
        <v>0</v>
      </c>
      <c r="R54" s="48"/>
    </row>
    <row r="55" customFormat="false" ht="15" hidden="false" customHeight="false" outlineLevel="0" collapsed="false">
      <c r="A55" s="39" t="s">
        <v>449</v>
      </c>
      <c r="B55" s="48" t="n">
        <v>1</v>
      </c>
      <c r="C55" s="48" t="n">
        <v>1</v>
      </c>
      <c r="D55" s="48" t="n">
        <v>1</v>
      </c>
      <c r="E55" s="48" t="n">
        <v>1</v>
      </c>
      <c r="F55" s="48" t="n">
        <v>1</v>
      </c>
      <c r="G55" s="48" t="n">
        <v>5</v>
      </c>
      <c r="L55" s="39" t="s">
        <v>745</v>
      </c>
      <c r="M55" s="48"/>
      <c r="N55" s="48" t="n">
        <v>0</v>
      </c>
      <c r="O55" s="48"/>
      <c r="P55" s="48"/>
      <c r="Q55" s="48"/>
      <c r="R55" s="48"/>
    </row>
    <row r="56" customFormat="false" ht="15" hidden="false" customHeight="false" outlineLevel="0" collapsed="false">
      <c r="A56" s="39" t="s">
        <v>657</v>
      </c>
      <c r="B56" s="48" t="n">
        <v>1</v>
      </c>
      <c r="C56" s="48" t="n">
        <v>1</v>
      </c>
      <c r="D56" s="48" t="n">
        <v>1</v>
      </c>
      <c r="E56" s="48" t="n">
        <v>1</v>
      </c>
      <c r="F56" s="48" t="n">
        <v>1</v>
      </c>
      <c r="G56" s="48" t="n">
        <v>5</v>
      </c>
      <c r="L56" s="39" t="s">
        <v>744</v>
      </c>
      <c r="M56" s="48" t="n">
        <v>1</v>
      </c>
      <c r="N56" s="48" t="n">
        <v>1</v>
      </c>
      <c r="O56" s="48"/>
      <c r="P56" s="48" t="n">
        <v>0</v>
      </c>
      <c r="Q56" s="48"/>
      <c r="R56" s="48"/>
    </row>
    <row r="57" customFormat="false" ht="15" hidden="false" customHeight="false" outlineLevel="0" collapsed="false">
      <c r="A57" s="39" t="s">
        <v>645</v>
      </c>
      <c r="B57" s="48" t="n">
        <v>1</v>
      </c>
      <c r="C57" s="48" t="n">
        <v>1</v>
      </c>
      <c r="D57" s="48" t="n">
        <v>1</v>
      </c>
      <c r="E57" s="48" t="n">
        <v>1</v>
      </c>
      <c r="F57" s="48" t="n">
        <v>1</v>
      </c>
      <c r="G57" s="48" t="n">
        <v>5</v>
      </c>
      <c r="L57" s="39" t="s">
        <v>749</v>
      </c>
      <c r="M57" s="48" t="n">
        <v>1</v>
      </c>
      <c r="N57" s="48" t="n">
        <v>1</v>
      </c>
      <c r="O57" s="48"/>
      <c r="P57" s="48" t="n">
        <v>1</v>
      </c>
      <c r="Q57" s="48"/>
      <c r="R57" s="48" t="n">
        <v>1</v>
      </c>
    </row>
    <row r="58" customFormat="false" ht="15" hidden="false" customHeight="false" outlineLevel="0" collapsed="false">
      <c r="A58" s="39" t="s">
        <v>722</v>
      </c>
      <c r="B58" s="48" t="n">
        <v>1</v>
      </c>
      <c r="C58" s="48" t="n">
        <v>1</v>
      </c>
      <c r="D58" s="48" t="n">
        <v>1</v>
      </c>
      <c r="E58" s="48" t="n">
        <v>1</v>
      </c>
      <c r="F58" s="48" t="n">
        <v>1</v>
      </c>
      <c r="G58" s="48" t="n">
        <v>5</v>
      </c>
      <c r="L58" s="39" t="s">
        <v>451</v>
      </c>
      <c r="M58" s="48" t="n">
        <v>1</v>
      </c>
      <c r="N58" s="48" t="n">
        <v>1</v>
      </c>
      <c r="O58" s="48" t="n">
        <v>1</v>
      </c>
      <c r="P58" s="48" t="n">
        <v>1</v>
      </c>
      <c r="Q58" s="48" t="n">
        <v>1</v>
      </c>
      <c r="R58" s="48" t="n">
        <v>1</v>
      </c>
    </row>
    <row r="59" customFormat="false" ht="15" hidden="false" customHeight="false" outlineLevel="0" collapsed="false">
      <c r="A59" s="39" t="s">
        <v>463</v>
      </c>
      <c r="B59" s="48" t="n">
        <v>1</v>
      </c>
      <c r="C59" s="48" t="n">
        <v>1</v>
      </c>
      <c r="D59" s="48" t="n">
        <v>1</v>
      </c>
      <c r="E59" s="48" t="n">
        <v>1</v>
      </c>
      <c r="F59" s="48" t="n">
        <v>1</v>
      </c>
      <c r="G59" s="48" t="n">
        <v>5</v>
      </c>
      <c r="L59" s="39" t="s">
        <v>893</v>
      </c>
      <c r="M59" s="48"/>
      <c r="N59" s="48"/>
      <c r="O59" s="48" t="n">
        <v>1</v>
      </c>
      <c r="P59" s="48" t="n">
        <v>1</v>
      </c>
      <c r="Q59" s="48" t="n">
        <v>1</v>
      </c>
      <c r="R59" s="48"/>
    </row>
    <row r="60" customFormat="false" ht="15" hidden="false" customHeight="false" outlineLevel="0" collapsed="false">
      <c r="A60" s="39" t="s">
        <v>682</v>
      </c>
      <c r="B60" s="48" t="n">
        <v>1</v>
      </c>
      <c r="C60" s="48" t="n">
        <v>1</v>
      </c>
      <c r="D60" s="48" t="n">
        <v>1</v>
      </c>
      <c r="E60" s="48" t="n">
        <v>1</v>
      </c>
      <c r="F60" s="48" t="n">
        <v>1</v>
      </c>
      <c r="G60" s="48" t="n">
        <v>5</v>
      </c>
      <c r="L60" s="39" t="s">
        <v>1036</v>
      </c>
      <c r="M60" s="48"/>
      <c r="N60" s="48" t="n">
        <v>1</v>
      </c>
      <c r="O60" s="48" t="n">
        <v>1</v>
      </c>
      <c r="P60" s="48" t="n">
        <v>1</v>
      </c>
      <c r="Q60" s="48"/>
      <c r="R60" s="48"/>
    </row>
    <row r="61" customFormat="false" ht="15" hidden="false" customHeight="false" outlineLevel="0" collapsed="false">
      <c r="A61" s="39" t="s">
        <v>771</v>
      </c>
      <c r="B61" s="48" t="n">
        <v>1</v>
      </c>
      <c r="C61" s="48" t="n">
        <v>1</v>
      </c>
      <c r="D61" s="48" t="n">
        <v>1</v>
      </c>
      <c r="E61" s="48" t="n">
        <v>1</v>
      </c>
      <c r="F61" s="48" t="n">
        <v>1</v>
      </c>
      <c r="G61" s="48" t="n">
        <v>5</v>
      </c>
      <c r="L61" s="39" t="s">
        <v>648</v>
      </c>
      <c r="M61" s="48" t="n">
        <v>1</v>
      </c>
      <c r="N61" s="48"/>
      <c r="O61" s="48"/>
      <c r="P61" s="48"/>
      <c r="Q61" s="48"/>
      <c r="R61" s="48"/>
    </row>
    <row r="62" customFormat="false" ht="15" hidden="false" customHeight="false" outlineLevel="0" collapsed="false">
      <c r="A62" s="39" t="s">
        <v>670</v>
      </c>
      <c r="B62" s="48" t="n">
        <v>1</v>
      </c>
      <c r="C62" s="48" t="n">
        <v>1</v>
      </c>
      <c r="D62" s="48" t="n">
        <v>1</v>
      </c>
      <c r="E62" s="48" t="n">
        <v>1</v>
      </c>
      <c r="F62" s="48" t="n">
        <v>1</v>
      </c>
      <c r="G62" s="48" t="n">
        <v>5</v>
      </c>
      <c r="L62" s="39" t="s">
        <v>649</v>
      </c>
      <c r="M62" s="48"/>
      <c r="N62" s="48" t="n">
        <v>1</v>
      </c>
      <c r="O62" s="48" t="n">
        <v>1</v>
      </c>
      <c r="P62" s="48" t="n">
        <v>1</v>
      </c>
      <c r="Q62" s="48" t="n">
        <v>1</v>
      </c>
      <c r="R62" s="48"/>
    </row>
    <row r="63" customFormat="false" ht="15" hidden="false" customHeight="false" outlineLevel="0" collapsed="false">
      <c r="A63" s="39" t="s">
        <v>757</v>
      </c>
      <c r="B63" s="48" t="n">
        <v>1</v>
      </c>
      <c r="C63" s="48" t="n">
        <v>1</v>
      </c>
      <c r="D63" s="48" t="n">
        <v>1</v>
      </c>
      <c r="E63" s="48" t="n">
        <v>1</v>
      </c>
      <c r="F63" s="48" t="n">
        <v>1</v>
      </c>
      <c r="G63" s="48" t="n">
        <v>5</v>
      </c>
      <c r="L63" s="39" t="s">
        <v>894</v>
      </c>
      <c r="M63" s="48"/>
      <c r="N63" s="48"/>
      <c r="O63" s="48"/>
      <c r="P63" s="48"/>
      <c r="Q63" s="48"/>
      <c r="R63" s="48" t="n">
        <v>1</v>
      </c>
    </row>
    <row r="64" customFormat="false" ht="15" hidden="false" customHeight="false" outlineLevel="0" collapsed="false">
      <c r="A64" s="39" t="s">
        <v>683</v>
      </c>
      <c r="B64" s="48" t="n">
        <v>1</v>
      </c>
      <c r="C64" s="48" t="n">
        <v>1</v>
      </c>
      <c r="D64" s="48" t="n">
        <v>1</v>
      </c>
      <c r="E64" s="48" t="n">
        <v>1</v>
      </c>
      <c r="F64" s="48" t="n">
        <v>1</v>
      </c>
      <c r="G64" s="48" t="n">
        <v>5</v>
      </c>
      <c r="L64" s="39" t="s">
        <v>288</v>
      </c>
      <c r="M64" s="48" t="n">
        <v>1</v>
      </c>
      <c r="N64" s="48" t="n">
        <v>1</v>
      </c>
      <c r="O64" s="48" t="n">
        <v>1</v>
      </c>
      <c r="P64" s="48"/>
      <c r="Q64" s="48"/>
      <c r="R64" s="48"/>
    </row>
    <row r="65" customFormat="false" ht="15" hidden="false" customHeight="false" outlineLevel="0" collapsed="false">
      <c r="A65" s="44"/>
      <c r="B65" s="48"/>
      <c r="C65" s="48"/>
      <c r="D65" s="48"/>
      <c r="E65" s="48"/>
      <c r="F65" s="48"/>
      <c r="G65" s="48"/>
      <c r="L65" s="39" t="s">
        <v>452</v>
      </c>
      <c r="M65" s="48"/>
      <c r="N65" s="48"/>
      <c r="O65" s="48"/>
      <c r="P65" s="48" t="n">
        <v>0</v>
      </c>
      <c r="Q65" s="48" t="n">
        <v>0</v>
      </c>
      <c r="R65" s="48" t="n">
        <v>0</v>
      </c>
    </row>
    <row r="66" customFormat="false" ht="15" hidden="false" customHeight="false" outlineLevel="0" collapsed="false">
      <c r="A66" s="24" t="s">
        <v>43</v>
      </c>
      <c r="B66" s="25"/>
      <c r="C66" s="25"/>
      <c r="D66" s="25"/>
      <c r="E66" s="25"/>
      <c r="F66" s="25"/>
      <c r="G66" s="25" t="n">
        <f aca="false">COUNTA(G67:G82)</f>
        <v>16</v>
      </c>
      <c r="H66" s="25" t="n">
        <f aca="false">SUM(H67:H82)</f>
        <v>4</v>
      </c>
      <c r="L66" s="39" t="s">
        <v>453</v>
      </c>
      <c r="M66" s="48" t="n">
        <v>1</v>
      </c>
      <c r="N66" s="48" t="n">
        <v>1</v>
      </c>
      <c r="O66" s="48"/>
      <c r="P66" s="48"/>
      <c r="Q66" s="48" t="n">
        <v>1</v>
      </c>
      <c r="R66" s="48"/>
    </row>
    <row r="67" customFormat="false" ht="15" hidden="false" customHeight="false" outlineLevel="0" collapsed="false">
      <c r="A67" s="39" t="s">
        <v>426</v>
      </c>
      <c r="B67" s="48" t="n">
        <v>1</v>
      </c>
      <c r="C67" s="48" t="n">
        <v>1</v>
      </c>
      <c r="D67" s="48" t="n">
        <v>1</v>
      </c>
      <c r="E67" s="48" t="n">
        <v>1</v>
      </c>
      <c r="F67" s="48" t="n">
        <v>1</v>
      </c>
      <c r="G67" s="48" t="n">
        <v>5</v>
      </c>
      <c r="L67" s="39" t="s">
        <v>454</v>
      </c>
      <c r="M67" s="48"/>
      <c r="N67" s="48"/>
      <c r="O67" s="48" t="n">
        <v>0</v>
      </c>
      <c r="P67" s="48"/>
      <c r="Q67" s="48"/>
      <c r="R67" s="48"/>
    </row>
    <row r="68" customFormat="false" ht="15" hidden="false" customHeight="false" outlineLevel="0" collapsed="false">
      <c r="A68" s="39" t="s">
        <v>449</v>
      </c>
      <c r="B68" s="48" t="n">
        <v>1</v>
      </c>
      <c r="C68" s="48" t="n">
        <v>1</v>
      </c>
      <c r="D68" s="48" t="n">
        <v>1</v>
      </c>
      <c r="E68" s="48" t="n">
        <v>1</v>
      </c>
      <c r="F68" s="48" t="n">
        <v>1</v>
      </c>
      <c r="G68" s="48" t="n">
        <v>5</v>
      </c>
      <c r="H68" s="48" t="n">
        <v>2</v>
      </c>
      <c r="L68" s="39" t="s">
        <v>455</v>
      </c>
      <c r="M68" s="48"/>
      <c r="N68" s="48" t="n">
        <v>1</v>
      </c>
      <c r="O68" s="48"/>
      <c r="P68" s="48"/>
      <c r="Q68" s="48"/>
      <c r="R68" s="48"/>
    </row>
    <row r="69" customFormat="false" ht="15" hidden="false" customHeight="false" outlineLevel="0" collapsed="false">
      <c r="A69" s="39" t="s">
        <v>678</v>
      </c>
      <c r="B69" s="48" t="n">
        <v>1</v>
      </c>
      <c r="C69" s="48" t="n">
        <v>1</v>
      </c>
      <c r="D69" s="48" t="n">
        <v>1</v>
      </c>
      <c r="E69" s="48" t="n">
        <v>1</v>
      </c>
      <c r="F69" s="48" t="n">
        <v>1</v>
      </c>
      <c r="G69" s="48" t="n">
        <v>5</v>
      </c>
      <c r="L69" s="39" t="s">
        <v>456</v>
      </c>
      <c r="M69" s="48"/>
      <c r="N69" s="48"/>
      <c r="O69" s="48" t="n">
        <v>1</v>
      </c>
      <c r="P69" s="48" t="n">
        <v>1</v>
      </c>
      <c r="Q69" s="48" t="n">
        <v>1</v>
      </c>
      <c r="R69" s="48" t="n">
        <v>1</v>
      </c>
    </row>
    <row r="70" customFormat="false" ht="15" hidden="false" customHeight="false" outlineLevel="0" collapsed="false">
      <c r="A70" s="39" t="s">
        <v>657</v>
      </c>
      <c r="B70" s="48" t="n">
        <v>1</v>
      </c>
      <c r="C70" s="48" t="n">
        <v>1</v>
      </c>
      <c r="D70" s="48" t="n">
        <v>1</v>
      </c>
      <c r="E70" s="48" t="n">
        <v>1</v>
      </c>
      <c r="F70" s="48" t="n">
        <v>1</v>
      </c>
      <c r="G70" s="48" t="n">
        <v>5</v>
      </c>
      <c r="H70" s="48" t="n">
        <v>1</v>
      </c>
      <c r="L70" s="39" t="s">
        <v>457</v>
      </c>
      <c r="M70" s="48"/>
      <c r="N70" s="48" t="n">
        <v>1</v>
      </c>
      <c r="O70" s="48" t="n">
        <v>1</v>
      </c>
      <c r="P70" s="48"/>
      <c r="Q70" s="48"/>
      <c r="R70" s="48"/>
    </row>
    <row r="71" customFormat="false" ht="15" hidden="false" customHeight="false" outlineLevel="0" collapsed="false">
      <c r="A71" s="39" t="s">
        <v>682</v>
      </c>
      <c r="B71" s="48" t="n">
        <v>1</v>
      </c>
      <c r="C71" s="48" t="n">
        <v>1</v>
      </c>
      <c r="D71" s="48" t="n">
        <v>1</v>
      </c>
      <c r="E71" s="48" t="n">
        <v>1</v>
      </c>
      <c r="F71" s="48" t="n">
        <v>1</v>
      </c>
      <c r="G71" s="48" t="n">
        <v>5</v>
      </c>
      <c r="L71" s="39" t="s">
        <v>1037</v>
      </c>
      <c r="M71" s="48"/>
      <c r="N71" s="48"/>
      <c r="O71" s="48" t="n">
        <v>1</v>
      </c>
      <c r="P71" s="48" t="n">
        <v>1</v>
      </c>
      <c r="Q71" s="48"/>
      <c r="R71" s="48"/>
    </row>
    <row r="72" customFormat="false" ht="15" hidden="false" customHeight="false" outlineLevel="0" collapsed="false">
      <c r="A72" s="39" t="s">
        <v>636</v>
      </c>
      <c r="B72" s="48" t="n">
        <v>1</v>
      </c>
      <c r="C72" s="48" t="n">
        <v>1</v>
      </c>
      <c r="D72" s="48" t="n">
        <v>1</v>
      </c>
      <c r="E72" s="48" t="n">
        <v>1</v>
      </c>
      <c r="F72" s="48" t="n">
        <v>1</v>
      </c>
      <c r="G72" s="48" t="n">
        <v>5</v>
      </c>
      <c r="L72" s="39" t="s">
        <v>653</v>
      </c>
      <c r="M72" s="48" t="n">
        <v>0</v>
      </c>
      <c r="N72" s="48"/>
      <c r="O72" s="48"/>
      <c r="P72" s="48"/>
      <c r="Q72" s="48"/>
      <c r="R72" s="48"/>
    </row>
    <row r="73" customFormat="false" ht="15" hidden="false" customHeight="false" outlineLevel="0" collapsed="false">
      <c r="A73" s="39" t="s">
        <v>720</v>
      </c>
      <c r="B73" s="48" t="n">
        <v>1</v>
      </c>
      <c r="C73" s="48" t="n">
        <v>1</v>
      </c>
      <c r="D73" s="48" t="n">
        <v>1</v>
      </c>
      <c r="E73" s="48" t="n">
        <v>1</v>
      </c>
      <c r="F73" s="48" t="n">
        <v>1</v>
      </c>
      <c r="G73" s="48" t="n">
        <v>5</v>
      </c>
      <c r="H73" s="48" t="n">
        <v>1</v>
      </c>
      <c r="L73" s="39" t="s">
        <v>755</v>
      </c>
      <c r="M73" s="48" t="n">
        <v>1</v>
      </c>
      <c r="N73" s="48" t="n">
        <v>1</v>
      </c>
      <c r="O73" s="48"/>
      <c r="P73" s="48" t="n">
        <v>1</v>
      </c>
      <c r="Q73" s="48" t="n">
        <v>1</v>
      </c>
      <c r="R73" s="48" t="n">
        <v>1</v>
      </c>
    </row>
    <row r="74" customFormat="false" ht="15" hidden="false" customHeight="false" outlineLevel="0" collapsed="false">
      <c r="A74" s="39" t="s">
        <v>468</v>
      </c>
      <c r="B74" s="48" t="n">
        <v>1</v>
      </c>
      <c r="C74" s="48" t="n">
        <v>1</v>
      </c>
      <c r="D74" s="48" t="n">
        <v>1</v>
      </c>
      <c r="E74" s="48" t="n">
        <v>1</v>
      </c>
      <c r="F74" s="48" t="n">
        <v>1</v>
      </c>
      <c r="G74" s="48" t="n">
        <v>5</v>
      </c>
      <c r="L74" s="39" t="s">
        <v>458</v>
      </c>
      <c r="M74" s="48" t="n">
        <v>0</v>
      </c>
      <c r="N74" s="48" t="n">
        <v>0</v>
      </c>
      <c r="O74" s="48" t="n">
        <v>0</v>
      </c>
      <c r="P74" s="48" t="n">
        <v>0</v>
      </c>
      <c r="Q74" s="48" t="n">
        <v>0</v>
      </c>
      <c r="R74" s="48" t="n">
        <v>0</v>
      </c>
    </row>
    <row r="75" customFormat="false" ht="15" hidden="false" customHeight="false" outlineLevel="0" collapsed="false">
      <c r="A75" s="39" t="s">
        <v>694</v>
      </c>
      <c r="B75" s="48" t="n">
        <v>1</v>
      </c>
      <c r="C75" s="48" t="n">
        <v>1</v>
      </c>
      <c r="D75" s="48" t="n">
        <v>1</v>
      </c>
      <c r="E75" s="48" t="n">
        <v>1</v>
      </c>
      <c r="F75" s="48" t="n">
        <v>1</v>
      </c>
      <c r="G75" s="48" t="n">
        <v>5</v>
      </c>
      <c r="L75" s="39" t="s">
        <v>756</v>
      </c>
      <c r="M75" s="48"/>
      <c r="N75" s="48"/>
      <c r="O75" s="48" t="n">
        <v>1</v>
      </c>
      <c r="P75" s="48"/>
      <c r="Q75" s="48"/>
      <c r="R75" s="48"/>
    </row>
    <row r="76" customFormat="false" ht="15" hidden="false" customHeight="false" outlineLevel="0" collapsed="false">
      <c r="A76" s="39" t="s">
        <v>1038</v>
      </c>
      <c r="B76" s="48" t="n">
        <v>1</v>
      </c>
      <c r="C76" s="48" t="n">
        <v>1</v>
      </c>
      <c r="D76" s="48" t="n">
        <v>1</v>
      </c>
      <c r="E76" s="48" t="n">
        <v>1</v>
      </c>
      <c r="F76" s="48" t="n">
        <v>1</v>
      </c>
      <c r="G76" s="48" t="n">
        <v>5</v>
      </c>
      <c r="L76" s="39" t="s">
        <v>758</v>
      </c>
      <c r="M76" s="48"/>
      <c r="N76" s="48"/>
      <c r="O76" s="48"/>
      <c r="P76" s="48"/>
      <c r="Q76" s="48"/>
      <c r="R76" s="48" t="n">
        <v>1</v>
      </c>
    </row>
    <row r="77" customFormat="false" ht="15" hidden="false" customHeight="false" outlineLevel="0" collapsed="false">
      <c r="A77" s="39" t="s">
        <v>913</v>
      </c>
      <c r="B77" s="48" t="n">
        <v>1</v>
      </c>
      <c r="C77" s="48" t="n">
        <v>1</v>
      </c>
      <c r="D77" s="48" t="n">
        <v>1</v>
      </c>
      <c r="E77" s="48" t="n">
        <v>1</v>
      </c>
      <c r="F77" s="48" t="n">
        <v>1</v>
      </c>
      <c r="G77" s="48" t="n">
        <v>5</v>
      </c>
      <c r="L77" s="39" t="s">
        <v>852</v>
      </c>
      <c r="M77" s="48"/>
      <c r="N77" s="48"/>
      <c r="O77" s="48"/>
      <c r="P77" s="48"/>
      <c r="Q77" s="48"/>
      <c r="R77" s="48" t="n">
        <v>1</v>
      </c>
    </row>
    <row r="78" customFormat="false" ht="15" hidden="false" customHeight="false" outlineLevel="0" collapsed="false">
      <c r="A78" s="39" t="s">
        <v>734</v>
      </c>
      <c r="B78" s="48" t="n">
        <v>1</v>
      </c>
      <c r="C78" s="48" t="n">
        <v>1</v>
      </c>
      <c r="D78" s="48" t="n">
        <v>1</v>
      </c>
      <c r="E78" s="48" t="n">
        <v>1</v>
      </c>
      <c r="F78" s="48" t="n">
        <v>1</v>
      </c>
      <c r="G78" s="48" t="n">
        <v>5</v>
      </c>
      <c r="L78" s="39" t="s">
        <v>925</v>
      </c>
      <c r="M78" s="48"/>
      <c r="N78" s="48"/>
      <c r="O78" s="48"/>
      <c r="P78" s="48"/>
      <c r="Q78" s="48"/>
      <c r="R78" s="48" t="n">
        <v>1</v>
      </c>
    </row>
    <row r="79" customFormat="false" ht="15" hidden="false" customHeight="false" outlineLevel="0" collapsed="false">
      <c r="A79" s="39" t="s">
        <v>644</v>
      </c>
      <c r="B79" s="48" t="n">
        <v>1</v>
      </c>
      <c r="C79" s="48" t="n">
        <v>1</v>
      </c>
      <c r="D79" s="48" t="n">
        <v>1</v>
      </c>
      <c r="E79" s="48" t="n">
        <v>1</v>
      </c>
      <c r="F79" s="48" t="n">
        <v>1</v>
      </c>
      <c r="G79" s="48" t="n">
        <v>5</v>
      </c>
      <c r="L79" s="39" t="s">
        <v>748</v>
      </c>
      <c r="M79" s="48"/>
      <c r="N79" s="48"/>
      <c r="O79" s="48"/>
      <c r="P79" s="48"/>
      <c r="Q79" s="48" t="n">
        <v>0</v>
      </c>
      <c r="R79" s="48"/>
    </row>
    <row r="80" customFormat="false" ht="15" hidden="false" customHeight="false" outlineLevel="0" collapsed="false">
      <c r="A80" s="39" t="s">
        <v>648</v>
      </c>
      <c r="B80" s="48" t="n">
        <v>1</v>
      </c>
      <c r="C80" s="48" t="n">
        <v>1</v>
      </c>
      <c r="D80" s="48" t="n">
        <v>1</v>
      </c>
      <c r="E80" s="48" t="n">
        <v>1</v>
      </c>
      <c r="F80" s="48" t="n">
        <v>1</v>
      </c>
      <c r="G80" s="48" t="n">
        <v>5</v>
      </c>
      <c r="L80" s="39" t="s">
        <v>859</v>
      </c>
      <c r="M80" s="48"/>
      <c r="N80" s="48"/>
      <c r="O80" s="48"/>
      <c r="P80" s="48"/>
      <c r="Q80" s="48" t="n">
        <v>0</v>
      </c>
      <c r="R80" s="48"/>
    </row>
    <row r="81" customFormat="false" ht="15" hidden="false" customHeight="false" outlineLevel="0" collapsed="false">
      <c r="A81" s="39" t="s">
        <v>936</v>
      </c>
      <c r="B81" s="48" t="n">
        <v>1</v>
      </c>
      <c r="C81" s="48" t="n">
        <v>1</v>
      </c>
      <c r="D81" s="48" t="n">
        <v>1</v>
      </c>
      <c r="E81" s="48" t="n">
        <v>1</v>
      </c>
      <c r="F81" s="48" t="n">
        <v>1</v>
      </c>
      <c r="G81" s="48" t="n">
        <v>5</v>
      </c>
      <c r="L81" s="39" t="s">
        <v>860</v>
      </c>
      <c r="M81" s="48"/>
      <c r="N81" s="48" t="n">
        <v>1</v>
      </c>
      <c r="O81" s="48" t="n">
        <v>0</v>
      </c>
      <c r="P81" s="48" t="n">
        <v>0</v>
      </c>
      <c r="Q81" s="48" t="n">
        <v>0</v>
      </c>
      <c r="R81" s="48"/>
    </row>
    <row r="82" customFormat="false" ht="15" hidden="false" customHeight="false" outlineLevel="0" collapsed="false">
      <c r="A82" s="39" t="s">
        <v>958</v>
      </c>
      <c r="B82" s="48" t="n">
        <v>1</v>
      </c>
      <c r="C82" s="48" t="n">
        <v>1</v>
      </c>
      <c r="D82" s="48" t="n">
        <v>1</v>
      </c>
      <c r="E82" s="48" t="n">
        <v>1</v>
      </c>
      <c r="F82" s="48" t="n">
        <v>1</v>
      </c>
      <c r="G82" s="48" t="n">
        <v>5</v>
      </c>
      <c r="L82" s="39" t="s">
        <v>655</v>
      </c>
      <c r="M82" s="48"/>
      <c r="N82" s="48"/>
      <c r="O82" s="48"/>
      <c r="P82" s="48"/>
      <c r="Q82" s="48"/>
      <c r="R82" s="48" t="n">
        <v>0</v>
      </c>
    </row>
    <row r="83" customFormat="false" ht="15" hidden="false" customHeight="false" outlineLevel="0" collapsed="false">
      <c r="L83" s="39" t="s">
        <v>1039</v>
      </c>
      <c r="M83" s="48"/>
      <c r="N83" s="48"/>
      <c r="O83" s="48"/>
      <c r="P83" s="48"/>
      <c r="Q83" s="48"/>
      <c r="R83" s="48" t="n">
        <v>1</v>
      </c>
    </row>
    <row r="84" customFormat="false" ht="15" hidden="false" customHeight="false" outlineLevel="0" collapsed="false">
      <c r="L84" s="39" t="s">
        <v>657</v>
      </c>
      <c r="M84" s="48" t="n">
        <v>1</v>
      </c>
      <c r="N84" s="48" t="n">
        <v>1</v>
      </c>
      <c r="O84" s="48" t="n">
        <v>1</v>
      </c>
      <c r="P84" s="48" t="n">
        <v>1</v>
      </c>
      <c r="Q84" s="48" t="n">
        <v>1</v>
      </c>
      <c r="R84" s="48"/>
    </row>
    <row r="85" customFormat="false" ht="15" hidden="false" customHeight="false" outlineLevel="0" collapsed="false">
      <c r="L85" s="39" t="s">
        <v>766</v>
      </c>
      <c r="M85" s="48" t="n">
        <v>1</v>
      </c>
      <c r="N85" s="48"/>
      <c r="O85" s="48"/>
      <c r="P85" s="48"/>
      <c r="Q85" s="48"/>
      <c r="R85" s="48"/>
    </row>
    <row r="86" customFormat="false" ht="15" hidden="false" customHeight="false" outlineLevel="0" collapsed="false">
      <c r="L86" s="39" t="s">
        <v>462</v>
      </c>
      <c r="M86" s="48"/>
      <c r="N86" s="48" t="n">
        <v>1</v>
      </c>
      <c r="O86" s="48"/>
      <c r="P86" s="48"/>
      <c r="Q86" s="48"/>
      <c r="R86" s="48"/>
    </row>
    <row r="87" customFormat="false" ht="15" hidden="false" customHeight="false" outlineLevel="0" collapsed="false">
      <c r="L87" s="39" t="s">
        <v>728</v>
      </c>
      <c r="M87" s="48" t="n">
        <v>0</v>
      </c>
      <c r="N87" s="48" t="n">
        <v>0</v>
      </c>
      <c r="O87" s="48"/>
      <c r="P87" s="48" t="n">
        <v>0</v>
      </c>
      <c r="Q87" s="48" t="n">
        <v>0</v>
      </c>
      <c r="R87" s="48" t="n">
        <v>0</v>
      </c>
    </row>
    <row r="88" customFormat="false" ht="15" hidden="false" customHeight="false" outlineLevel="0" collapsed="false">
      <c r="L88" s="39" t="s">
        <v>751</v>
      </c>
      <c r="M88" s="48"/>
      <c r="N88" s="48"/>
      <c r="O88" s="48" t="n">
        <v>1</v>
      </c>
      <c r="P88" s="48" t="n">
        <v>1</v>
      </c>
      <c r="Q88" s="48" t="n">
        <v>1</v>
      </c>
      <c r="R88" s="48" t="n">
        <v>1</v>
      </c>
    </row>
    <row r="89" customFormat="false" ht="15" hidden="false" customHeight="false" outlineLevel="0" collapsed="false">
      <c r="L89" s="39" t="s">
        <v>677</v>
      </c>
      <c r="M89" s="48"/>
      <c r="N89" s="48" t="n">
        <v>1</v>
      </c>
      <c r="O89" s="48" t="n">
        <v>1</v>
      </c>
      <c r="P89" s="48" t="n">
        <v>1</v>
      </c>
      <c r="Q89" s="48" t="n">
        <v>1</v>
      </c>
      <c r="R89" s="48"/>
    </row>
    <row r="90" customFormat="false" ht="15" hidden="false" customHeight="false" outlineLevel="0" collapsed="false">
      <c r="L90" s="39" t="s">
        <v>769</v>
      </c>
      <c r="M90" s="48" t="n">
        <v>1</v>
      </c>
      <c r="N90" s="48" t="n">
        <v>1</v>
      </c>
      <c r="O90" s="48"/>
      <c r="P90" s="48"/>
      <c r="Q90" s="48"/>
      <c r="R90" s="48"/>
    </row>
    <row r="91" customFormat="false" ht="15" hidden="false" customHeight="false" outlineLevel="0" collapsed="false">
      <c r="L91" s="39" t="s">
        <v>928</v>
      </c>
      <c r="M91" s="48" t="n">
        <v>1</v>
      </c>
      <c r="N91" s="48"/>
      <c r="O91" s="48"/>
      <c r="P91" s="48"/>
      <c r="Q91" s="48"/>
      <c r="R91" s="48"/>
    </row>
    <row r="92" customFormat="false" ht="15" hidden="false" customHeight="false" outlineLevel="0" collapsed="false">
      <c r="L92" s="39" t="s">
        <v>465</v>
      </c>
      <c r="M92" s="48"/>
      <c r="N92" s="48"/>
      <c r="O92" s="48"/>
      <c r="P92" s="48"/>
      <c r="Q92" s="48" t="n">
        <v>0</v>
      </c>
      <c r="R92" s="48" t="n">
        <v>0</v>
      </c>
    </row>
    <row r="93" customFormat="false" ht="15" hidden="false" customHeight="false" outlineLevel="0" collapsed="false">
      <c r="L93" s="39" t="s">
        <v>466</v>
      </c>
      <c r="M93" s="48"/>
      <c r="N93" s="48" t="n">
        <v>1</v>
      </c>
      <c r="O93" s="48"/>
      <c r="P93" s="48"/>
      <c r="Q93" s="48"/>
      <c r="R93" s="48"/>
    </row>
    <row r="94" customFormat="false" ht="15" hidden="false" customHeight="false" outlineLevel="0" collapsed="false">
      <c r="L94" s="39" t="s">
        <v>752</v>
      </c>
      <c r="M94" s="48"/>
      <c r="N94" s="48"/>
      <c r="O94" s="48"/>
      <c r="P94" s="48"/>
      <c r="Q94" s="48" t="n">
        <v>1</v>
      </c>
      <c r="R94" s="48" t="n">
        <v>1</v>
      </c>
    </row>
    <row r="95" customFormat="false" ht="15" hidden="false" customHeight="false" outlineLevel="0" collapsed="false">
      <c r="L95" s="39" t="s">
        <v>833</v>
      </c>
      <c r="M95" s="48"/>
      <c r="N95" s="48"/>
      <c r="O95" s="48" t="n">
        <v>1</v>
      </c>
      <c r="P95" s="48"/>
      <c r="Q95" s="48" t="n">
        <v>1</v>
      </c>
      <c r="R95" s="48"/>
    </row>
    <row r="96" customFormat="false" ht="15" hidden="false" customHeight="false" outlineLevel="0" collapsed="false">
      <c r="L96" s="39" t="s">
        <v>679</v>
      </c>
      <c r="M96" s="48"/>
      <c r="N96" s="48"/>
      <c r="O96" s="48" t="n">
        <v>1</v>
      </c>
      <c r="P96" s="48"/>
      <c r="Q96" s="48"/>
      <c r="R96" s="48"/>
    </row>
    <row r="97" customFormat="false" ht="15" hidden="false" customHeight="false" outlineLevel="0" collapsed="false">
      <c r="L97" s="39" t="s">
        <v>467</v>
      </c>
      <c r="M97" s="48"/>
      <c r="N97" s="48" t="n">
        <v>0</v>
      </c>
      <c r="O97" s="48"/>
      <c r="P97" s="48" t="n">
        <v>1</v>
      </c>
      <c r="Q97" s="48" t="n">
        <v>1</v>
      </c>
      <c r="R97" s="48"/>
    </row>
    <row r="98" customFormat="false" ht="15" hidden="false" customHeight="false" outlineLevel="0" collapsed="false">
      <c r="L98" s="39" t="s">
        <v>681</v>
      </c>
      <c r="M98" s="48"/>
      <c r="N98" s="48"/>
      <c r="O98" s="48"/>
      <c r="P98" s="48"/>
      <c r="Q98" s="48" t="n">
        <v>0</v>
      </c>
      <c r="R98" s="48"/>
    </row>
    <row r="99" customFormat="false" ht="15" hidden="false" customHeight="false" outlineLevel="0" collapsed="false">
      <c r="L99" s="39" t="s">
        <v>468</v>
      </c>
      <c r="M99" s="48"/>
      <c r="N99" s="48"/>
      <c r="O99" s="48" t="n">
        <v>1</v>
      </c>
      <c r="P99" s="48" t="n">
        <v>1</v>
      </c>
      <c r="Q99" s="48" t="n">
        <v>1</v>
      </c>
      <c r="R99" s="48" t="n">
        <v>1</v>
      </c>
    </row>
    <row r="100" customFormat="false" ht="15" hidden="false" customHeight="false" outlineLevel="0" collapsed="false">
      <c r="L100" s="39" t="s">
        <v>1034</v>
      </c>
      <c r="M100" s="48" t="n">
        <v>1</v>
      </c>
      <c r="N100" s="48" t="n">
        <v>1</v>
      </c>
      <c r="O100" s="48" t="n">
        <v>1</v>
      </c>
      <c r="P100" s="48" t="n">
        <v>1</v>
      </c>
      <c r="Q100" s="48" t="n">
        <v>1</v>
      </c>
      <c r="R100" s="48" t="n">
        <v>1</v>
      </c>
    </row>
    <row r="101" customFormat="false" ht="15" hidden="false" customHeight="false" outlineLevel="0" collapsed="false">
      <c r="L101" s="39" t="s">
        <v>772</v>
      </c>
      <c r="M101" s="48"/>
      <c r="N101" s="48"/>
      <c r="O101" s="48"/>
      <c r="P101" s="48"/>
      <c r="Q101" s="48" t="n">
        <v>1</v>
      </c>
      <c r="R101" s="48"/>
    </row>
    <row r="102" customFormat="false" ht="15" hidden="false" customHeight="false" outlineLevel="0" collapsed="false">
      <c r="L102" s="39" t="s">
        <v>774</v>
      </c>
      <c r="M102" s="48"/>
      <c r="N102" s="48"/>
      <c r="O102" s="48"/>
      <c r="P102" s="48" t="n">
        <v>1</v>
      </c>
      <c r="Q102" s="48"/>
      <c r="R102" s="48" t="n">
        <v>1</v>
      </c>
    </row>
    <row r="103" customFormat="false" ht="15" hidden="false" customHeight="false" outlineLevel="0" collapsed="false">
      <c r="L103" s="39" t="s">
        <v>664</v>
      </c>
      <c r="M103" s="48"/>
      <c r="N103" s="48"/>
      <c r="O103" s="48" t="n">
        <v>1</v>
      </c>
      <c r="P103" s="48" t="n">
        <v>1</v>
      </c>
      <c r="Q103" s="48" t="n">
        <v>1</v>
      </c>
      <c r="R103" s="48" t="n">
        <v>1</v>
      </c>
    </row>
    <row r="104" customFormat="false" ht="15" hidden="false" customHeight="false" outlineLevel="0" collapsed="false">
      <c r="L104" s="39" t="s">
        <v>666</v>
      </c>
      <c r="M104" s="48" t="n">
        <v>1</v>
      </c>
      <c r="N104" s="48" t="n">
        <v>1</v>
      </c>
      <c r="O104" s="48" t="n">
        <v>1</v>
      </c>
      <c r="P104" s="48" t="n">
        <v>1</v>
      </c>
      <c r="Q104" s="48" t="n">
        <v>1</v>
      </c>
      <c r="R104" s="48"/>
    </row>
    <row r="105" customFormat="false" ht="15" hidden="false" customHeight="false" outlineLevel="0" collapsed="false">
      <c r="L105" s="39" t="s">
        <v>775</v>
      </c>
      <c r="M105" s="48" t="n">
        <v>1</v>
      </c>
      <c r="N105" s="48" t="n">
        <v>1</v>
      </c>
      <c r="O105" s="48"/>
      <c r="P105" s="48"/>
      <c r="Q105" s="48"/>
      <c r="R105" s="48"/>
    </row>
    <row r="106" customFormat="false" ht="15" hidden="false" customHeight="false" outlineLevel="0" collapsed="false">
      <c r="L106" s="39" t="s">
        <v>778</v>
      </c>
      <c r="M106" s="48"/>
      <c r="N106" s="48"/>
      <c r="O106" s="48" t="n">
        <v>1</v>
      </c>
      <c r="P106" s="48"/>
      <c r="Q106" s="48"/>
      <c r="R106" s="48"/>
    </row>
    <row r="107" customFormat="false" ht="15" hidden="false" customHeight="false" outlineLevel="0" collapsed="false">
      <c r="L107" s="39" t="s">
        <v>670</v>
      </c>
      <c r="M107" s="48" t="n">
        <v>1</v>
      </c>
      <c r="N107" s="48" t="n">
        <v>1</v>
      </c>
      <c r="O107" s="48"/>
      <c r="P107" s="48"/>
      <c r="Q107" s="48"/>
      <c r="R107" s="48" t="n">
        <v>1</v>
      </c>
    </row>
    <row r="108" customFormat="false" ht="15" hidden="false" customHeight="false" outlineLevel="0" collapsed="false">
      <c r="L108" s="39" t="s">
        <v>476</v>
      </c>
      <c r="M108" s="48" t="n">
        <v>1</v>
      </c>
      <c r="N108" s="48" t="n">
        <v>1</v>
      </c>
      <c r="O108" s="48" t="n">
        <v>1</v>
      </c>
      <c r="P108" s="48" t="n">
        <v>1</v>
      </c>
      <c r="Q108" s="48" t="n">
        <v>1</v>
      </c>
      <c r="R108" s="48"/>
    </row>
    <row r="109" customFormat="false" ht="15" hidden="false" customHeight="false" outlineLevel="0" collapsed="false">
      <c r="L109" s="39" t="s">
        <v>478</v>
      </c>
      <c r="M109" s="48"/>
      <c r="N109" s="48"/>
      <c r="O109" s="48" t="n">
        <v>1</v>
      </c>
      <c r="P109" s="48" t="n">
        <v>1</v>
      </c>
      <c r="Q109" s="48"/>
      <c r="R109" s="48"/>
    </row>
    <row r="110" customFormat="false" ht="15" hidden="false" customHeight="false" outlineLevel="0" collapsed="false">
      <c r="L110" s="39" t="s">
        <v>783</v>
      </c>
      <c r="M110" s="48" t="n">
        <v>1</v>
      </c>
      <c r="N110" s="48" t="n">
        <v>1</v>
      </c>
      <c r="O110" s="48"/>
      <c r="P110" s="48"/>
      <c r="Q110" s="48" t="n">
        <v>1</v>
      </c>
      <c r="R110" s="48" t="n">
        <v>1</v>
      </c>
    </row>
    <row r="111" customFormat="false" ht="15" hidden="false" customHeight="false" outlineLevel="0" collapsed="false">
      <c r="L111" s="39" t="s">
        <v>861</v>
      </c>
      <c r="M111" s="48"/>
      <c r="N111" s="48"/>
      <c r="O111" s="48"/>
      <c r="P111" s="48"/>
      <c r="Q111" s="48" t="n">
        <v>0</v>
      </c>
      <c r="R111" s="48"/>
    </row>
    <row r="112" customFormat="false" ht="15" hidden="false" customHeight="false" outlineLevel="0" collapsed="false">
      <c r="L112" s="39" t="s">
        <v>837</v>
      </c>
      <c r="M112" s="48"/>
      <c r="N112" s="48"/>
      <c r="O112" s="48" t="n">
        <v>1</v>
      </c>
      <c r="P112" s="48" t="n">
        <v>1</v>
      </c>
      <c r="Q112" s="48"/>
      <c r="R112" s="48"/>
    </row>
    <row r="113" customFormat="false" ht="15" hidden="false" customHeight="false" outlineLevel="0" collapsed="false">
      <c r="L113" s="39" t="s">
        <v>784</v>
      </c>
      <c r="M113" s="48"/>
      <c r="N113" s="48"/>
      <c r="O113" s="48" t="n">
        <v>1</v>
      </c>
      <c r="P113" s="48"/>
      <c r="Q113" s="48" t="n">
        <v>1</v>
      </c>
      <c r="R113" s="48"/>
    </row>
    <row r="114" customFormat="false" ht="15" hidden="false" customHeight="false" outlineLevel="0" collapsed="false">
      <c r="L114" s="39" t="s">
        <v>730</v>
      </c>
      <c r="M114" s="48" t="n">
        <v>0</v>
      </c>
      <c r="N114" s="48" t="n">
        <v>1</v>
      </c>
      <c r="O114" s="48" t="n">
        <v>1</v>
      </c>
      <c r="P114" s="48" t="n">
        <v>1</v>
      </c>
      <c r="Q114" s="48" t="n">
        <v>1</v>
      </c>
      <c r="R114" s="48"/>
    </row>
    <row r="115" customFormat="false" ht="15" hidden="false" customHeight="false" outlineLevel="0" collapsed="false">
      <c r="L115" s="39" t="s">
        <v>481</v>
      </c>
      <c r="M115" s="48"/>
      <c r="N115" s="48"/>
      <c r="O115" s="48" t="n">
        <v>1</v>
      </c>
      <c r="P115" s="48"/>
      <c r="Q115" s="48"/>
      <c r="R115" s="48"/>
    </row>
    <row r="116" customFormat="false" ht="15" hidden="false" customHeight="false" outlineLevel="0" collapsed="false">
      <c r="L116" s="39" t="s">
        <v>482</v>
      </c>
      <c r="M116" s="48" t="n">
        <v>1</v>
      </c>
      <c r="N116" s="48" t="n">
        <v>1</v>
      </c>
      <c r="O116" s="48" t="n">
        <v>1</v>
      </c>
      <c r="P116" s="48" t="n">
        <v>1</v>
      </c>
      <c r="Q116" s="48"/>
      <c r="R116" s="48"/>
    </row>
    <row r="117" customFormat="false" ht="15" hidden="false" customHeight="false" outlineLevel="0" collapsed="false">
      <c r="L117" s="39" t="s">
        <v>939</v>
      </c>
      <c r="M117" s="48"/>
      <c r="N117" s="48"/>
      <c r="O117" s="48"/>
      <c r="P117" s="48"/>
      <c r="Q117" s="48" t="n">
        <v>1</v>
      </c>
      <c r="R117" s="48"/>
    </row>
    <row r="118" customFormat="false" ht="15" hidden="false" customHeight="false" outlineLevel="0" collapsed="false">
      <c r="L118" s="39" t="s">
        <v>862</v>
      </c>
      <c r="M118" s="48"/>
      <c r="N118" s="48" t="n">
        <v>0</v>
      </c>
      <c r="O118" s="48"/>
      <c r="P118" s="48"/>
      <c r="Q118" s="48"/>
      <c r="R118" s="48"/>
    </row>
    <row r="119" customFormat="false" ht="15" hidden="false" customHeight="false" outlineLevel="0" collapsed="false">
      <c r="L119" s="39" t="s">
        <v>676</v>
      </c>
      <c r="M119" s="48" t="n">
        <v>1</v>
      </c>
      <c r="N119" s="48"/>
      <c r="O119" s="48"/>
      <c r="P119" s="48"/>
      <c r="Q119" s="48" t="n">
        <v>1</v>
      </c>
      <c r="R119" s="48"/>
    </row>
    <row r="120" customFormat="false" ht="15" hidden="false" customHeight="false" outlineLevel="0" collapsed="false">
      <c r="L120" s="39" t="s">
        <v>484</v>
      </c>
      <c r="M120" s="48" t="n">
        <v>0</v>
      </c>
      <c r="N120" s="48" t="n">
        <v>0</v>
      </c>
      <c r="O120" s="48"/>
      <c r="P120" s="48"/>
      <c r="Q120" s="48"/>
      <c r="R120" s="48"/>
    </row>
    <row r="121" customFormat="false" ht="15" hidden="false" customHeight="false" outlineLevel="0" collapsed="false">
      <c r="L121" s="39" t="s">
        <v>1040</v>
      </c>
      <c r="M121" s="48"/>
      <c r="N121" s="48" t="n">
        <v>1</v>
      </c>
      <c r="O121" s="48"/>
      <c r="P121" s="48"/>
      <c r="Q121" s="48"/>
      <c r="R121" s="48"/>
    </row>
    <row r="122" customFormat="false" ht="15" hidden="false" customHeight="false" outlineLevel="0" collapsed="false">
      <c r="L122" s="39" t="s">
        <v>877</v>
      </c>
      <c r="M122" s="48"/>
      <c r="N122" s="48"/>
      <c r="O122" s="48"/>
      <c r="P122" s="48" t="n">
        <v>1</v>
      </c>
      <c r="Q122" s="48" t="n">
        <v>1</v>
      </c>
      <c r="R122" s="48"/>
    </row>
    <row r="123" customFormat="false" ht="15" hidden="false" customHeight="false" outlineLevel="0" collapsed="false">
      <c r="L123" s="39" t="s">
        <v>788</v>
      </c>
      <c r="M123" s="48" t="n">
        <v>1</v>
      </c>
      <c r="N123" s="48" t="n">
        <v>1</v>
      </c>
      <c r="O123" s="48"/>
      <c r="P123" s="48"/>
      <c r="Q123" s="48"/>
      <c r="R123" s="48"/>
    </row>
    <row r="124" customFormat="false" ht="15" hidden="false" customHeight="false" outlineLevel="0" collapsed="false">
      <c r="L124" s="39" t="s">
        <v>490</v>
      </c>
      <c r="M124" s="48"/>
      <c r="N124" s="48"/>
      <c r="O124" s="48"/>
      <c r="P124" s="48"/>
      <c r="Q124" s="48" t="n">
        <v>1</v>
      </c>
      <c r="R124" s="48"/>
    </row>
    <row r="125" customFormat="false" ht="15" hidden="false" customHeight="false" outlineLevel="0" collapsed="false">
      <c r="L125" s="39" t="s">
        <v>1041</v>
      </c>
      <c r="M125" s="48"/>
      <c r="N125" s="48"/>
      <c r="O125" s="48"/>
      <c r="P125" s="48"/>
      <c r="Q125" s="48"/>
      <c r="R125" s="48" t="n">
        <v>1</v>
      </c>
    </row>
    <row r="126" customFormat="false" ht="15" hidden="false" customHeight="false" outlineLevel="0" collapsed="false">
      <c r="L126" s="39" t="s">
        <v>944</v>
      </c>
      <c r="M126" s="48" t="n">
        <v>1</v>
      </c>
      <c r="N126" s="48"/>
      <c r="O126" s="48"/>
      <c r="P126" s="48"/>
      <c r="Q126" s="48"/>
      <c r="R126" s="48"/>
    </row>
    <row r="127" customFormat="false" ht="15" hidden="false" customHeight="false" outlineLevel="0" collapsed="false">
      <c r="L127" s="39" t="s">
        <v>945</v>
      </c>
      <c r="M127" s="48"/>
      <c r="N127" s="48" t="n">
        <v>1</v>
      </c>
      <c r="O127" s="48" t="n">
        <v>1</v>
      </c>
      <c r="P127" s="48" t="n">
        <v>1</v>
      </c>
      <c r="Q127" s="48" t="n">
        <v>1</v>
      </c>
      <c r="R127" s="48" t="n">
        <v>1</v>
      </c>
    </row>
    <row r="128" customFormat="false" ht="15" hidden="false" customHeight="false" outlineLevel="0" collapsed="false">
      <c r="L128" s="39" t="s">
        <v>491</v>
      </c>
      <c r="M128" s="48"/>
      <c r="N128" s="48" t="n">
        <v>1</v>
      </c>
      <c r="O128" s="48" t="n">
        <v>1</v>
      </c>
      <c r="P128" s="48" t="n">
        <v>1</v>
      </c>
      <c r="Q128" s="48" t="n">
        <v>1</v>
      </c>
      <c r="R128" s="48"/>
    </row>
    <row r="129" customFormat="false" ht="15" hidden="false" customHeight="false" outlineLevel="0" collapsed="false">
      <c r="L129" s="39" t="s">
        <v>899</v>
      </c>
      <c r="M129" s="48"/>
      <c r="N129" s="48"/>
      <c r="O129" s="48"/>
      <c r="P129" s="48"/>
      <c r="Q129" s="48" t="n">
        <v>1</v>
      </c>
      <c r="R129" s="48"/>
    </row>
    <row r="130" customFormat="false" ht="15" hidden="false" customHeight="false" outlineLevel="0" collapsed="false">
      <c r="L130" s="39" t="s">
        <v>793</v>
      </c>
      <c r="M130" s="48"/>
      <c r="N130" s="48" t="n">
        <v>1</v>
      </c>
      <c r="O130" s="48"/>
      <c r="P130" s="48"/>
      <c r="Q130" s="48"/>
      <c r="R130" s="48" t="n">
        <v>1</v>
      </c>
    </row>
    <row r="131" customFormat="false" ht="15" hidden="false" customHeight="false" outlineLevel="0" collapsed="false">
      <c r="L131" s="39" t="s">
        <v>976</v>
      </c>
      <c r="M131" s="48"/>
      <c r="N131" s="48" t="n">
        <v>1</v>
      </c>
      <c r="O131" s="48"/>
      <c r="P131" s="48" t="n">
        <v>1</v>
      </c>
      <c r="Q131" s="48" t="n">
        <v>1</v>
      </c>
      <c r="R131" s="48"/>
    </row>
    <row r="132" customFormat="false" ht="15" hidden="false" customHeight="false" outlineLevel="0" collapsed="false">
      <c r="L132" s="39" t="s">
        <v>683</v>
      </c>
      <c r="M132" s="48" t="n">
        <v>1</v>
      </c>
      <c r="N132" s="48" t="n">
        <v>1</v>
      </c>
      <c r="O132" s="48"/>
      <c r="P132" s="48"/>
      <c r="Q132" s="48"/>
      <c r="R132" s="48" t="n">
        <v>1</v>
      </c>
    </row>
    <row r="133" customFormat="false" ht="15" hidden="false" customHeight="false" outlineLevel="0" collapsed="false">
      <c r="L133" s="39" t="s">
        <v>684</v>
      </c>
      <c r="M133" s="48" t="n">
        <v>1</v>
      </c>
      <c r="N133" s="48" t="n">
        <v>1</v>
      </c>
      <c r="O133" s="48" t="n">
        <v>1</v>
      </c>
      <c r="P133" s="48" t="n">
        <v>1</v>
      </c>
      <c r="Q133" s="48" t="n">
        <v>1</v>
      </c>
      <c r="R133" s="48" t="n">
        <v>1</v>
      </c>
    </row>
    <row r="134" customFormat="false" ht="15" hidden="false" customHeight="false" outlineLevel="0" collapsed="false">
      <c r="L134" s="39" t="s">
        <v>498</v>
      </c>
      <c r="M134" s="48" t="n">
        <v>1</v>
      </c>
      <c r="N134" s="48" t="n">
        <v>1</v>
      </c>
      <c r="O134" s="48"/>
      <c r="P134" s="48"/>
      <c r="Q134" s="48"/>
      <c r="R134" s="48"/>
    </row>
    <row r="135" customFormat="false" ht="15" hidden="false" customHeight="false" outlineLevel="0" collapsed="false">
      <c r="L135" s="39" t="s">
        <v>687</v>
      </c>
      <c r="M135" s="48" t="n">
        <v>1</v>
      </c>
      <c r="N135" s="48" t="n">
        <v>1</v>
      </c>
      <c r="O135" s="48" t="n">
        <v>0</v>
      </c>
      <c r="P135" s="48" t="n">
        <v>0</v>
      </c>
      <c r="Q135" s="48" t="n">
        <v>0</v>
      </c>
      <c r="R135" s="48" t="n">
        <v>0</v>
      </c>
    </row>
    <row r="136" customFormat="false" ht="15" hidden="false" customHeight="false" outlineLevel="0" collapsed="false">
      <c r="L136" s="39" t="s">
        <v>794</v>
      </c>
      <c r="M136" s="48"/>
      <c r="N136" s="48"/>
      <c r="O136" s="48"/>
      <c r="P136" s="48"/>
      <c r="Q136" s="48"/>
      <c r="R136" s="48" t="n">
        <v>1</v>
      </c>
    </row>
    <row r="137" customFormat="false" ht="15" hidden="false" customHeight="false" outlineLevel="0" collapsed="false">
      <c r="L137" s="39" t="s">
        <v>499</v>
      </c>
      <c r="M137" s="48"/>
      <c r="N137" s="48"/>
      <c r="O137" s="48"/>
      <c r="P137" s="48" t="n">
        <v>0</v>
      </c>
      <c r="Q137" s="48" t="n">
        <v>0</v>
      </c>
      <c r="R137" s="48"/>
    </row>
    <row r="138" customFormat="false" ht="15" hidden="false" customHeight="false" outlineLevel="0" collapsed="false">
      <c r="L138" s="39" t="s">
        <v>500</v>
      </c>
      <c r="M138" s="48" t="n">
        <v>1</v>
      </c>
      <c r="N138" s="48"/>
      <c r="O138" s="48"/>
      <c r="P138" s="48"/>
      <c r="Q138" s="48"/>
      <c r="R138" s="48"/>
    </row>
    <row r="139" customFormat="false" ht="15" hidden="false" customHeight="false" outlineLevel="0" collapsed="false">
      <c r="L139" s="39" t="s">
        <v>691</v>
      </c>
      <c r="M139" s="48"/>
      <c r="N139" s="48"/>
      <c r="O139" s="48" t="n">
        <v>1</v>
      </c>
      <c r="P139" s="48" t="n">
        <v>1</v>
      </c>
      <c r="Q139" s="48"/>
      <c r="R139" s="48"/>
    </row>
    <row r="140" customFormat="false" ht="15" hidden="false" customHeight="false" outlineLevel="0" collapsed="false">
      <c r="L140" s="39" t="s">
        <v>502</v>
      </c>
      <c r="M140" s="48"/>
      <c r="N140" s="48" t="n">
        <v>1</v>
      </c>
      <c r="O140" s="48"/>
      <c r="P140" s="48"/>
      <c r="Q140" s="48"/>
      <c r="R140" s="48"/>
    </row>
    <row r="141" customFormat="false" ht="15" hidden="false" customHeight="false" outlineLevel="0" collapsed="false">
      <c r="L141" s="39" t="s">
        <v>503</v>
      </c>
      <c r="M141" s="48"/>
      <c r="N141" s="48"/>
      <c r="O141" s="48"/>
      <c r="P141" s="48"/>
      <c r="Q141" s="48"/>
      <c r="R141" s="48" t="n">
        <v>1</v>
      </c>
    </row>
    <row r="142" customFormat="false" ht="15" hidden="false" customHeight="false" outlineLevel="0" collapsed="false">
      <c r="L142" s="39" t="s">
        <v>951</v>
      </c>
      <c r="M142" s="48"/>
      <c r="N142" s="48" t="n">
        <v>1</v>
      </c>
      <c r="O142" s="48" t="n">
        <v>1</v>
      </c>
      <c r="P142" s="48" t="n">
        <v>1</v>
      </c>
      <c r="Q142" s="48" t="n">
        <v>1</v>
      </c>
      <c r="R142" s="48" t="n">
        <v>1</v>
      </c>
    </row>
    <row r="143" customFormat="false" ht="15" hidden="false" customHeight="false" outlineLevel="0" collapsed="false">
      <c r="L143" s="39" t="s">
        <v>554</v>
      </c>
      <c r="M143" s="48" t="n">
        <v>0</v>
      </c>
      <c r="N143" s="48" t="n">
        <v>0</v>
      </c>
      <c r="O143" s="48" t="n">
        <v>0</v>
      </c>
      <c r="P143" s="48" t="n">
        <v>0</v>
      </c>
      <c r="Q143" s="48" t="n">
        <v>0</v>
      </c>
      <c r="R143" s="48" t="n">
        <v>0</v>
      </c>
    </row>
    <row r="144" customFormat="false" ht="15" hidden="false" customHeight="false" outlineLevel="0" collapsed="false">
      <c r="L144" s="39" t="s">
        <v>854</v>
      </c>
      <c r="M144" s="48"/>
      <c r="N144" s="48"/>
      <c r="O144" s="48" t="n">
        <v>1</v>
      </c>
      <c r="P144" s="48"/>
      <c r="Q144" s="48"/>
      <c r="R144" s="48"/>
    </row>
    <row r="145" customFormat="false" ht="15" hidden="false" customHeight="false" outlineLevel="0" collapsed="false">
      <c r="L145" s="39" t="s">
        <v>802</v>
      </c>
      <c r="M145" s="48"/>
      <c r="N145" s="48" t="n">
        <v>1</v>
      </c>
      <c r="O145" s="48"/>
      <c r="P145" s="48"/>
      <c r="Q145" s="48"/>
      <c r="R145" s="48"/>
    </row>
    <row r="146" customFormat="false" ht="15" hidden="false" customHeight="false" outlineLevel="0" collapsed="false">
      <c r="L146" s="39" t="s">
        <v>901</v>
      </c>
      <c r="M146" s="48"/>
      <c r="N146" s="48"/>
      <c r="O146" s="48" t="n">
        <v>1</v>
      </c>
      <c r="P146" s="48"/>
      <c r="Q146" s="48"/>
      <c r="R146" s="48"/>
    </row>
    <row r="147" customFormat="false" ht="15" hidden="false" customHeight="false" outlineLevel="0" collapsed="false">
      <c r="L147" s="39" t="s">
        <v>803</v>
      </c>
      <c r="M147" s="48"/>
      <c r="N147" s="48"/>
      <c r="O147" s="48" t="n">
        <v>1</v>
      </c>
      <c r="P147" s="48"/>
      <c r="Q147" s="48"/>
      <c r="R147" s="48"/>
    </row>
    <row r="148" customFormat="false" ht="15" hidden="false" customHeight="false" outlineLevel="0" collapsed="false">
      <c r="L148" s="39" t="s">
        <v>693</v>
      </c>
      <c r="M148" s="48" t="n">
        <v>1</v>
      </c>
      <c r="N148" s="48" t="n">
        <v>1</v>
      </c>
      <c r="O148" s="48" t="n">
        <v>1</v>
      </c>
      <c r="P148" s="48" t="n">
        <v>1</v>
      </c>
      <c r="Q148" s="48" t="n">
        <v>1</v>
      </c>
      <c r="R148" s="48" t="n">
        <v>1</v>
      </c>
    </row>
    <row r="149" customFormat="false" ht="15" hidden="false" customHeight="false" outlineLevel="0" collapsed="false">
      <c r="L149" s="39" t="s">
        <v>694</v>
      </c>
      <c r="M149" s="48" t="n">
        <v>1</v>
      </c>
      <c r="N149" s="48" t="n">
        <v>1</v>
      </c>
      <c r="O149" s="48"/>
      <c r="P149" s="48" t="n">
        <v>0</v>
      </c>
      <c r="Q149" s="48" t="n">
        <v>0</v>
      </c>
      <c r="R149" s="48"/>
    </row>
    <row r="150" customFormat="false" ht="15" hidden="false" customHeight="false" outlineLevel="0" collapsed="false">
      <c r="L150" s="39" t="s">
        <v>1042</v>
      </c>
      <c r="M150" s="48" t="n">
        <v>1</v>
      </c>
      <c r="N150" s="48" t="n">
        <v>1</v>
      </c>
      <c r="O150" s="48"/>
      <c r="P150" s="48"/>
      <c r="Q150" s="48"/>
      <c r="R150" s="48"/>
    </row>
    <row r="151" customFormat="false" ht="15" hidden="false" customHeight="false" outlineLevel="0" collapsed="false">
      <c r="L151" s="39" t="s">
        <v>396</v>
      </c>
      <c r="M151" s="48" t="n">
        <v>0</v>
      </c>
      <c r="N151" s="48" t="n">
        <v>0</v>
      </c>
      <c r="O151" s="48" t="n">
        <v>0</v>
      </c>
      <c r="P151" s="48" t="n">
        <v>0</v>
      </c>
      <c r="Q151" s="48" t="n">
        <v>0</v>
      </c>
      <c r="R151" s="48" t="n">
        <v>0</v>
      </c>
    </row>
    <row r="152" customFormat="false" ht="15" hidden="false" customHeight="false" outlineLevel="0" collapsed="false">
      <c r="L152" s="39" t="s">
        <v>509</v>
      </c>
      <c r="M152" s="48"/>
      <c r="N152" s="48"/>
      <c r="O152" s="48"/>
      <c r="P152" s="48"/>
      <c r="Q152" s="48"/>
      <c r="R152" s="48" t="n">
        <v>1</v>
      </c>
    </row>
    <row r="153" customFormat="false" ht="15" hidden="false" customHeight="false" outlineLevel="0" collapsed="false">
      <c r="L153" s="39" t="s">
        <v>805</v>
      </c>
      <c r="M153" s="48" t="n">
        <v>1</v>
      </c>
      <c r="N153" s="48"/>
      <c r="O153" s="48"/>
      <c r="P153" s="48" t="n">
        <v>1</v>
      </c>
      <c r="Q153" s="48" t="n">
        <v>0</v>
      </c>
      <c r="R153" s="48" t="n">
        <v>0</v>
      </c>
    </row>
    <row r="154" customFormat="false" ht="15" hidden="false" customHeight="false" outlineLevel="0" collapsed="false">
      <c r="L154" s="39" t="s">
        <v>807</v>
      </c>
      <c r="M154" s="48"/>
      <c r="N154" s="48"/>
      <c r="O154" s="48"/>
      <c r="P154" s="48"/>
      <c r="Q154" s="48" t="n">
        <v>1</v>
      </c>
      <c r="R154" s="48"/>
    </row>
    <row r="155" customFormat="false" ht="15" hidden="false" customHeight="false" outlineLevel="0" collapsed="false">
      <c r="L155" s="39" t="s">
        <v>847</v>
      </c>
      <c r="M155" s="48"/>
      <c r="N155" s="48" t="n">
        <v>0</v>
      </c>
      <c r="O155" s="48"/>
      <c r="P155" s="48" t="n">
        <v>0</v>
      </c>
      <c r="Q155" s="48"/>
      <c r="R155" s="48"/>
    </row>
    <row r="156" customFormat="false" ht="15" hidden="false" customHeight="false" outlineLevel="0" collapsed="false">
      <c r="L156" s="39" t="s">
        <v>880</v>
      </c>
      <c r="M156" s="48"/>
      <c r="N156" s="48"/>
      <c r="O156" s="48"/>
      <c r="P156" s="48"/>
      <c r="Q156" s="48"/>
      <c r="R156" s="48" t="n">
        <v>1</v>
      </c>
    </row>
    <row r="157" customFormat="false" ht="15" hidden="false" customHeight="false" outlineLevel="0" collapsed="false">
      <c r="L157" s="39" t="s">
        <v>710</v>
      </c>
      <c r="M157" s="48" t="n">
        <v>1</v>
      </c>
      <c r="N157" s="48"/>
      <c r="O157" s="48"/>
      <c r="P157" s="48"/>
      <c r="Q157" s="48"/>
      <c r="R157" s="48"/>
    </row>
    <row r="158" customFormat="false" ht="15" hidden="false" customHeight="false" outlineLevel="0" collapsed="false">
      <c r="L158" s="39" t="s">
        <v>698</v>
      </c>
      <c r="M158" s="48"/>
      <c r="N158" s="48"/>
      <c r="O158" s="48"/>
      <c r="P158" s="48"/>
      <c r="Q158" s="48" t="n">
        <v>1</v>
      </c>
      <c r="R158" s="48"/>
    </row>
    <row r="159" customFormat="false" ht="15" hidden="false" customHeight="false" outlineLevel="0" collapsed="false">
      <c r="L159" s="39" t="s">
        <v>1043</v>
      </c>
      <c r="M159" s="48"/>
      <c r="N159" s="48"/>
      <c r="O159" s="48"/>
      <c r="P159" s="48"/>
      <c r="Q159" s="48"/>
      <c r="R159" s="48" t="n">
        <v>1</v>
      </c>
    </row>
    <row r="160" customFormat="false" ht="15" hidden="false" customHeight="false" outlineLevel="0" collapsed="false">
      <c r="L160" s="39" t="s">
        <v>702</v>
      </c>
      <c r="M160" s="48" t="n">
        <v>1</v>
      </c>
      <c r="N160" s="48" t="n">
        <v>1</v>
      </c>
      <c r="O160" s="48"/>
      <c r="P160" s="48" t="n">
        <v>1</v>
      </c>
      <c r="Q160" s="48" t="n">
        <v>1</v>
      </c>
      <c r="R160" s="48"/>
    </row>
    <row r="161" customFormat="false" ht="15" hidden="false" customHeight="false" outlineLevel="0" collapsed="false">
      <c r="L161" s="39" t="s">
        <v>703</v>
      </c>
      <c r="M161" s="48"/>
      <c r="N161" s="48" t="n">
        <v>0</v>
      </c>
      <c r="O161" s="48"/>
      <c r="P161" s="48"/>
      <c r="Q161" s="48"/>
      <c r="R161" s="48"/>
    </row>
    <row r="162" customFormat="false" ht="15" hidden="false" customHeight="false" outlineLevel="0" collapsed="false">
      <c r="L162" s="39" t="s">
        <v>812</v>
      </c>
      <c r="M162" s="48" t="n">
        <v>1</v>
      </c>
      <c r="N162" s="48" t="n">
        <v>1</v>
      </c>
      <c r="O162" s="48"/>
      <c r="P162" s="48"/>
      <c r="Q162" s="48"/>
      <c r="R162" s="48"/>
    </row>
    <row r="163" customFormat="false" ht="15" hidden="false" customHeight="false" outlineLevel="0" collapsed="false">
      <c r="L163" s="39" t="s">
        <v>714</v>
      </c>
      <c r="M163" s="48" t="n">
        <v>1</v>
      </c>
      <c r="N163" s="48" t="n">
        <v>1</v>
      </c>
      <c r="O163" s="48" t="n">
        <v>1</v>
      </c>
      <c r="P163" s="48" t="n">
        <v>1</v>
      </c>
      <c r="Q163" s="48" t="n">
        <v>1</v>
      </c>
      <c r="R163" s="48" t="n">
        <v>1</v>
      </c>
    </row>
    <row r="164" customFormat="false" ht="15" hidden="false" customHeight="false" outlineLevel="0" collapsed="false">
      <c r="L164" s="39" t="s">
        <v>863</v>
      </c>
      <c r="M164" s="48" t="n">
        <v>0</v>
      </c>
      <c r="N164" s="48"/>
      <c r="O164" s="48"/>
      <c r="P164" s="48" t="n">
        <v>0</v>
      </c>
      <c r="Q164" s="48"/>
      <c r="R164" s="48"/>
    </row>
    <row r="165" customFormat="false" ht="15" hidden="false" customHeight="false" outlineLevel="0" collapsed="false">
      <c r="L165" s="39" t="s">
        <v>980</v>
      </c>
      <c r="M165" s="48" t="n">
        <v>1</v>
      </c>
      <c r="N165" s="48"/>
      <c r="O165" s="48"/>
      <c r="P165" s="48"/>
      <c r="Q165" s="48"/>
      <c r="R165" s="48"/>
    </row>
    <row r="166" customFormat="false" ht="15" hidden="false" customHeight="false" outlineLevel="0" collapsed="false">
      <c r="L166" s="39" t="s">
        <v>864</v>
      </c>
      <c r="M166" s="48"/>
      <c r="N166" s="48" t="n">
        <v>0</v>
      </c>
      <c r="O166" s="48"/>
      <c r="P166" s="48"/>
      <c r="Q166" s="48"/>
      <c r="R166" s="48" t="n">
        <v>1</v>
      </c>
    </row>
    <row r="167" customFormat="false" ht="15" hidden="false" customHeight="false" outlineLevel="0" collapsed="false">
      <c r="L167" s="39" t="s">
        <v>709</v>
      </c>
      <c r="M167" s="48" t="n">
        <v>1</v>
      </c>
      <c r="N167" s="48" t="n">
        <v>1</v>
      </c>
      <c r="O167" s="48"/>
      <c r="P167" s="48"/>
      <c r="Q167" s="48" t="n">
        <v>1</v>
      </c>
      <c r="R167" s="48"/>
    </row>
    <row r="168" customFormat="false" ht="15" hidden="false" customHeight="false" outlineLevel="0" collapsed="false">
      <c r="L168" s="39" t="s">
        <v>517</v>
      </c>
      <c r="M168" s="48" t="n">
        <v>1</v>
      </c>
      <c r="N168" s="48"/>
      <c r="O168" s="48"/>
      <c r="P168" s="48"/>
      <c r="Q168" s="48"/>
      <c r="R168" s="48"/>
    </row>
    <row r="169" customFormat="false" ht="15" hidden="false" customHeight="false" outlineLevel="0" collapsed="false">
      <c r="L169" s="39" t="s">
        <v>518</v>
      </c>
      <c r="M169" s="48" t="n">
        <v>1</v>
      </c>
      <c r="N169" s="48" t="n">
        <v>1</v>
      </c>
      <c r="O169" s="48" t="n">
        <v>1</v>
      </c>
      <c r="P169" s="48" t="n">
        <v>1</v>
      </c>
      <c r="Q169" s="48" t="n">
        <v>1</v>
      </c>
      <c r="R169" s="48" t="n">
        <v>1</v>
      </c>
    </row>
    <row r="170" customFormat="false" ht="15" hidden="false" customHeight="false" outlineLevel="0" collapsed="false">
      <c r="L170" s="39" t="s">
        <v>816</v>
      </c>
      <c r="M170" s="48" t="n">
        <v>1</v>
      </c>
      <c r="N170" s="48"/>
      <c r="O170" s="48" t="n">
        <v>1</v>
      </c>
      <c r="P170" s="48" t="n">
        <v>1</v>
      </c>
      <c r="Q170" s="48" t="n">
        <v>1</v>
      </c>
      <c r="R170" s="48" t="n">
        <v>1</v>
      </c>
    </row>
    <row r="171" customFormat="false" ht="15" hidden="false" customHeight="false" outlineLevel="0" collapsed="false">
      <c r="L171" s="39" t="s">
        <v>519</v>
      </c>
      <c r="M171" s="48" t="n">
        <v>1</v>
      </c>
      <c r="N171" s="48" t="n">
        <v>1</v>
      </c>
      <c r="O171" s="48"/>
      <c r="P171" s="48" t="n">
        <v>1</v>
      </c>
      <c r="Q171" s="48" t="n">
        <v>1</v>
      </c>
      <c r="R171" s="48" t="n">
        <v>1</v>
      </c>
    </row>
    <row r="172" customFormat="false" ht="15" hidden="false" customHeight="false" outlineLevel="0" collapsed="false">
      <c r="L172" s="39" t="s">
        <v>520</v>
      </c>
      <c r="M172" s="48"/>
      <c r="N172" s="48" t="n">
        <v>1</v>
      </c>
      <c r="O172" s="48" t="n">
        <v>1</v>
      </c>
      <c r="P172" s="48" t="n">
        <v>1</v>
      </c>
      <c r="Q172" s="48" t="n">
        <v>1</v>
      </c>
      <c r="R172" s="48"/>
    </row>
    <row r="173" customFormat="false" ht="15" hidden="false" customHeight="false" outlineLevel="0" collapsed="false">
      <c r="L173" s="39" t="s">
        <v>1019</v>
      </c>
      <c r="M173" s="48" t="n">
        <v>1</v>
      </c>
      <c r="N173" s="48" t="n">
        <v>1</v>
      </c>
      <c r="O173" s="48"/>
      <c r="P173" s="48" t="n">
        <v>1</v>
      </c>
      <c r="Q173" s="48" t="n">
        <v>1</v>
      </c>
      <c r="R173" s="48"/>
    </row>
    <row r="174" customFormat="false" ht="15" hidden="false" customHeight="false" outlineLevel="0" collapsed="false">
      <c r="L174" s="39" t="s">
        <v>905</v>
      </c>
      <c r="M174" s="48" t="n">
        <v>1</v>
      </c>
      <c r="N174" s="48" t="n">
        <v>2</v>
      </c>
      <c r="O174" s="48"/>
      <c r="P174" s="48"/>
      <c r="Q174" s="48"/>
      <c r="R174" s="48"/>
    </row>
    <row r="175" customFormat="false" ht="15" hidden="false" customHeight="false" outlineLevel="0" collapsed="false">
      <c r="L175" s="39" t="s">
        <v>521</v>
      </c>
      <c r="M175" s="48"/>
      <c r="N175" s="48" t="n">
        <v>1</v>
      </c>
      <c r="O175" s="48"/>
      <c r="P175" s="48"/>
      <c r="Q175" s="48"/>
      <c r="R175" s="48"/>
    </row>
    <row r="176" customFormat="false" ht="15" hidden="false" customHeight="false" outlineLevel="0" collapsed="false">
      <c r="L176" s="39" t="s">
        <v>522</v>
      </c>
      <c r="M176" s="48" t="n">
        <v>1</v>
      </c>
      <c r="N176" s="48" t="n">
        <v>1</v>
      </c>
      <c r="O176" s="48" t="n">
        <v>1</v>
      </c>
      <c r="P176" s="48" t="n">
        <v>1</v>
      </c>
      <c r="Q176" s="48" t="n">
        <v>1</v>
      </c>
      <c r="R176" s="48" t="n">
        <v>1</v>
      </c>
    </row>
    <row r="177" customFormat="false" ht="15" hidden="false" customHeight="false" outlineLevel="0" collapsed="false">
      <c r="L177" s="39" t="s">
        <v>1044</v>
      </c>
      <c r="M177" s="48" t="n">
        <v>1</v>
      </c>
      <c r="N177" s="48"/>
      <c r="O177" s="48"/>
      <c r="P177" s="48" t="n">
        <v>1</v>
      </c>
      <c r="Q177" s="48"/>
      <c r="R177" s="48"/>
    </row>
    <row r="178" customFormat="false" ht="15" hidden="false" customHeight="false" outlineLevel="0" collapsed="false">
      <c r="L178" s="39" t="s">
        <v>524</v>
      </c>
      <c r="M178" s="48" t="n">
        <v>1</v>
      </c>
      <c r="N178" s="48"/>
      <c r="O178" s="48"/>
      <c r="P178" s="48"/>
      <c r="Q178" s="48"/>
      <c r="R178" s="48"/>
    </row>
    <row r="179" customFormat="false" ht="15" hidden="false" customHeight="false" outlineLevel="0" collapsed="false">
      <c r="L179" s="39" t="s">
        <v>525</v>
      </c>
      <c r="M179" s="48" t="n">
        <v>1</v>
      </c>
      <c r="N179" s="48" t="n">
        <v>1</v>
      </c>
      <c r="O179" s="48"/>
      <c r="P179" s="48"/>
      <c r="Q179" s="48"/>
      <c r="R179" s="48"/>
    </row>
    <row r="180" customFormat="false" ht="15" hidden="false" customHeight="false" outlineLevel="0" collapsed="false">
      <c r="L180" s="39" t="s">
        <v>865</v>
      </c>
      <c r="M180" s="48" t="n">
        <v>1</v>
      </c>
      <c r="N180" s="48" t="n">
        <v>0</v>
      </c>
      <c r="O180" s="48" t="n">
        <v>1</v>
      </c>
      <c r="P180" s="48"/>
      <c r="Q180" s="48" t="n">
        <v>1</v>
      </c>
      <c r="R180" s="48" t="n">
        <v>1</v>
      </c>
    </row>
    <row r="181" customFormat="false" ht="15" hidden="false" customHeight="false" outlineLevel="0" collapsed="false">
      <c r="L181" s="39" t="s">
        <v>907</v>
      </c>
      <c r="M181" s="48" t="n">
        <v>1</v>
      </c>
      <c r="N181" s="48" t="n">
        <v>1</v>
      </c>
      <c r="O181" s="48"/>
      <c r="P181" s="48" t="n">
        <v>1</v>
      </c>
      <c r="Q181" s="48"/>
      <c r="R181" s="48"/>
    </row>
    <row r="182" customFormat="false" ht="15" hidden="false" customHeight="false" outlineLevel="0" collapsed="false">
      <c r="L182" s="39" t="s">
        <v>531</v>
      </c>
      <c r="M182" s="48" t="n">
        <v>1</v>
      </c>
      <c r="N182" s="48" t="n">
        <v>1</v>
      </c>
      <c r="O182" s="48" t="n">
        <v>1</v>
      </c>
      <c r="P182" s="48" t="n">
        <v>1</v>
      </c>
      <c r="Q182" s="48"/>
      <c r="R182" s="48"/>
    </row>
    <row r="183" customFormat="false" ht="15" hidden="false" customHeight="false" outlineLevel="0" collapsed="false">
      <c r="L183" s="39" t="s">
        <v>532</v>
      </c>
      <c r="M183" s="48"/>
      <c r="N183" s="48"/>
      <c r="O183" s="48"/>
      <c r="P183" s="48"/>
      <c r="Q183" s="48" t="n">
        <v>1</v>
      </c>
      <c r="R183" s="48" t="n">
        <v>1</v>
      </c>
    </row>
    <row r="184" customFormat="false" ht="15" hidden="false" customHeight="false" outlineLevel="0" collapsed="false">
      <c r="L184" s="39" t="s">
        <v>716</v>
      </c>
      <c r="M184" s="48" t="n">
        <v>0</v>
      </c>
      <c r="N184" s="48" t="n">
        <v>0</v>
      </c>
      <c r="O184" s="48"/>
      <c r="P184" s="48"/>
      <c r="Q184" s="48"/>
      <c r="R184" s="48"/>
    </row>
    <row r="185" customFormat="false" ht="15" hidden="false" customHeight="false" outlineLevel="0" collapsed="false">
      <c r="L185" s="39" t="s">
        <v>823</v>
      </c>
      <c r="M185" s="48" t="n">
        <v>1</v>
      </c>
      <c r="N185" s="48" t="n">
        <v>1</v>
      </c>
      <c r="O185" s="48"/>
      <c r="P185" s="48"/>
      <c r="Q185" s="48"/>
      <c r="R185" s="48"/>
    </row>
    <row r="186" customFormat="false" ht="15" hidden="false" customHeight="false" outlineLevel="0" collapsed="false">
      <c r="L186" s="39" t="s">
        <v>961</v>
      </c>
      <c r="M186" s="48" t="n">
        <v>1</v>
      </c>
      <c r="N186" s="48" t="n">
        <v>1</v>
      </c>
      <c r="O186" s="48" t="n">
        <v>1</v>
      </c>
      <c r="P186" s="48"/>
      <c r="Q186" s="48"/>
      <c r="R186" s="48"/>
    </row>
    <row r="187" customFormat="false" ht="15" hidden="false" customHeight="false" outlineLevel="0" collapsed="false">
      <c r="L187" s="39" t="s">
        <v>717</v>
      </c>
      <c r="M187" s="48" t="n">
        <v>1</v>
      </c>
      <c r="N187" s="48" t="n">
        <v>1</v>
      </c>
      <c r="O187" s="48"/>
      <c r="P187" s="48"/>
      <c r="Q187" s="48"/>
      <c r="R187" s="48"/>
    </row>
    <row r="188" customFormat="false" ht="15" hidden="false" customHeight="false" outlineLevel="0" collapsed="false">
      <c r="L188" s="39" t="s">
        <v>534</v>
      </c>
      <c r="M188" s="48" t="n">
        <v>1</v>
      </c>
      <c r="N188" s="48" t="n">
        <v>0</v>
      </c>
      <c r="O188" s="48" t="n">
        <v>1</v>
      </c>
      <c r="P188" s="48" t="n">
        <v>1</v>
      </c>
      <c r="Q188" s="48" t="n">
        <v>1</v>
      </c>
      <c r="R188" s="48" t="n">
        <v>1</v>
      </c>
    </row>
    <row r="189" customFormat="false" ht="15" hidden="false" customHeight="false" outlineLevel="0" collapsed="false">
      <c r="L189" s="39" t="s">
        <v>535</v>
      </c>
      <c r="M189" s="48" t="n">
        <v>1</v>
      </c>
      <c r="N189" s="48" t="n">
        <v>1</v>
      </c>
      <c r="O189" s="48" t="n">
        <v>1</v>
      </c>
      <c r="P189" s="48" t="n">
        <v>1</v>
      </c>
      <c r="Q189" s="48" t="n">
        <v>1</v>
      </c>
      <c r="R189" s="48" t="n">
        <v>1</v>
      </c>
    </row>
    <row r="190" customFormat="false" ht="15" hidden="false" customHeight="false" outlineLevel="0" collapsed="false">
      <c r="L190" s="39" t="s">
        <v>768</v>
      </c>
      <c r="M190" s="48"/>
      <c r="N190" s="48"/>
      <c r="O190" s="48" t="n">
        <v>1</v>
      </c>
      <c r="P190" s="48" t="n">
        <v>1</v>
      </c>
      <c r="Q190" s="48" t="n">
        <v>1</v>
      </c>
      <c r="R190" s="48" t="n">
        <v>1</v>
      </c>
    </row>
    <row r="191" customFormat="false" ht="15" hidden="false" customHeight="false" outlineLevel="0" collapsed="false">
      <c r="L191" s="39" t="s">
        <v>536</v>
      </c>
      <c r="M191" s="48"/>
      <c r="N191" s="48"/>
      <c r="O191" s="48" t="n">
        <v>1</v>
      </c>
      <c r="P191" s="48" t="n">
        <v>1</v>
      </c>
      <c r="Q191" s="48"/>
      <c r="R191" s="48"/>
    </row>
    <row r="192" customFormat="false" ht="15" hidden="false" customHeight="false" outlineLevel="0" collapsed="false">
      <c r="L192" s="39" t="s">
        <v>882</v>
      </c>
      <c r="M192" s="48" t="n">
        <v>1</v>
      </c>
      <c r="N192" s="48" t="n">
        <v>1</v>
      </c>
      <c r="O192" s="48"/>
      <c r="P192" s="48"/>
      <c r="Q192" s="48"/>
      <c r="R192" s="48"/>
    </row>
    <row r="193" customFormat="false" ht="15" hidden="false" customHeight="false" outlineLevel="0" collapsed="false">
      <c r="L193" s="44"/>
      <c r="M193" s="48"/>
      <c r="N193" s="48"/>
      <c r="O193" s="48"/>
      <c r="P193" s="48"/>
      <c r="Q193" s="48"/>
      <c r="R193" s="48"/>
    </row>
    <row r="194" customFormat="false" ht="15" hidden="false" customHeight="false" outlineLevel="0" collapsed="false">
      <c r="L194" s="24" t="s">
        <v>41</v>
      </c>
      <c r="M194" s="25"/>
      <c r="N194" s="25"/>
      <c r="O194" s="25"/>
      <c r="P194" s="25"/>
      <c r="Q194" s="25"/>
      <c r="R194" s="25"/>
    </row>
    <row r="195" customFormat="false" ht="15" hidden="false" customHeight="false" outlineLevel="0" collapsed="false">
      <c r="L195" s="39" t="s">
        <v>647</v>
      </c>
      <c r="M195" s="48" t="n">
        <v>0</v>
      </c>
      <c r="N195" s="48" t="n">
        <v>0</v>
      </c>
      <c r="O195" s="48" t="n">
        <v>0</v>
      </c>
      <c r="P195" s="48" t="n">
        <v>0</v>
      </c>
      <c r="Q195" s="48" t="n">
        <v>0</v>
      </c>
      <c r="R195" s="48" t="n">
        <v>0</v>
      </c>
    </row>
    <row r="196" customFormat="false" ht="15" hidden="false" customHeight="false" outlineLevel="0" collapsed="false">
      <c r="L196" s="39" t="s">
        <v>415</v>
      </c>
      <c r="M196" s="48" t="n">
        <v>1</v>
      </c>
      <c r="N196" s="48" t="n">
        <v>1</v>
      </c>
      <c r="O196" s="48"/>
      <c r="P196" s="48"/>
      <c r="Q196" s="48"/>
      <c r="R196" s="48"/>
    </row>
    <row r="197" customFormat="false" ht="15" hidden="false" customHeight="false" outlineLevel="0" collapsed="false">
      <c r="L197" s="39" t="s">
        <v>416</v>
      </c>
      <c r="M197" s="48"/>
      <c r="N197" s="48"/>
      <c r="O197" s="48" t="n">
        <v>1</v>
      </c>
      <c r="P197" s="48" t="n">
        <v>1</v>
      </c>
      <c r="Q197" s="48" t="n">
        <v>1</v>
      </c>
      <c r="R197" s="48"/>
    </row>
    <row r="198" customFormat="false" ht="15" hidden="false" customHeight="false" outlineLevel="0" collapsed="false">
      <c r="L198" s="39" t="s">
        <v>1031</v>
      </c>
      <c r="M198" s="48" t="n">
        <v>1</v>
      </c>
      <c r="N198" s="48"/>
      <c r="O198" s="48"/>
      <c r="P198" s="48"/>
      <c r="Q198" s="48"/>
      <c r="R198" s="48"/>
    </row>
    <row r="199" customFormat="false" ht="15" hidden="false" customHeight="false" outlineLevel="0" collapsed="false">
      <c r="L199" s="39" t="s">
        <v>417</v>
      </c>
      <c r="M199" s="48"/>
      <c r="N199" s="48"/>
      <c r="O199" s="48" t="n">
        <v>1</v>
      </c>
      <c r="P199" s="48"/>
      <c r="Q199" s="48"/>
      <c r="R199" s="48"/>
    </row>
    <row r="200" customFormat="false" ht="15" hidden="false" customHeight="false" outlineLevel="0" collapsed="false">
      <c r="L200" s="39" t="s">
        <v>1045</v>
      </c>
      <c r="M200" s="48" t="n">
        <v>1</v>
      </c>
      <c r="N200" s="48"/>
      <c r="O200" s="48"/>
      <c r="P200" s="48"/>
      <c r="Q200" s="48"/>
      <c r="R200" s="48"/>
    </row>
    <row r="201" customFormat="false" ht="15" hidden="false" customHeight="false" outlineLevel="0" collapsed="false">
      <c r="L201" s="39" t="s">
        <v>718</v>
      </c>
      <c r="M201" s="48"/>
      <c r="N201" s="48" t="n">
        <v>0</v>
      </c>
      <c r="O201" s="48"/>
      <c r="P201" s="48"/>
      <c r="Q201" s="48"/>
      <c r="R201" s="48"/>
    </row>
    <row r="202" customFormat="false" ht="15" hidden="false" customHeight="false" outlineLevel="0" collapsed="false">
      <c r="L202" s="39" t="s">
        <v>284</v>
      </c>
      <c r="M202" s="48" t="n">
        <v>0</v>
      </c>
      <c r="N202" s="48" t="n">
        <v>0</v>
      </c>
      <c r="O202" s="48" t="n">
        <v>0</v>
      </c>
      <c r="P202" s="48" t="n">
        <v>0</v>
      </c>
      <c r="Q202" s="48" t="n">
        <v>0</v>
      </c>
      <c r="R202" s="48" t="n">
        <v>0</v>
      </c>
    </row>
    <row r="203" customFormat="false" ht="15" hidden="false" customHeight="false" outlineLevel="0" collapsed="false">
      <c r="L203" s="39" t="s">
        <v>420</v>
      </c>
      <c r="M203" s="48"/>
      <c r="N203" s="48" t="n">
        <v>1</v>
      </c>
      <c r="O203" s="48"/>
      <c r="P203" s="48"/>
      <c r="Q203" s="48"/>
      <c r="R203" s="48"/>
    </row>
    <row r="204" customFormat="false" ht="15" hidden="false" customHeight="false" outlineLevel="0" collapsed="false">
      <c r="L204" s="39" t="s">
        <v>866</v>
      </c>
      <c r="M204" s="48" t="n">
        <v>0</v>
      </c>
      <c r="N204" s="48" t="n">
        <v>0</v>
      </c>
      <c r="O204" s="48" t="n">
        <v>0</v>
      </c>
      <c r="P204" s="48" t="n">
        <v>0</v>
      </c>
      <c r="Q204" s="48"/>
      <c r="R204" s="48"/>
    </row>
    <row r="205" customFormat="false" ht="15" hidden="false" customHeight="false" outlineLevel="0" collapsed="false">
      <c r="L205" s="39" t="s">
        <v>422</v>
      </c>
      <c r="M205" s="48" t="n">
        <v>0</v>
      </c>
      <c r="N205" s="48" t="n">
        <v>0</v>
      </c>
      <c r="O205" s="48" t="n">
        <v>0</v>
      </c>
      <c r="P205" s="48" t="n">
        <v>0</v>
      </c>
      <c r="Q205" s="48" t="n">
        <v>0</v>
      </c>
      <c r="R205" s="48" t="n">
        <v>0</v>
      </c>
    </row>
    <row r="206" customFormat="false" ht="15" hidden="false" customHeight="false" outlineLevel="0" collapsed="false">
      <c r="L206" s="39" t="s">
        <v>867</v>
      </c>
      <c r="M206" s="48"/>
      <c r="N206" s="48"/>
      <c r="O206" s="48"/>
      <c r="P206" s="48" t="n">
        <v>0</v>
      </c>
      <c r="Q206" s="48"/>
      <c r="R206" s="48"/>
    </row>
    <row r="207" customFormat="false" ht="15" hidden="false" customHeight="false" outlineLevel="0" collapsed="false">
      <c r="L207" s="39" t="s">
        <v>425</v>
      </c>
      <c r="M207" s="48"/>
      <c r="N207" s="48"/>
      <c r="O207" s="48"/>
      <c r="P207" s="48"/>
      <c r="Q207" s="48" t="n">
        <v>0</v>
      </c>
      <c r="R207" s="48"/>
    </row>
    <row r="208" customFormat="false" ht="15" hidden="false" customHeight="false" outlineLevel="0" collapsed="false">
      <c r="L208" s="39" t="s">
        <v>426</v>
      </c>
      <c r="M208" s="48" t="n">
        <v>1</v>
      </c>
      <c r="N208" s="48" t="n">
        <v>1</v>
      </c>
      <c r="O208" s="48" t="n">
        <v>1</v>
      </c>
      <c r="P208" s="48" t="n">
        <v>1</v>
      </c>
      <c r="Q208" s="48" t="n">
        <v>1</v>
      </c>
      <c r="R208" s="48" t="n">
        <v>1</v>
      </c>
    </row>
    <row r="209" customFormat="false" ht="15" hidden="false" customHeight="false" outlineLevel="0" collapsed="false">
      <c r="L209" s="39" t="s">
        <v>868</v>
      </c>
      <c r="M209" s="48" t="n">
        <v>0</v>
      </c>
      <c r="N209" s="48" t="n">
        <v>0</v>
      </c>
      <c r="O209" s="48" t="n">
        <v>0</v>
      </c>
      <c r="P209" s="48" t="n">
        <v>0</v>
      </c>
      <c r="Q209" s="48"/>
      <c r="R209" s="48"/>
    </row>
    <row r="210" customFormat="false" ht="15" hidden="false" customHeight="false" outlineLevel="0" collapsed="false">
      <c r="L210" s="39" t="s">
        <v>428</v>
      </c>
      <c r="M210" s="48" t="n">
        <v>1</v>
      </c>
      <c r="N210" s="48"/>
      <c r="O210" s="48"/>
      <c r="P210" s="48"/>
      <c r="Q210" s="48"/>
      <c r="R210" s="48"/>
    </row>
    <row r="211" customFormat="false" ht="15" hidden="false" customHeight="false" outlineLevel="0" collapsed="false">
      <c r="L211" s="39" t="s">
        <v>429</v>
      </c>
      <c r="M211" s="48" t="n">
        <v>0</v>
      </c>
      <c r="N211" s="48" t="n">
        <v>0</v>
      </c>
      <c r="O211" s="48"/>
      <c r="P211" s="48"/>
      <c r="Q211" s="48"/>
      <c r="R211" s="48"/>
    </row>
    <row r="212" customFormat="false" ht="15" hidden="false" customHeight="false" outlineLevel="0" collapsed="false">
      <c r="L212" s="39" t="s">
        <v>964</v>
      </c>
      <c r="M212" s="48"/>
      <c r="N212" s="48"/>
      <c r="O212" s="48" t="n">
        <v>1</v>
      </c>
      <c r="P212" s="48"/>
      <c r="Q212" s="48"/>
      <c r="R212" s="48"/>
    </row>
    <row r="213" customFormat="false" ht="15" hidden="false" customHeight="false" outlineLevel="0" collapsed="false">
      <c r="L213" s="39" t="s">
        <v>990</v>
      </c>
      <c r="M213" s="48"/>
      <c r="N213" s="48"/>
      <c r="O213" s="48"/>
      <c r="P213" s="48"/>
      <c r="Q213" s="48" t="n">
        <v>1</v>
      </c>
      <c r="R213" s="48"/>
    </row>
    <row r="214" customFormat="false" ht="15" hidden="false" customHeight="false" outlineLevel="0" collapsed="false">
      <c r="L214" s="39" t="s">
        <v>869</v>
      </c>
      <c r="M214" s="48"/>
      <c r="N214" s="48"/>
      <c r="O214" s="48"/>
      <c r="P214" s="48" t="n">
        <v>0</v>
      </c>
      <c r="Q214" s="48"/>
      <c r="R214" s="48"/>
    </row>
    <row r="215" customFormat="false" ht="15" hidden="false" customHeight="false" outlineLevel="0" collapsed="false">
      <c r="L215" s="39" t="s">
        <v>917</v>
      </c>
      <c r="M215" s="48"/>
      <c r="N215" s="48" t="n">
        <v>1</v>
      </c>
      <c r="O215" s="48" t="n">
        <v>1</v>
      </c>
      <c r="P215" s="48"/>
      <c r="Q215" s="48"/>
      <c r="R215" s="48"/>
    </row>
    <row r="216" customFormat="false" ht="15" hidden="false" customHeight="false" outlineLevel="0" collapsed="false">
      <c r="L216" s="39" t="s">
        <v>720</v>
      </c>
      <c r="M216" s="48" t="n">
        <v>1</v>
      </c>
      <c r="N216" s="48" t="n">
        <v>1</v>
      </c>
      <c r="O216" s="48"/>
      <c r="P216" s="48"/>
      <c r="Q216" s="48"/>
      <c r="R216" s="48"/>
    </row>
    <row r="217" customFormat="false" ht="15" hidden="false" customHeight="false" outlineLevel="0" collapsed="false">
      <c r="L217" s="39" t="s">
        <v>432</v>
      </c>
      <c r="M217" s="48"/>
      <c r="N217" s="48"/>
      <c r="O217" s="48"/>
      <c r="P217" s="48"/>
      <c r="Q217" s="48" t="n">
        <v>0</v>
      </c>
      <c r="R217" s="48" t="n">
        <v>0</v>
      </c>
    </row>
    <row r="218" customFormat="false" ht="15" hidden="false" customHeight="false" outlineLevel="0" collapsed="false">
      <c r="L218" s="39" t="s">
        <v>630</v>
      </c>
      <c r="M218" s="48"/>
      <c r="N218" s="48"/>
      <c r="O218" s="48"/>
      <c r="P218" s="48"/>
      <c r="Q218" s="48"/>
      <c r="R218" s="48" t="n">
        <v>0</v>
      </c>
    </row>
    <row r="219" customFormat="false" ht="15" hidden="false" customHeight="false" outlineLevel="0" collapsed="false">
      <c r="L219" s="39" t="s">
        <v>632</v>
      </c>
      <c r="M219" s="48"/>
      <c r="N219" s="48"/>
      <c r="O219" s="48"/>
      <c r="P219" s="48"/>
      <c r="Q219" s="48" t="n">
        <v>0</v>
      </c>
      <c r="R219" s="48"/>
    </row>
    <row r="220" customFormat="false" ht="15" hidden="false" customHeight="false" outlineLevel="0" collapsed="false">
      <c r="L220" s="39" t="s">
        <v>433</v>
      </c>
      <c r="M220" s="48"/>
      <c r="N220" s="48"/>
      <c r="O220" s="48"/>
      <c r="P220" s="48"/>
      <c r="Q220" s="48" t="n">
        <v>1</v>
      </c>
      <c r="R220" s="48" t="n">
        <v>1</v>
      </c>
    </row>
    <row r="221" customFormat="false" ht="15" hidden="false" customHeight="false" outlineLevel="0" collapsed="false">
      <c r="L221" s="39" t="s">
        <v>434</v>
      </c>
      <c r="M221" s="48"/>
      <c r="N221" s="48"/>
      <c r="O221" s="48"/>
      <c r="P221" s="48"/>
      <c r="Q221" s="48" t="n">
        <v>0</v>
      </c>
      <c r="R221" s="48"/>
    </row>
    <row r="222" customFormat="false" ht="15" hidden="false" customHeight="false" outlineLevel="0" collapsed="false">
      <c r="L222" s="39" t="s">
        <v>1046</v>
      </c>
      <c r="M222" s="48"/>
      <c r="N222" s="48" t="n">
        <v>1</v>
      </c>
      <c r="O222" s="48"/>
      <c r="P222" s="48"/>
      <c r="Q222" s="48"/>
      <c r="R222" s="48"/>
    </row>
    <row r="223" customFormat="false" ht="15" hidden="false" customHeight="false" outlineLevel="0" collapsed="false">
      <c r="L223" s="39" t="s">
        <v>435</v>
      </c>
      <c r="M223" s="48" t="n">
        <v>1</v>
      </c>
      <c r="N223" s="48"/>
      <c r="O223" s="48"/>
      <c r="P223" s="48"/>
      <c r="Q223" s="48"/>
      <c r="R223" s="48"/>
    </row>
    <row r="224" customFormat="false" ht="15" hidden="false" customHeight="false" outlineLevel="0" collapsed="false">
      <c r="L224" s="39" t="s">
        <v>826</v>
      </c>
      <c r="M224" s="48"/>
      <c r="N224" s="48"/>
      <c r="O224" s="48"/>
      <c r="P224" s="48"/>
      <c r="Q224" s="48" t="n">
        <v>0</v>
      </c>
      <c r="R224" s="48"/>
    </row>
    <row r="225" customFormat="false" ht="15" hidden="false" customHeight="false" outlineLevel="0" collapsed="false">
      <c r="L225" s="39" t="s">
        <v>436</v>
      </c>
      <c r="M225" s="48" t="n">
        <v>0</v>
      </c>
      <c r="N225" s="48" t="n">
        <v>0</v>
      </c>
      <c r="O225" s="48" t="n">
        <v>0</v>
      </c>
      <c r="P225" s="48" t="n">
        <v>0</v>
      </c>
      <c r="Q225" s="48"/>
      <c r="R225" s="48"/>
    </row>
    <row r="226" customFormat="false" ht="15" hidden="false" customHeight="false" outlineLevel="0" collapsed="false">
      <c r="L226" s="39" t="s">
        <v>634</v>
      </c>
      <c r="M226" s="48"/>
      <c r="N226" s="48"/>
      <c r="O226" s="48"/>
      <c r="P226" s="48" t="n">
        <v>0</v>
      </c>
      <c r="Q226" s="48" t="n">
        <v>0</v>
      </c>
      <c r="R226" s="48" t="n">
        <v>0</v>
      </c>
    </row>
    <row r="227" customFormat="false" ht="15" hidden="false" customHeight="false" outlineLevel="0" collapsed="false">
      <c r="L227" s="39" t="s">
        <v>734</v>
      </c>
      <c r="M227" s="48"/>
      <c r="N227" s="48"/>
      <c r="O227" s="48"/>
      <c r="P227" s="48" t="n">
        <v>1</v>
      </c>
      <c r="Q227" s="48" t="n">
        <v>1</v>
      </c>
      <c r="R227" s="48" t="n">
        <v>1</v>
      </c>
    </row>
    <row r="228" customFormat="false" ht="15" hidden="false" customHeight="false" outlineLevel="0" collapsed="false">
      <c r="L228" s="39" t="s">
        <v>437</v>
      </c>
      <c r="M228" s="48"/>
      <c r="N228" s="48"/>
      <c r="O228" s="48"/>
      <c r="P228" s="48" t="n">
        <v>0</v>
      </c>
      <c r="Q228" s="48" t="n">
        <v>0</v>
      </c>
      <c r="R228" s="48" t="n">
        <v>0</v>
      </c>
    </row>
    <row r="229" customFormat="false" ht="15" hidden="false" customHeight="false" outlineLevel="0" collapsed="false">
      <c r="L229" s="39" t="s">
        <v>656</v>
      </c>
      <c r="M229" s="48" t="n">
        <v>0</v>
      </c>
      <c r="N229" s="48"/>
      <c r="O229" s="48"/>
      <c r="P229" s="48"/>
      <c r="Q229" s="48"/>
      <c r="R229" s="48"/>
    </row>
    <row r="230" customFormat="false" ht="15" hidden="false" customHeight="false" outlineLevel="0" collapsed="false">
      <c r="L230" s="39" t="s">
        <v>857</v>
      </c>
      <c r="M230" s="48"/>
      <c r="N230" s="48"/>
      <c r="O230" s="48"/>
      <c r="P230" s="48"/>
      <c r="Q230" s="48"/>
      <c r="R230" s="48" t="n">
        <v>0</v>
      </c>
    </row>
    <row r="231" customFormat="false" ht="15" hidden="false" customHeight="false" outlineLevel="0" collapsed="false">
      <c r="L231" s="39" t="s">
        <v>635</v>
      </c>
      <c r="M231" s="48" t="n">
        <v>0</v>
      </c>
      <c r="N231" s="48"/>
      <c r="O231" s="48"/>
      <c r="P231" s="48"/>
      <c r="Q231" s="48"/>
      <c r="R231" s="48"/>
    </row>
    <row r="232" customFormat="false" ht="15" hidden="false" customHeight="false" outlineLevel="0" collapsed="false">
      <c r="L232" s="39" t="s">
        <v>658</v>
      </c>
      <c r="M232" s="48" t="n">
        <v>0</v>
      </c>
      <c r="N232" s="48"/>
      <c r="O232" s="48"/>
      <c r="P232" s="48" t="n">
        <v>0</v>
      </c>
      <c r="Q232" s="48"/>
      <c r="R232" s="48"/>
    </row>
    <row r="233" customFormat="false" ht="15" hidden="false" customHeight="false" outlineLevel="0" collapsed="false">
      <c r="L233" s="39" t="s">
        <v>829</v>
      </c>
      <c r="M233" s="48"/>
      <c r="N233" s="48"/>
      <c r="O233" s="48"/>
      <c r="P233" s="48"/>
      <c r="Q233" s="48" t="n">
        <v>0</v>
      </c>
      <c r="R233" s="48"/>
    </row>
    <row r="234" customFormat="false" ht="15" hidden="false" customHeight="false" outlineLevel="0" collapsed="false">
      <c r="L234" s="39" t="s">
        <v>636</v>
      </c>
      <c r="M234" s="48"/>
      <c r="N234" s="48"/>
      <c r="O234" s="48"/>
      <c r="P234" s="48" t="n">
        <v>1</v>
      </c>
      <c r="Q234" s="48" t="n">
        <v>1</v>
      </c>
      <c r="R234" s="48" t="n">
        <v>1</v>
      </c>
    </row>
    <row r="235" customFormat="false" ht="15" hidden="false" customHeight="false" outlineLevel="0" collapsed="false">
      <c r="L235" s="39" t="s">
        <v>285</v>
      </c>
      <c r="M235" s="48" t="n">
        <v>0</v>
      </c>
      <c r="N235" s="48"/>
      <c r="O235" s="48" t="n">
        <v>0</v>
      </c>
      <c r="P235" s="48" t="n">
        <v>0</v>
      </c>
      <c r="Q235" s="48"/>
      <c r="R235" s="48"/>
    </row>
    <row r="236" customFormat="false" ht="15" hidden="false" customHeight="false" outlineLevel="0" collapsed="false">
      <c r="L236" s="39" t="s">
        <v>722</v>
      </c>
      <c r="M236" s="48" t="n">
        <v>1</v>
      </c>
      <c r="N236" s="48" t="n">
        <v>1</v>
      </c>
      <c r="O236" s="48" t="n">
        <v>1</v>
      </c>
      <c r="P236" s="48" t="n">
        <v>1</v>
      </c>
      <c r="Q236" s="48" t="n">
        <v>1</v>
      </c>
      <c r="R236" s="48" t="n">
        <v>1</v>
      </c>
    </row>
    <row r="237" customFormat="false" ht="15" hidden="false" customHeight="false" outlineLevel="0" collapsed="false">
      <c r="L237" s="39" t="s">
        <v>639</v>
      </c>
      <c r="M237" s="48" t="n">
        <v>0</v>
      </c>
      <c r="N237" s="48"/>
      <c r="O237" s="48" t="n">
        <v>0</v>
      </c>
      <c r="P237" s="48" t="n">
        <v>0</v>
      </c>
      <c r="Q237" s="48" t="n">
        <v>0</v>
      </c>
      <c r="R237" s="48"/>
    </row>
    <row r="238" customFormat="false" ht="15" hidden="false" customHeight="false" outlineLevel="0" collapsed="false">
      <c r="L238" s="39" t="s">
        <v>640</v>
      </c>
      <c r="M238" s="48" t="n">
        <v>0</v>
      </c>
      <c r="N238" s="48" t="n">
        <v>0</v>
      </c>
      <c r="O238" s="48" t="n">
        <v>0</v>
      </c>
      <c r="P238" s="48" t="n">
        <v>0</v>
      </c>
      <c r="Q238" s="48" t="n">
        <v>0</v>
      </c>
      <c r="R238" s="48" t="n">
        <v>0</v>
      </c>
    </row>
    <row r="239" customFormat="false" ht="15" hidden="false" customHeight="false" outlineLevel="0" collapsed="false">
      <c r="L239" s="39" t="s">
        <v>642</v>
      </c>
      <c r="M239" s="48" t="n">
        <v>0</v>
      </c>
      <c r="N239" s="48"/>
      <c r="O239" s="48"/>
      <c r="P239" s="48"/>
      <c r="Q239" s="48"/>
      <c r="R239" s="48"/>
    </row>
    <row r="240" customFormat="false" ht="15" hidden="false" customHeight="false" outlineLevel="0" collapsed="false">
      <c r="L240" s="39" t="s">
        <v>286</v>
      </c>
      <c r="M240" s="48"/>
      <c r="N240" s="48" t="n">
        <v>0</v>
      </c>
      <c r="O240" s="48"/>
      <c r="P240" s="48" t="n">
        <v>0</v>
      </c>
      <c r="Q240" s="48" t="n">
        <v>0</v>
      </c>
      <c r="R240" s="48"/>
    </row>
    <row r="241" customFormat="false" ht="15" hidden="false" customHeight="false" outlineLevel="0" collapsed="false">
      <c r="L241" s="39" t="s">
        <v>287</v>
      </c>
      <c r="M241" s="48" t="n">
        <v>0</v>
      </c>
      <c r="N241" s="48" t="n">
        <v>0</v>
      </c>
      <c r="O241" s="48" t="n">
        <v>0</v>
      </c>
      <c r="P241" s="48" t="n">
        <v>0</v>
      </c>
      <c r="Q241" s="48" t="n">
        <v>0</v>
      </c>
      <c r="R241" s="48" t="n">
        <v>0</v>
      </c>
    </row>
    <row r="242" customFormat="false" ht="15" hidden="false" customHeight="false" outlineLevel="0" collapsed="false">
      <c r="L242" s="39" t="s">
        <v>1047</v>
      </c>
      <c r="M242" s="48"/>
      <c r="N242" s="48"/>
      <c r="O242" s="48" t="n">
        <v>1</v>
      </c>
      <c r="P242" s="48"/>
      <c r="Q242" s="48"/>
      <c r="R242" s="48"/>
    </row>
    <row r="243" customFormat="false" ht="15" hidden="false" customHeight="false" outlineLevel="0" collapsed="false">
      <c r="L243" s="39" t="s">
        <v>870</v>
      </c>
      <c r="M243" s="48"/>
      <c r="N243" s="48" t="n">
        <v>0</v>
      </c>
      <c r="O243" s="48"/>
      <c r="P243" s="48" t="n">
        <v>0</v>
      </c>
      <c r="Q243" s="48"/>
      <c r="R243" s="48" t="n">
        <v>0</v>
      </c>
    </row>
    <row r="244" customFormat="false" ht="15" hidden="false" customHeight="false" outlineLevel="0" collapsed="false">
      <c r="L244" s="39" t="s">
        <v>740</v>
      </c>
      <c r="M244" s="48"/>
      <c r="N244" s="48"/>
      <c r="O244" s="48"/>
      <c r="P244" s="48"/>
      <c r="Q244" s="48" t="n">
        <v>1</v>
      </c>
      <c r="R244" s="48"/>
    </row>
    <row r="245" customFormat="false" ht="15" hidden="false" customHeight="false" outlineLevel="0" collapsed="false">
      <c r="L245" s="39" t="s">
        <v>742</v>
      </c>
      <c r="M245" s="48"/>
      <c r="N245" s="48"/>
      <c r="O245" s="48"/>
      <c r="P245" s="48" t="n">
        <v>0</v>
      </c>
      <c r="Q245" s="48"/>
      <c r="R245" s="48"/>
    </row>
    <row r="246" customFormat="false" ht="15" hidden="false" customHeight="false" outlineLevel="0" collapsed="false">
      <c r="L246" s="39" t="s">
        <v>444</v>
      </c>
      <c r="M246" s="48"/>
      <c r="N246" s="48"/>
      <c r="O246" s="48"/>
      <c r="P246" s="48" t="n">
        <v>0</v>
      </c>
      <c r="Q246" s="48" t="n">
        <v>0</v>
      </c>
      <c r="R246" s="48"/>
    </row>
    <row r="247" customFormat="false" ht="15" hidden="false" customHeight="false" outlineLevel="0" collapsed="false">
      <c r="L247" s="39" t="s">
        <v>445</v>
      </c>
      <c r="M247" s="48"/>
      <c r="N247" s="48"/>
      <c r="O247" s="48" t="n">
        <v>0</v>
      </c>
      <c r="P247" s="48" t="n">
        <v>0</v>
      </c>
      <c r="Q247" s="48" t="n">
        <v>0</v>
      </c>
      <c r="R247" s="48"/>
    </row>
    <row r="248" customFormat="false" ht="15" hidden="false" customHeight="false" outlineLevel="0" collapsed="false">
      <c r="L248" s="39" t="s">
        <v>446</v>
      </c>
      <c r="M248" s="48" t="n">
        <v>0</v>
      </c>
      <c r="N248" s="48" t="n">
        <v>0</v>
      </c>
      <c r="O248" s="48" t="n">
        <v>0</v>
      </c>
      <c r="P248" s="48" t="n">
        <v>0</v>
      </c>
      <c r="Q248" s="48" t="n">
        <v>0</v>
      </c>
      <c r="R248" s="48" t="n">
        <v>0</v>
      </c>
    </row>
    <row r="249" customFormat="false" ht="15" hidden="false" customHeight="false" outlineLevel="0" collapsed="false">
      <c r="L249" s="39" t="s">
        <v>645</v>
      </c>
      <c r="M249" s="48" t="n">
        <v>1</v>
      </c>
      <c r="N249" s="48" t="n">
        <v>1</v>
      </c>
      <c r="O249" s="48" t="n">
        <v>1</v>
      </c>
      <c r="P249" s="48" t="n">
        <v>1</v>
      </c>
      <c r="Q249" s="48" t="n">
        <v>1</v>
      </c>
      <c r="R249" s="48" t="n">
        <v>1</v>
      </c>
    </row>
    <row r="250" customFormat="false" ht="15" hidden="false" customHeight="false" outlineLevel="0" collapsed="false">
      <c r="L250" s="39" t="s">
        <v>726</v>
      </c>
      <c r="M250" s="48" t="n">
        <v>0</v>
      </c>
      <c r="N250" s="48" t="n">
        <v>0</v>
      </c>
      <c r="O250" s="48" t="n">
        <v>0</v>
      </c>
      <c r="P250" s="48" t="n">
        <v>0</v>
      </c>
      <c r="Q250" s="48" t="n">
        <v>0</v>
      </c>
      <c r="R250" s="48"/>
    </row>
    <row r="251" customFormat="false" ht="15" hidden="false" customHeight="false" outlineLevel="0" collapsed="false">
      <c r="L251" s="39" t="s">
        <v>547</v>
      </c>
      <c r="M251" s="48" t="n">
        <v>0</v>
      </c>
      <c r="N251" s="48" t="n">
        <v>0</v>
      </c>
      <c r="O251" s="48"/>
      <c r="P251" s="48"/>
      <c r="Q251" s="48"/>
      <c r="R251" s="48"/>
    </row>
    <row r="252" customFormat="false" ht="15" hidden="false" customHeight="false" outlineLevel="0" collapsed="false">
      <c r="L252" s="39" t="s">
        <v>743</v>
      </c>
      <c r="M252" s="48"/>
      <c r="N252" s="48" t="n">
        <v>0</v>
      </c>
      <c r="O252" s="48"/>
      <c r="P252" s="48"/>
      <c r="Q252" s="48"/>
      <c r="R252" s="48"/>
    </row>
    <row r="253" customFormat="false" ht="15" hidden="false" customHeight="false" outlineLevel="0" collapsed="false">
      <c r="L253" s="39" t="s">
        <v>890</v>
      </c>
      <c r="M253" s="48"/>
      <c r="N253" s="48" t="n">
        <v>1</v>
      </c>
      <c r="O253" s="48"/>
      <c r="P253" s="48"/>
      <c r="Q253" s="48"/>
      <c r="R253" s="48"/>
    </row>
    <row r="254" customFormat="false" ht="15" hidden="false" customHeight="false" outlineLevel="0" collapsed="false">
      <c r="L254" s="39" t="s">
        <v>745</v>
      </c>
      <c r="M254" s="48"/>
      <c r="N254" s="48"/>
      <c r="O254" s="48"/>
      <c r="P254" s="48" t="n">
        <v>0</v>
      </c>
      <c r="Q254" s="48"/>
      <c r="R254" s="48"/>
    </row>
    <row r="255" customFormat="false" ht="15" hidden="false" customHeight="false" outlineLevel="0" collapsed="false">
      <c r="L255" s="39" t="s">
        <v>448</v>
      </c>
      <c r="M255" s="48"/>
      <c r="N255" s="48"/>
      <c r="O255" s="48"/>
      <c r="P255" s="48" t="n">
        <v>0</v>
      </c>
      <c r="Q255" s="48"/>
      <c r="R255" s="48"/>
    </row>
    <row r="256" customFormat="false" ht="15" hidden="false" customHeight="false" outlineLevel="0" collapsed="false">
      <c r="L256" s="39" t="s">
        <v>449</v>
      </c>
      <c r="M256" s="48" t="n">
        <v>1</v>
      </c>
      <c r="N256" s="48" t="n">
        <v>1</v>
      </c>
      <c r="O256" s="48" t="n">
        <v>1</v>
      </c>
      <c r="P256" s="48" t="n">
        <v>1</v>
      </c>
      <c r="Q256" s="48" t="n">
        <v>1</v>
      </c>
      <c r="R256" s="48" t="n">
        <v>1</v>
      </c>
    </row>
    <row r="257" customFormat="false" ht="15" hidden="false" customHeight="false" outlineLevel="0" collapsed="false">
      <c r="L257" s="39" t="s">
        <v>744</v>
      </c>
      <c r="M257" s="48" t="n">
        <v>0</v>
      </c>
      <c r="N257" s="48" t="n">
        <v>0</v>
      </c>
      <c r="O257" s="48"/>
      <c r="P257" s="48"/>
      <c r="Q257" s="48" t="n">
        <v>0</v>
      </c>
      <c r="R257" s="48"/>
    </row>
    <row r="258" customFormat="false" ht="15" hidden="false" customHeight="false" outlineLevel="0" collapsed="false">
      <c r="L258" s="39" t="s">
        <v>749</v>
      </c>
      <c r="M258" s="48" t="n">
        <v>1</v>
      </c>
      <c r="N258" s="48" t="n">
        <v>0</v>
      </c>
      <c r="O258" s="48" t="n">
        <v>1</v>
      </c>
      <c r="P258" s="48"/>
      <c r="Q258" s="48"/>
      <c r="R258" s="48"/>
    </row>
    <row r="259" customFormat="false" ht="15" hidden="false" customHeight="false" outlineLevel="0" collapsed="false">
      <c r="L259" s="39" t="s">
        <v>1048</v>
      </c>
      <c r="M259" s="48" t="n">
        <v>1</v>
      </c>
      <c r="N259" s="48" t="n">
        <v>1</v>
      </c>
      <c r="O259" s="48"/>
      <c r="P259" s="48" t="n">
        <v>1</v>
      </c>
      <c r="Q259" s="48" t="n">
        <v>1</v>
      </c>
      <c r="R259" s="48"/>
    </row>
    <row r="260" customFormat="false" ht="15" hidden="false" customHeight="false" outlineLevel="0" collapsed="false">
      <c r="L260" s="39" t="s">
        <v>648</v>
      </c>
      <c r="M260" s="48" t="n">
        <v>1</v>
      </c>
      <c r="N260" s="48"/>
      <c r="O260" s="48"/>
      <c r="P260" s="48"/>
      <c r="Q260" s="48"/>
      <c r="R260" s="48"/>
    </row>
    <row r="261" customFormat="false" ht="15" hidden="false" customHeight="false" outlineLevel="0" collapsed="false">
      <c r="L261" s="39" t="s">
        <v>649</v>
      </c>
      <c r="M261" s="48" t="n">
        <v>0</v>
      </c>
      <c r="N261" s="48" t="n">
        <v>0</v>
      </c>
      <c r="O261" s="48"/>
      <c r="P261" s="48"/>
      <c r="Q261" s="48" t="n">
        <v>0</v>
      </c>
      <c r="R261" s="48" t="n">
        <v>0</v>
      </c>
    </row>
    <row r="262" customFormat="false" ht="15" hidden="false" customHeight="false" outlineLevel="0" collapsed="false">
      <c r="L262" s="39" t="s">
        <v>288</v>
      </c>
      <c r="M262" s="48" t="n">
        <v>0</v>
      </c>
      <c r="N262" s="48" t="n">
        <v>0</v>
      </c>
      <c r="O262" s="48" t="n">
        <v>0</v>
      </c>
      <c r="P262" s="48" t="n">
        <v>0</v>
      </c>
      <c r="Q262" s="48" t="n">
        <v>0</v>
      </c>
      <c r="R262" s="48"/>
    </row>
    <row r="263" customFormat="false" ht="15" hidden="false" customHeight="false" outlineLevel="0" collapsed="false">
      <c r="L263" s="39" t="s">
        <v>923</v>
      </c>
      <c r="M263" s="48"/>
      <c r="N263" s="48"/>
      <c r="O263" s="48"/>
      <c r="P263" s="48"/>
      <c r="Q263" s="48" t="n">
        <v>1</v>
      </c>
      <c r="R263" s="48" t="n">
        <v>1</v>
      </c>
    </row>
    <row r="264" customFormat="false" ht="15" hidden="false" customHeight="false" outlineLevel="0" collapsed="false">
      <c r="L264" s="39" t="s">
        <v>452</v>
      </c>
      <c r="M264" s="48"/>
      <c r="N264" s="48"/>
      <c r="O264" s="48"/>
      <c r="P264" s="48" t="n">
        <v>0</v>
      </c>
      <c r="Q264" s="48" t="n">
        <v>0</v>
      </c>
      <c r="R264" s="48" t="n">
        <v>0</v>
      </c>
    </row>
    <row r="265" customFormat="false" ht="15" hidden="false" customHeight="false" outlineLevel="0" collapsed="false">
      <c r="L265" s="39" t="s">
        <v>746</v>
      </c>
      <c r="M265" s="48" t="n">
        <v>0</v>
      </c>
      <c r="N265" s="48" t="n">
        <v>0</v>
      </c>
      <c r="O265" s="48" t="n">
        <v>0</v>
      </c>
      <c r="P265" s="48" t="n">
        <v>0</v>
      </c>
      <c r="Q265" s="48" t="n">
        <v>0</v>
      </c>
      <c r="R265" s="48"/>
    </row>
    <row r="266" customFormat="false" ht="15" hidden="false" customHeight="false" outlineLevel="0" collapsed="false">
      <c r="L266" s="39" t="s">
        <v>453</v>
      </c>
      <c r="M266" s="48" t="n">
        <v>0</v>
      </c>
      <c r="N266" s="48" t="n">
        <v>0</v>
      </c>
      <c r="O266" s="48" t="n">
        <v>0</v>
      </c>
      <c r="P266" s="48" t="n">
        <v>0</v>
      </c>
      <c r="Q266" s="48" t="n">
        <v>0</v>
      </c>
      <c r="R266" s="48"/>
    </row>
    <row r="267" customFormat="false" ht="15" hidden="false" customHeight="false" outlineLevel="0" collapsed="false">
      <c r="L267" s="39" t="s">
        <v>454</v>
      </c>
      <c r="M267" s="48"/>
      <c r="N267" s="48"/>
      <c r="O267" s="48" t="n">
        <v>0</v>
      </c>
      <c r="P267" s="48"/>
      <c r="Q267" s="48"/>
      <c r="R267" s="48"/>
    </row>
    <row r="268" customFormat="false" ht="15" hidden="false" customHeight="false" outlineLevel="0" collapsed="false">
      <c r="L268" s="39" t="s">
        <v>924</v>
      </c>
      <c r="M268" s="48" t="n">
        <v>1</v>
      </c>
      <c r="N268" s="48" t="n">
        <v>1</v>
      </c>
      <c r="O268" s="48"/>
      <c r="P268" s="48"/>
      <c r="Q268" s="48" t="n">
        <v>1</v>
      </c>
      <c r="R268" s="48" t="n">
        <v>1</v>
      </c>
    </row>
    <row r="269" customFormat="false" ht="15" hidden="false" customHeight="false" outlineLevel="0" collapsed="false">
      <c r="L269" s="39" t="s">
        <v>456</v>
      </c>
      <c r="M269" s="48" t="n">
        <v>1</v>
      </c>
      <c r="N269" s="48" t="n">
        <v>1</v>
      </c>
      <c r="O269" s="48"/>
      <c r="P269" s="48"/>
      <c r="Q269" s="48"/>
      <c r="R269" s="48"/>
    </row>
    <row r="270" customFormat="false" ht="15" hidden="false" customHeight="false" outlineLevel="0" collapsed="false">
      <c r="L270" s="39" t="s">
        <v>671</v>
      </c>
      <c r="M270" s="48" t="n">
        <v>0</v>
      </c>
      <c r="N270" s="48" t="n">
        <v>0</v>
      </c>
      <c r="O270" s="48" t="n">
        <v>0</v>
      </c>
      <c r="P270" s="48" t="n">
        <v>0</v>
      </c>
      <c r="Q270" s="48" t="n">
        <v>0</v>
      </c>
      <c r="R270" s="48"/>
    </row>
    <row r="271" customFormat="false" ht="15" hidden="false" customHeight="false" outlineLevel="0" collapsed="false">
      <c r="L271" s="39" t="s">
        <v>653</v>
      </c>
      <c r="M271" s="48" t="n">
        <v>0</v>
      </c>
      <c r="N271" s="48" t="n">
        <v>0</v>
      </c>
      <c r="O271" s="48"/>
      <c r="P271" s="48"/>
      <c r="Q271" s="48"/>
      <c r="R271" s="48"/>
    </row>
    <row r="272" customFormat="false" ht="15" hidden="false" customHeight="false" outlineLevel="0" collapsed="false">
      <c r="L272" s="39" t="s">
        <v>755</v>
      </c>
      <c r="M272" s="48"/>
      <c r="N272" s="48"/>
      <c r="O272" s="48" t="n">
        <v>0</v>
      </c>
      <c r="P272" s="48" t="n">
        <v>0</v>
      </c>
      <c r="Q272" s="48"/>
      <c r="R272" s="48"/>
    </row>
    <row r="273" customFormat="false" ht="15" hidden="false" customHeight="false" outlineLevel="0" collapsed="false">
      <c r="L273" s="39" t="s">
        <v>458</v>
      </c>
      <c r="M273" s="48" t="n">
        <v>0</v>
      </c>
      <c r="N273" s="48" t="n">
        <v>0</v>
      </c>
      <c r="O273" s="48" t="n">
        <v>0</v>
      </c>
      <c r="P273" s="48" t="n">
        <v>0</v>
      </c>
      <c r="Q273" s="48" t="n">
        <v>0</v>
      </c>
      <c r="R273" s="48" t="n">
        <v>0</v>
      </c>
    </row>
    <row r="274" customFormat="false" ht="15" hidden="false" customHeight="false" outlineLevel="0" collapsed="false">
      <c r="L274" s="39" t="s">
        <v>756</v>
      </c>
      <c r="M274" s="48"/>
      <c r="N274" s="48"/>
      <c r="O274" s="48"/>
      <c r="P274" s="48"/>
      <c r="Q274" s="48" t="n">
        <v>1</v>
      </c>
      <c r="R274" s="48"/>
    </row>
    <row r="275" customFormat="false" ht="15" hidden="false" customHeight="false" outlineLevel="0" collapsed="false">
      <c r="L275" s="39" t="s">
        <v>758</v>
      </c>
      <c r="M275" s="48" t="n">
        <v>0</v>
      </c>
      <c r="N275" s="48"/>
      <c r="O275" s="48"/>
      <c r="P275" s="48"/>
      <c r="Q275" s="48"/>
      <c r="R275" s="48"/>
    </row>
    <row r="276" customFormat="false" ht="15" hidden="false" customHeight="false" outlineLevel="0" collapsed="false">
      <c r="L276" s="39" t="s">
        <v>748</v>
      </c>
      <c r="M276" s="48"/>
      <c r="N276" s="48"/>
      <c r="O276" s="48"/>
      <c r="P276" s="48" t="n">
        <v>1</v>
      </c>
      <c r="Q276" s="48"/>
      <c r="R276" s="48"/>
    </row>
    <row r="277" customFormat="false" ht="15" hidden="false" customHeight="false" outlineLevel="0" collapsed="false">
      <c r="L277" s="39" t="s">
        <v>760</v>
      </c>
      <c r="M277" s="48"/>
      <c r="N277" s="48"/>
      <c r="O277" s="48"/>
      <c r="P277" s="48"/>
      <c r="Q277" s="48"/>
      <c r="R277" s="48" t="n">
        <v>0</v>
      </c>
    </row>
    <row r="278" customFormat="false" ht="15" hidden="false" customHeight="false" outlineLevel="0" collapsed="false">
      <c r="L278" s="39" t="s">
        <v>969</v>
      </c>
      <c r="M278" s="48"/>
      <c r="N278" s="48" t="n">
        <v>1</v>
      </c>
      <c r="O278" s="48" t="n">
        <v>1</v>
      </c>
      <c r="P278" s="48" t="n">
        <v>1</v>
      </c>
      <c r="Q278" s="48" t="n">
        <v>1</v>
      </c>
      <c r="R278" s="48"/>
    </row>
    <row r="279" customFormat="false" ht="15" hidden="false" customHeight="false" outlineLevel="0" collapsed="false">
      <c r="L279" s="39" t="s">
        <v>657</v>
      </c>
      <c r="M279" s="48" t="n">
        <v>1</v>
      </c>
      <c r="N279" s="48" t="n">
        <v>1</v>
      </c>
      <c r="O279" s="48" t="n">
        <v>1</v>
      </c>
      <c r="P279" s="48" t="n">
        <v>1</v>
      </c>
      <c r="Q279" s="48" t="n">
        <v>1</v>
      </c>
      <c r="R279" s="48"/>
    </row>
    <row r="280" customFormat="false" ht="15" hidden="false" customHeight="false" outlineLevel="0" collapsed="false">
      <c r="L280" s="39" t="s">
        <v>926</v>
      </c>
      <c r="M280" s="48" t="n">
        <v>1</v>
      </c>
      <c r="N280" s="48"/>
      <c r="O280" s="48"/>
      <c r="P280" s="48"/>
      <c r="Q280" s="48"/>
      <c r="R280" s="48"/>
    </row>
    <row r="281" customFormat="false" ht="15" hidden="false" customHeight="false" outlineLevel="0" collapsed="false">
      <c r="L281" s="39" t="s">
        <v>871</v>
      </c>
      <c r="M281" s="48"/>
      <c r="N281" s="48"/>
      <c r="O281" s="48" t="n">
        <v>0</v>
      </c>
      <c r="P281" s="48" t="n">
        <v>0</v>
      </c>
      <c r="Q281" s="48"/>
      <c r="R281" s="48"/>
    </row>
    <row r="282" customFormat="false" ht="15" hidden="false" customHeight="false" outlineLevel="0" collapsed="false">
      <c r="L282" s="39" t="s">
        <v>767</v>
      </c>
      <c r="M282" s="48"/>
      <c r="N282" s="48" t="n">
        <v>1</v>
      </c>
      <c r="O282" s="48"/>
      <c r="P282" s="48"/>
      <c r="Q282" s="48"/>
      <c r="R282" s="48"/>
    </row>
    <row r="283" customFormat="false" ht="15" hidden="false" customHeight="false" outlineLevel="0" collapsed="false">
      <c r="L283" s="39" t="s">
        <v>872</v>
      </c>
      <c r="M283" s="48"/>
      <c r="N283" s="48" t="n">
        <v>0</v>
      </c>
      <c r="O283" s="48" t="n">
        <v>0</v>
      </c>
      <c r="P283" s="48" t="n">
        <v>0</v>
      </c>
      <c r="Q283" s="48" t="n">
        <v>0</v>
      </c>
      <c r="R283" s="48"/>
    </row>
    <row r="284" customFormat="false" ht="15" hidden="false" customHeight="false" outlineLevel="0" collapsed="false">
      <c r="L284" s="39" t="s">
        <v>728</v>
      </c>
      <c r="M284" s="48" t="n">
        <v>0</v>
      </c>
      <c r="N284" s="48" t="n">
        <v>0</v>
      </c>
      <c r="O284" s="48"/>
      <c r="P284" s="48" t="n">
        <v>0</v>
      </c>
      <c r="Q284" s="48" t="n">
        <v>0</v>
      </c>
      <c r="R284" s="48" t="n">
        <v>0</v>
      </c>
    </row>
    <row r="285" customFormat="false" ht="15" hidden="false" customHeight="false" outlineLevel="0" collapsed="false">
      <c r="L285" s="39" t="s">
        <v>751</v>
      </c>
      <c r="M285" s="48"/>
      <c r="N285" s="48"/>
      <c r="O285" s="48"/>
      <c r="P285" s="48"/>
      <c r="Q285" s="48" t="n">
        <v>0</v>
      </c>
      <c r="R285" s="48" t="n">
        <v>0</v>
      </c>
    </row>
    <row r="286" customFormat="false" ht="15" hidden="false" customHeight="false" outlineLevel="0" collapsed="false">
      <c r="L286" s="39" t="s">
        <v>661</v>
      </c>
      <c r="M286" s="48"/>
      <c r="N286" s="48"/>
      <c r="O286" s="48"/>
      <c r="P286" s="48"/>
      <c r="Q286" s="48"/>
      <c r="R286" s="48" t="n">
        <v>1</v>
      </c>
    </row>
    <row r="287" customFormat="false" ht="15" hidden="false" customHeight="false" outlineLevel="0" collapsed="false">
      <c r="L287" s="39" t="s">
        <v>677</v>
      </c>
      <c r="M287" s="48" t="n">
        <v>0</v>
      </c>
      <c r="N287" s="48" t="n">
        <v>0</v>
      </c>
      <c r="O287" s="48" t="n">
        <v>0</v>
      </c>
      <c r="P287" s="48" t="n">
        <v>0</v>
      </c>
      <c r="Q287" s="48" t="n">
        <v>0</v>
      </c>
      <c r="R287" s="48" t="n">
        <v>0</v>
      </c>
    </row>
    <row r="288" customFormat="false" ht="15" hidden="false" customHeight="false" outlineLevel="0" collapsed="false">
      <c r="L288" s="39" t="s">
        <v>927</v>
      </c>
      <c r="M288" s="48"/>
      <c r="N288" s="48"/>
      <c r="O288" s="48" t="n">
        <v>1</v>
      </c>
      <c r="P288" s="48"/>
      <c r="Q288" s="48"/>
      <c r="R288" s="48"/>
    </row>
    <row r="289" customFormat="false" ht="15" hidden="false" customHeight="false" outlineLevel="0" collapsed="false">
      <c r="L289" s="39" t="s">
        <v>463</v>
      </c>
      <c r="M289" s="48" t="n">
        <v>1</v>
      </c>
      <c r="N289" s="48" t="n">
        <v>1</v>
      </c>
      <c r="O289" s="48" t="n">
        <v>1</v>
      </c>
      <c r="P289" s="48" t="n">
        <v>1</v>
      </c>
      <c r="Q289" s="48" t="n">
        <v>1</v>
      </c>
      <c r="R289" s="48" t="n">
        <v>1</v>
      </c>
    </row>
    <row r="290" customFormat="false" ht="15" hidden="false" customHeight="false" outlineLevel="0" collapsed="false">
      <c r="L290" s="39" t="s">
        <v>769</v>
      </c>
      <c r="M290" s="48" t="n">
        <v>0</v>
      </c>
      <c r="N290" s="48" t="n">
        <v>0</v>
      </c>
      <c r="O290" s="48"/>
      <c r="P290" s="48"/>
      <c r="Q290" s="48"/>
      <c r="R290" s="48"/>
    </row>
    <row r="291" customFormat="false" ht="15" hidden="false" customHeight="false" outlineLevel="0" collapsed="false">
      <c r="L291" s="39" t="s">
        <v>464</v>
      </c>
      <c r="M291" s="48" t="n">
        <v>0</v>
      </c>
      <c r="N291" s="48" t="n">
        <v>0</v>
      </c>
      <c r="O291" s="48"/>
      <c r="P291" s="48"/>
      <c r="Q291" s="48"/>
      <c r="R291" s="48"/>
    </row>
    <row r="292" customFormat="false" ht="15" hidden="false" customHeight="false" outlineLevel="0" collapsed="false">
      <c r="L292" s="39" t="s">
        <v>465</v>
      </c>
      <c r="M292" s="48" t="n">
        <v>0</v>
      </c>
      <c r="N292" s="48" t="n">
        <v>0</v>
      </c>
      <c r="O292" s="48"/>
      <c r="P292" s="48"/>
      <c r="Q292" s="48"/>
      <c r="R292" s="48" t="n">
        <v>0</v>
      </c>
    </row>
    <row r="293" customFormat="false" ht="15" hidden="false" customHeight="false" outlineLevel="0" collapsed="false">
      <c r="L293" s="39" t="s">
        <v>833</v>
      </c>
      <c r="M293" s="48"/>
      <c r="N293" s="48"/>
      <c r="O293" s="48" t="n">
        <v>0</v>
      </c>
      <c r="P293" s="48" t="n">
        <v>0</v>
      </c>
      <c r="Q293" s="48" t="n">
        <v>0</v>
      </c>
      <c r="R293" s="48"/>
    </row>
    <row r="294" customFormat="false" ht="15" hidden="false" customHeight="false" outlineLevel="0" collapsed="false">
      <c r="L294" s="39" t="s">
        <v>467</v>
      </c>
      <c r="M294" s="48"/>
      <c r="N294" s="48" t="n">
        <v>0</v>
      </c>
      <c r="O294" s="48"/>
      <c r="P294" s="48"/>
      <c r="Q294" s="48"/>
      <c r="R294" s="48"/>
    </row>
    <row r="295" customFormat="false" ht="15" hidden="false" customHeight="false" outlineLevel="0" collapsed="false">
      <c r="L295" s="39" t="s">
        <v>873</v>
      </c>
      <c r="M295" s="48" t="n">
        <v>0</v>
      </c>
      <c r="N295" s="48"/>
      <c r="O295" s="48"/>
      <c r="P295" s="48"/>
      <c r="Q295" s="48"/>
      <c r="R295" s="48"/>
    </row>
    <row r="296" customFormat="false" ht="15" hidden="false" customHeight="false" outlineLevel="0" collapsed="false">
      <c r="L296" s="39" t="s">
        <v>681</v>
      </c>
      <c r="M296" s="48"/>
      <c r="N296" s="48" t="n">
        <v>0</v>
      </c>
      <c r="O296" s="48"/>
      <c r="P296" s="48"/>
      <c r="Q296" s="48"/>
      <c r="R296" s="48"/>
    </row>
    <row r="297" customFormat="false" ht="15" hidden="false" customHeight="false" outlineLevel="0" collapsed="false">
      <c r="L297" s="39" t="s">
        <v>771</v>
      </c>
      <c r="M297" s="48" t="n">
        <v>1</v>
      </c>
      <c r="N297" s="48" t="n">
        <v>1</v>
      </c>
      <c r="O297" s="48" t="n">
        <v>1</v>
      </c>
      <c r="P297" s="48" t="n">
        <v>1</v>
      </c>
      <c r="Q297" s="48" t="n">
        <v>1</v>
      </c>
      <c r="R297" s="48"/>
    </row>
    <row r="298" customFormat="false" ht="15" hidden="false" customHeight="false" outlineLevel="0" collapsed="false">
      <c r="L298" s="39" t="s">
        <v>470</v>
      </c>
      <c r="M298" s="48" t="n">
        <v>0</v>
      </c>
      <c r="N298" s="48" t="n">
        <v>0</v>
      </c>
      <c r="O298" s="48" t="n">
        <v>0</v>
      </c>
      <c r="P298" s="48" t="n">
        <v>0</v>
      </c>
      <c r="Q298" s="48" t="n">
        <v>0</v>
      </c>
      <c r="R298" s="48" t="n">
        <v>0</v>
      </c>
    </row>
    <row r="299" customFormat="false" ht="15" hidden="false" customHeight="false" outlineLevel="0" collapsed="false">
      <c r="L299" s="39" t="s">
        <v>471</v>
      </c>
      <c r="M299" s="48"/>
      <c r="N299" s="48" t="n">
        <v>0</v>
      </c>
      <c r="O299" s="48"/>
      <c r="P299" s="48"/>
      <c r="Q299" s="48"/>
      <c r="R299" s="48"/>
    </row>
    <row r="300" customFormat="false" ht="15" hidden="false" customHeight="false" outlineLevel="0" collapsed="false">
      <c r="L300" s="39" t="s">
        <v>686</v>
      </c>
      <c r="M300" s="48"/>
      <c r="N300" s="48"/>
      <c r="O300" s="48" t="n">
        <v>0</v>
      </c>
      <c r="P300" s="48"/>
      <c r="Q300" s="48"/>
      <c r="R300" s="48"/>
    </row>
    <row r="301" customFormat="false" ht="15" hidden="false" customHeight="false" outlineLevel="0" collapsed="false">
      <c r="L301" s="39" t="s">
        <v>688</v>
      </c>
      <c r="M301" s="48"/>
      <c r="N301" s="48"/>
      <c r="O301" s="48"/>
      <c r="P301" s="48" t="n">
        <v>0</v>
      </c>
      <c r="Q301" s="48" t="n">
        <v>0</v>
      </c>
      <c r="R301" s="48" t="n">
        <v>0</v>
      </c>
    </row>
    <row r="302" customFormat="false" ht="15" hidden="false" customHeight="false" outlineLevel="0" collapsed="false">
      <c r="L302" s="39" t="s">
        <v>473</v>
      </c>
      <c r="M302" s="48"/>
      <c r="N302" s="48"/>
      <c r="O302" s="48"/>
      <c r="P302" s="48" t="n">
        <v>0</v>
      </c>
      <c r="Q302" s="48"/>
      <c r="R302" s="48"/>
    </row>
    <row r="303" customFormat="false" ht="15" hidden="false" customHeight="false" outlineLevel="0" collapsed="false">
      <c r="L303" s="39" t="s">
        <v>772</v>
      </c>
      <c r="M303" s="48" t="n">
        <v>0</v>
      </c>
      <c r="N303" s="48" t="n">
        <v>0</v>
      </c>
      <c r="O303" s="48"/>
      <c r="P303" s="48"/>
      <c r="Q303" s="48"/>
      <c r="R303" s="48"/>
    </row>
    <row r="304" customFormat="false" ht="15" hidden="false" customHeight="false" outlineLevel="0" collapsed="false">
      <c r="L304" s="39" t="s">
        <v>1049</v>
      </c>
      <c r="M304" s="48"/>
      <c r="N304" s="48"/>
      <c r="O304" s="48"/>
      <c r="P304" s="48"/>
      <c r="Q304" s="48"/>
      <c r="R304" s="48" t="n">
        <v>0</v>
      </c>
    </row>
    <row r="305" customFormat="false" ht="15" hidden="false" customHeight="false" outlineLevel="0" collapsed="false">
      <c r="L305" s="39" t="s">
        <v>774</v>
      </c>
      <c r="M305" s="48"/>
      <c r="N305" s="48"/>
      <c r="O305" s="48"/>
      <c r="P305" s="48"/>
      <c r="Q305" s="48" t="n">
        <v>0</v>
      </c>
      <c r="R305" s="48"/>
    </row>
    <row r="306" customFormat="false" ht="15" hidden="false" customHeight="false" outlineLevel="0" collapsed="false">
      <c r="L306" s="39" t="s">
        <v>664</v>
      </c>
      <c r="M306" s="48"/>
      <c r="N306" s="48"/>
      <c r="O306" s="48" t="n">
        <v>0</v>
      </c>
      <c r="P306" s="48" t="n">
        <v>0</v>
      </c>
      <c r="Q306" s="48"/>
      <c r="R306" s="48"/>
    </row>
    <row r="307" customFormat="false" ht="15" hidden="false" customHeight="false" outlineLevel="0" collapsed="false">
      <c r="L307" s="39" t="s">
        <v>666</v>
      </c>
      <c r="M307" s="48" t="n">
        <v>0</v>
      </c>
      <c r="N307" s="48" t="n">
        <v>0</v>
      </c>
      <c r="O307" s="48" t="n">
        <v>0</v>
      </c>
      <c r="P307" s="48" t="n">
        <v>0</v>
      </c>
      <c r="Q307" s="48" t="n">
        <v>0</v>
      </c>
      <c r="R307" s="48"/>
    </row>
    <row r="308" customFormat="false" ht="15" hidden="false" customHeight="false" outlineLevel="0" collapsed="false">
      <c r="L308" s="39" t="s">
        <v>692</v>
      </c>
      <c r="M308" s="48"/>
      <c r="N308" s="48"/>
      <c r="O308" s="48"/>
      <c r="P308" s="48"/>
      <c r="Q308" s="48"/>
      <c r="R308" s="48" t="n">
        <v>0</v>
      </c>
    </row>
    <row r="309" customFormat="false" ht="15" hidden="false" customHeight="false" outlineLevel="0" collapsed="false">
      <c r="L309" s="39" t="s">
        <v>776</v>
      </c>
      <c r="M309" s="48" t="n">
        <v>0</v>
      </c>
      <c r="N309" s="48"/>
      <c r="O309" s="48"/>
      <c r="P309" s="48"/>
      <c r="Q309" s="48"/>
      <c r="R309" s="48"/>
    </row>
    <row r="310" customFormat="false" ht="15" hidden="false" customHeight="false" outlineLevel="0" collapsed="false">
      <c r="L310" s="39" t="s">
        <v>835</v>
      </c>
      <c r="M310" s="48"/>
      <c r="N310" s="48" t="n">
        <v>0</v>
      </c>
      <c r="O310" s="48"/>
      <c r="P310" s="48"/>
      <c r="Q310" s="48"/>
      <c r="R310" s="48"/>
    </row>
    <row r="311" customFormat="false" ht="15" hidden="false" customHeight="false" outlineLevel="0" collapsed="false">
      <c r="L311" s="39" t="s">
        <v>936</v>
      </c>
      <c r="M311" s="48"/>
      <c r="N311" s="48" t="n">
        <v>1</v>
      </c>
      <c r="O311" s="48" t="n">
        <v>1</v>
      </c>
      <c r="P311" s="48" t="n">
        <v>1</v>
      </c>
      <c r="Q311" s="48" t="n">
        <v>1</v>
      </c>
      <c r="R311" s="48" t="n">
        <v>1</v>
      </c>
    </row>
    <row r="312" customFormat="false" ht="15" hidden="false" customHeight="false" outlineLevel="0" collapsed="false">
      <c r="L312" s="39" t="s">
        <v>668</v>
      </c>
      <c r="M312" s="48" t="n">
        <v>0</v>
      </c>
      <c r="N312" s="48" t="n">
        <v>0</v>
      </c>
      <c r="O312" s="48" t="n">
        <v>0</v>
      </c>
      <c r="P312" s="48" t="n">
        <v>0</v>
      </c>
      <c r="Q312" s="48" t="n">
        <v>0</v>
      </c>
      <c r="R312" s="48" t="n">
        <v>0</v>
      </c>
    </row>
    <row r="313" customFormat="false" ht="15" hidden="false" customHeight="false" outlineLevel="0" collapsed="false">
      <c r="L313" s="39" t="s">
        <v>874</v>
      </c>
      <c r="M313" s="48" t="n">
        <v>0</v>
      </c>
      <c r="N313" s="48" t="n">
        <v>0</v>
      </c>
      <c r="O313" s="48" t="n">
        <v>0</v>
      </c>
      <c r="P313" s="48"/>
      <c r="Q313" s="48"/>
      <c r="R313" s="48"/>
    </row>
    <row r="314" customFormat="false" ht="15" hidden="false" customHeight="false" outlineLevel="0" collapsed="false">
      <c r="L314" s="39" t="s">
        <v>670</v>
      </c>
      <c r="M314" s="48" t="n">
        <v>1</v>
      </c>
      <c r="N314" s="48" t="n">
        <v>1</v>
      </c>
      <c r="O314" s="48" t="n">
        <v>1</v>
      </c>
      <c r="P314" s="48" t="n">
        <v>1</v>
      </c>
      <c r="Q314" s="48" t="n">
        <v>1</v>
      </c>
      <c r="R314" s="48" t="n">
        <v>1</v>
      </c>
    </row>
    <row r="315" customFormat="false" ht="15" hidden="false" customHeight="false" outlineLevel="0" collapsed="false">
      <c r="L315" s="39" t="s">
        <v>476</v>
      </c>
      <c r="M315" s="48"/>
      <c r="N315" s="48"/>
      <c r="O315" s="48" t="n">
        <v>1</v>
      </c>
      <c r="P315" s="48"/>
      <c r="Q315" s="48" t="n">
        <v>1</v>
      </c>
      <c r="R315" s="48" t="n">
        <v>1</v>
      </c>
    </row>
    <row r="316" customFormat="false" ht="15" hidden="false" customHeight="false" outlineLevel="0" collapsed="false">
      <c r="L316" s="39" t="s">
        <v>477</v>
      </c>
      <c r="M316" s="48" t="n">
        <v>0</v>
      </c>
      <c r="N316" s="48" t="n">
        <v>0</v>
      </c>
      <c r="O316" s="48"/>
      <c r="P316" s="48"/>
      <c r="Q316" s="48"/>
      <c r="R316" s="48"/>
    </row>
    <row r="317" customFormat="false" ht="15" hidden="false" customHeight="false" outlineLevel="0" collapsed="false">
      <c r="L317" s="39" t="s">
        <v>757</v>
      </c>
      <c r="M317" s="48" t="n">
        <v>1</v>
      </c>
      <c r="N317" s="48" t="n">
        <v>1</v>
      </c>
      <c r="O317" s="48" t="n">
        <v>1</v>
      </c>
      <c r="P317" s="48" t="n">
        <v>1</v>
      </c>
      <c r="Q317" s="48" t="n">
        <v>1</v>
      </c>
      <c r="R317" s="48" t="n">
        <v>1</v>
      </c>
    </row>
    <row r="318" customFormat="false" ht="15" hidden="false" customHeight="false" outlineLevel="0" collapsed="false">
      <c r="L318" s="39" t="s">
        <v>781</v>
      </c>
      <c r="M318" s="48"/>
      <c r="N318" s="48"/>
      <c r="O318" s="48"/>
      <c r="P318" s="48" t="n">
        <v>0</v>
      </c>
      <c r="Q318" s="48"/>
      <c r="R318" s="48"/>
    </row>
    <row r="319" customFormat="false" ht="15" hidden="false" customHeight="false" outlineLevel="0" collapsed="false">
      <c r="L319" s="39" t="s">
        <v>782</v>
      </c>
      <c r="M319" s="48"/>
      <c r="N319" s="48" t="n">
        <v>0</v>
      </c>
      <c r="O319" s="48" t="n">
        <v>0</v>
      </c>
      <c r="P319" s="48" t="n">
        <v>0</v>
      </c>
      <c r="Q319" s="48" t="n">
        <v>0</v>
      </c>
      <c r="R319" s="48"/>
    </row>
    <row r="320" customFormat="false" ht="15" hidden="false" customHeight="false" outlineLevel="0" collapsed="false">
      <c r="L320" s="39" t="s">
        <v>783</v>
      </c>
      <c r="M320" s="48" t="n">
        <v>0</v>
      </c>
      <c r="N320" s="48" t="n">
        <v>0</v>
      </c>
      <c r="O320" s="48" t="n">
        <v>0</v>
      </c>
      <c r="P320" s="48" t="n">
        <v>0</v>
      </c>
      <c r="Q320" s="48"/>
      <c r="R320" s="48" t="n">
        <v>0</v>
      </c>
    </row>
    <row r="321" customFormat="false" ht="15" hidden="false" customHeight="false" outlineLevel="0" collapsed="false">
      <c r="L321" s="39" t="s">
        <v>861</v>
      </c>
      <c r="M321" s="48"/>
      <c r="N321" s="48"/>
      <c r="O321" s="48"/>
      <c r="P321" s="48" t="n">
        <v>0</v>
      </c>
      <c r="Q321" s="48"/>
      <c r="R321" s="48"/>
    </row>
    <row r="322" customFormat="false" ht="15" hidden="false" customHeight="false" outlineLevel="0" collapsed="false">
      <c r="L322" s="39" t="s">
        <v>481</v>
      </c>
      <c r="M322" s="48" t="n">
        <v>0</v>
      </c>
      <c r="N322" s="48" t="n">
        <v>0</v>
      </c>
      <c r="O322" s="48"/>
      <c r="P322" s="48"/>
      <c r="Q322" s="48" t="n">
        <v>0</v>
      </c>
      <c r="R322" s="48" t="n">
        <v>0</v>
      </c>
    </row>
    <row r="323" customFormat="false" ht="15" hidden="false" customHeight="false" outlineLevel="0" collapsed="false">
      <c r="L323" s="39" t="s">
        <v>939</v>
      </c>
      <c r="M323" s="48"/>
      <c r="N323" s="48"/>
      <c r="O323" s="48"/>
      <c r="P323" s="48"/>
      <c r="Q323" s="48"/>
      <c r="R323" s="48" t="n">
        <v>1</v>
      </c>
    </row>
    <row r="324" customFormat="false" ht="15" hidden="false" customHeight="false" outlineLevel="0" collapsed="false">
      <c r="L324" s="39" t="s">
        <v>875</v>
      </c>
      <c r="M324" s="48"/>
      <c r="N324" s="48"/>
      <c r="O324" s="48"/>
      <c r="P324" s="48" t="n">
        <v>0</v>
      </c>
      <c r="Q324" s="48"/>
      <c r="R324" s="48"/>
    </row>
    <row r="325" customFormat="false" ht="15" hidden="false" customHeight="false" outlineLevel="0" collapsed="false">
      <c r="L325" s="39" t="s">
        <v>862</v>
      </c>
      <c r="M325" s="48"/>
      <c r="N325" s="48" t="n">
        <v>0</v>
      </c>
      <c r="O325" s="48"/>
      <c r="P325" s="48"/>
      <c r="Q325" s="48"/>
      <c r="R325" s="48"/>
    </row>
    <row r="326" customFormat="false" ht="15" hidden="false" customHeight="false" outlineLevel="0" collapsed="false">
      <c r="L326" s="39" t="s">
        <v>676</v>
      </c>
      <c r="M326" s="48"/>
      <c r="N326" s="48"/>
      <c r="O326" s="48" t="n">
        <v>0</v>
      </c>
      <c r="P326" s="48"/>
      <c r="Q326" s="48"/>
      <c r="R326" s="48"/>
    </row>
    <row r="327" customFormat="false" ht="15" hidden="false" customHeight="false" outlineLevel="0" collapsed="false">
      <c r="L327" s="39" t="s">
        <v>483</v>
      </c>
      <c r="M327" s="48"/>
      <c r="N327" s="48"/>
      <c r="O327" s="48" t="n">
        <v>0</v>
      </c>
      <c r="P327" s="48"/>
      <c r="Q327" s="48"/>
      <c r="R327" s="48"/>
    </row>
    <row r="328" customFormat="false" ht="15" hidden="false" customHeight="false" outlineLevel="0" collapsed="false">
      <c r="L328" s="39" t="s">
        <v>876</v>
      </c>
      <c r="M328" s="48"/>
      <c r="N328" s="48"/>
      <c r="O328" s="48" t="n">
        <v>0</v>
      </c>
      <c r="P328" s="48"/>
      <c r="Q328" s="48"/>
      <c r="R328" s="48"/>
    </row>
    <row r="329" customFormat="false" ht="15" hidden="false" customHeight="false" outlineLevel="0" collapsed="false">
      <c r="L329" s="39" t="s">
        <v>486</v>
      </c>
      <c r="M329" s="48"/>
      <c r="N329" s="48"/>
      <c r="O329" s="48" t="n">
        <v>0</v>
      </c>
      <c r="P329" s="48" t="n">
        <v>0</v>
      </c>
      <c r="Q329" s="48" t="n">
        <v>0</v>
      </c>
      <c r="R329" s="48" t="n">
        <v>0</v>
      </c>
    </row>
    <row r="330" customFormat="false" ht="15" hidden="false" customHeight="false" outlineLevel="0" collapsed="false">
      <c r="L330" s="39" t="s">
        <v>487</v>
      </c>
      <c r="M330" s="48" t="n">
        <v>0</v>
      </c>
      <c r="N330" s="48" t="n">
        <v>0</v>
      </c>
      <c r="O330" s="48" t="n">
        <v>0</v>
      </c>
      <c r="P330" s="48" t="n">
        <v>0</v>
      </c>
      <c r="Q330" s="48" t="n">
        <v>0</v>
      </c>
      <c r="R330" s="48"/>
    </row>
    <row r="331" customFormat="false" ht="15" hidden="false" customHeight="false" outlineLevel="0" collapsed="false">
      <c r="L331" s="39" t="s">
        <v>839</v>
      </c>
      <c r="M331" s="48"/>
      <c r="N331" s="48"/>
      <c r="O331" s="48"/>
      <c r="P331" s="48" t="n">
        <v>0</v>
      </c>
      <c r="Q331" s="48" t="n">
        <v>0</v>
      </c>
      <c r="R331" s="48"/>
    </row>
    <row r="332" customFormat="false" ht="15" hidden="false" customHeight="false" outlineLevel="0" collapsed="false">
      <c r="L332" s="39" t="s">
        <v>786</v>
      </c>
      <c r="M332" s="48" t="n">
        <v>0</v>
      </c>
      <c r="N332" s="48" t="n">
        <v>0</v>
      </c>
      <c r="O332" s="48"/>
      <c r="P332" s="48"/>
      <c r="Q332" s="48"/>
      <c r="R332" s="48"/>
    </row>
    <row r="333" customFormat="false" ht="15" hidden="false" customHeight="false" outlineLevel="0" collapsed="false">
      <c r="L333" s="39" t="s">
        <v>877</v>
      </c>
      <c r="M333" s="48"/>
      <c r="N333" s="48"/>
      <c r="O333" s="48"/>
      <c r="P333" s="48"/>
      <c r="Q333" s="48" t="n">
        <v>0</v>
      </c>
      <c r="R333" s="48" t="n">
        <v>0</v>
      </c>
    </row>
    <row r="334" customFormat="false" ht="15" hidden="false" customHeight="false" outlineLevel="0" collapsed="false">
      <c r="L334" s="39" t="s">
        <v>878</v>
      </c>
      <c r="M334" s="48" t="n">
        <v>0</v>
      </c>
      <c r="N334" s="48"/>
      <c r="O334" s="48"/>
      <c r="P334" s="48"/>
      <c r="Q334" s="48"/>
      <c r="R334" s="48"/>
    </row>
    <row r="335" customFormat="false" ht="15" hidden="false" customHeight="false" outlineLevel="0" collapsed="false">
      <c r="L335" s="39" t="s">
        <v>879</v>
      </c>
      <c r="M335" s="48" t="n">
        <v>0</v>
      </c>
      <c r="N335" s="48" t="n">
        <v>0</v>
      </c>
      <c r="O335" s="48"/>
      <c r="P335" s="48"/>
      <c r="Q335" s="48"/>
      <c r="R335" s="48"/>
    </row>
    <row r="336" customFormat="false" ht="15" hidden="false" customHeight="false" outlineLevel="0" collapsed="false">
      <c r="L336" s="39" t="s">
        <v>490</v>
      </c>
      <c r="M336" s="48" t="n">
        <v>0</v>
      </c>
      <c r="N336" s="48" t="n">
        <v>0</v>
      </c>
      <c r="O336" s="48" t="n">
        <v>0</v>
      </c>
      <c r="P336" s="48" t="n">
        <v>0</v>
      </c>
      <c r="Q336" s="48"/>
      <c r="R336" s="48"/>
    </row>
    <row r="337" customFormat="false" ht="15" hidden="false" customHeight="false" outlineLevel="0" collapsed="false">
      <c r="L337" s="39" t="s">
        <v>789</v>
      </c>
      <c r="M337" s="48"/>
      <c r="N337" s="48"/>
      <c r="O337" s="48"/>
      <c r="P337" s="48" t="n">
        <v>0</v>
      </c>
      <c r="Q337" s="48"/>
      <c r="R337" s="48"/>
    </row>
    <row r="338" customFormat="false" ht="15" hidden="false" customHeight="false" outlineLevel="0" collapsed="false">
      <c r="L338" s="39" t="s">
        <v>695</v>
      </c>
      <c r="M338" s="48"/>
      <c r="N338" s="48"/>
      <c r="O338" s="48"/>
      <c r="P338" s="48"/>
      <c r="Q338" s="48"/>
      <c r="R338" s="48" t="n">
        <v>0</v>
      </c>
    </row>
    <row r="339" customFormat="false" ht="15" hidden="false" customHeight="false" outlineLevel="0" collapsed="false">
      <c r="L339" s="39" t="s">
        <v>842</v>
      </c>
      <c r="M339" s="48" t="n">
        <v>0</v>
      </c>
      <c r="N339" s="48" t="n">
        <v>0</v>
      </c>
      <c r="O339" s="48"/>
      <c r="P339" s="48" t="n">
        <v>0</v>
      </c>
      <c r="Q339" s="48"/>
      <c r="R339" s="48"/>
    </row>
    <row r="340" customFormat="false" ht="15" hidden="false" customHeight="false" outlineLevel="0" collapsed="false">
      <c r="L340" s="39" t="s">
        <v>680</v>
      </c>
      <c r="M340" s="48" t="n">
        <v>0</v>
      </c>
      <c r="N340" s="48" t="n">
        <v>0</v>
      </c>
      <c r="O340" s="48" t="n">
        <v>0</v>
      </c>
      <c r="P340" s="48" t="n">
        <v>0</v>
      </c>
      <c r="Q340" s="48" t="n">
        <v>0</v>
      </c>
      <c r="R340" s="48" t="n">
        <v>0</v>
      </c>
    </row>
    <row r="341" customFormat="false" ht="15" hidden="false" customHeight="false" outlineLevel="0" collapsed="false">
      <c r="L341" s="39" t="s">
        <v>491</v>
      </c>
      <c r="M341" s="48"/>
      <c r="N341" s="48"/>
      <c r="O341" s="48" t="n">
        <v>0</v>
      </c>
      <c r="P341" s="48" t="n">
        <v>0</v>
      </c>
      <c r="Q341" s="48" t="n">
        <v>0</v>
      </c>
      <c r="R341" s="48" t="n">
        <v>0</v>
      </c>
    </row>
    <row r="342" customFormat="false" ht="15" hidden="false" customHeight="false" outlineLevel="0" collapsed="false">
      <c r="L342" s="39" t="s">
        <v>682</v>
      </c>
      <c r="M342" s="48" t="n">
        <v>1</v>
      </c>
      <c r="N342" s="48" t="n">
        <v>1</v>
      </c>
      <c r="O342" s="48" t="n">
        <v>1</v>
      </c>
      <c r="P342" s="48" t="n">
        <v>1</v>
      </c>
      <c r="Q342" s="48" t="n">
        <v>1</v>
      </c>
      <c r="R342" s="48" t="n">
        <v>1</v>
      </c>
    </row>
    <row r="343" customFormat="false" ht="15" hidden="false" customHeight="false" outlineLevel="0" collapsed="false">
      <c r="L343" s="39" t="s">
        <v>949</v>
      </c>
      <c r="M343" s="48" t="n">
        <v>1</v>
      </c>
      <c r="N343" s="48"/>
      <c r="O343" s="48"/>
      <c r="P343" s="48"/>
      <c r="Q343" s="48"/>
      <c r="R343" s="48"/>
    </row>
    <row r="344" customFormat="false" ht="15" hidden="false" customHeight="false" outlineLevel="0" collapsed="false">
      <c r="L344" s="39" t="s">
        <v>683</v>
      </c>
      <c r="M344" s="48" t="n">
        <v>1</v>
      </c>
      <c r="N344" s="48" t="n">
        <v>1</v>
      </c>
      <c r="O344" s="48" t="n">
        <v>1</v>
      </c>
      <c r="P344" s="48" t="n">
        <v>1</v>
      </c>
      <c r="Q344" s="48" t="n">
        <v>1</v>
      </c>
      <c r="R344" s="48"/>
    </row>
    <row r="345" customFormat="false" ht="15" hidden="false" customHeight="false" outlineLevel="0" collapsed="false">
      <c r="L345" s="39" t="s">
        <v>495</v>
      </c>
      <c r="M345" s="48" t="n">
        <v>0</v>
      </c>
      <c r="N345" s="48" t="n">
        <v>0</v>
      </c>
      <c r="O345" s="48"/>
      <c r="P345" s="48"/>
      <c r="Q345" s="48"/>
      <c r="R345" s="48"/>
    </row>
    <row r="346" customFormat="false" ht="15" hidden="false" customHeight="false" outlineLevel="0" collapsed="false">
      <c r="L346" s="39" t="s">
        <v>684</v>
      </c>
      <c r="M346" s="48" t="n">
        <v>0</v>
      </c>
      <c r="N346" s="48" t="n">
        <v>0</v>
      </c>
      <c r="O346" s="48"/>
      <c r="P346" s="48"/>
      <c r="Q346" s="48"/>
      <c r="R346" s="48"/>
    </row>
    <row r="347" customFormat="false" ht="15" hidden="false" customHeight="false" outlineLevel="0" collapsed="false">
      <c r="L347" s="39" t="s">
        <v>687</v>
      </c>
      <c r="M347" s="48" t="n">
        <v>0</v>
      </c>
      <c r="N347" s="48"/>
      <c r="O347" s="48" t="n">
        <v>0</v>
      </c>
      <c r="P347" s="48" t="n">
        <v>0</v>
      </c>
      <c r="Q347" s="48" t="n">
        <v>0</v>
      </c>
      <c r="R347" s="48" t="n">
        <v>0</v>
      </c>
    </row>
    <row r="348" customFormat="false" ht="15" hidden="false" customHeight="false" outlineLevel="0" collapsed="false">
      <c r="L348" s="39" t="s">
        <v>795</v>
      </c>
      <c r="M348" s="48"/>
      <c r="N348" s="48"/>
      <c r="O348" s="48"/>
      <c r="P348" s="48" t="n">
        <v>1</v>
      </c>
      <c r="Q348" s="48"/>
      <c r="R348" s="48"/>
    </row>
    <row r="349" customFormat="false" ht="15" hidden="false" customHeight="false" outlineLevel="0" collapsed="false">
      <c r="L349" s="39" t="s">
        <v>500</v>
      </c>
      <c r="M349" s="48"/>
      <c r="N349" s="48"/>
      <c r="O349" s="48" t="n">
        <v>0</v>
      </c>
      <c r="P349" s="48" t="n">
        <v>0</v>
      </c>
      <c r="Q349" s="48" t="n">
        <v>0</v>
      </c>
      <c r="R349" s="48" t="n">
        <v>0</v>
      </c>
    </row>
    <row r="350" customFormat="false" ht="15" hidden="false" customHeight="false" outlineLevel="0" collapsed="false">
      <c r="L350" s="39" t="s">
        <v>502</v>
      </c>
      <c r="M350" s="48" t="n">
        <v>0</v>
      </c>
      <c r="N350" s="48" t="n">
        <v>0</v>
      </c>
      <c r="O350" s="48"/>
      <c r="P350" s="48"/>
      <c r="Q350" s="48"/>
      <c r="R350" s="48"/>
    </row>
    <row r="351" customFormat="false" ht="15" hidden="false" customHeight="false" outlineLevel="0" collapsed="false">
      <c r="L351" s="39" t="s">
        <v>291</v>
      </c>
      <c r="M351" s="48" t="n">
        <v>0</v>
      </c>
      <c r="N351" s="48"/>
      <c r="O351" s="48"/>
      <c r="P351" s="48"/>
      <c r="Q351" s="48" t="n">
        <v>0</v>
      </c>
      <c r="R351" s="48" t="n">
        <v>0</v>
      </c>
    </row>
    <row r="352" customFormat="false" ht="15" hidden="false" customHeight="false" outlineLevel="0" collapsed="false">
      <c r="L352" s="39" t="s">
        <v>951</v>
      </c>
      <c r="M352" s="48"/>
      <c r="N352" s="48"/>
      <c r="O352" s="48" t="n">
        <v>1</v>
      </c>
      <c r="P352" s="48" t="n">
        <v>1</v>
      </c>
      <c r="Q352" s="48" t="n">
        <v>1</v>
      </c>
      <c r="R352" s="48"/>
    </row>
    <row r="353" customFormat="false" ht="15" hidden="false" customHeight="false" outlineLevel="0" collapsed="false">
      <c r="L353" s="39" t="s">
        <v>505</v>
      </c>
      <c r="M353" s="48"/>
      <c r="N353" s="48"/>
      <c r="O353" s="48"/>
      <c r="P353" s="48"/>
      <c r="Q353" s="48" t="n">
        <v>0</v>
      </c>
      <c r="R353" s="48"/>
    </row>
    <row r="354" customFormat="false" ht="15" hidden="false" customHeight="false" outlineLevel="0" collapsed="false">
      <c r="L354" s="39" t="s">
        <v>797</v>
      </c>
      <c r="M354" s="48"/>
      <c r="N354" s="48"/>
      <c r="O354" s="48"/>
      <c r="P354" s="48" t="n">
        <v>0</v>
      </c>
      <c r="Q354" s="48" t="n">
        <v>0</v>
      </c>
      <c r="R354" s="48"/>
    </row>
    <row r="355" customFormat="false" ht="15" hidden="false" customHeight="false" outlineLevel="0" collapsed="false">
      <c r="L355" s="39" t="s">
        <v>554</v>
      </c>
      <c r="M355" s="48"/>
      <c r="N355" s="48"/>
      <c r="O355" s="48"/>
      <c r="P355" s="48" t="n">
        <v>0</v>
      </c>
      <c r="Q355" s="48" t="n">
        <v>0</v>
      </c>
      <c r="R355" s="48" t="n">
        <v>0</v>
      </c>
    </row>
    <row r="356" customFormat="false" ht="15" hidden="false" customHeight="false" outlineLevel="0" collapsed="false">
      <c r="L356" s="39" t="s">
        <v>693</v>
      </c>
      <c r="M356" s="48" t="n">
        <v>0</v>
      </c>
      <c r="N356" s="48" t="n">
        <v>0</v>
      </c>
      <c r="O356" s="48" t="n">
        <v>0</v>
      </c>
      <c r="P356" s="48" t="n">
        <v>0</v>
      </c>
      <c r="Q356" s="48" t="n">
        <v>0</v>
      </c>
      <c r="R356" s="48" t="n">
        <v>0</v>
      </c>
    </row>
    <row r="357" customFormat="false" ht="15" hidden="false" customHeight="false" outlineLevel="0" collapsed="false">
      <c r="L357" s="39" t="s">
        <v>694</v>
      </c>
      <c r="M357" s="48" t="n">
        <v>1</v>
      </c>
      <c r="N357" s="48" t="n">
        <v>1</v>
      </c>
      <c r="O357" s="48"/>
      <c r="P357" s="48"/>
      <c r="Q357" s="48"/>
      <c r="R357" s="48"/>
    </row>
    <row r="358" customFormat="false" ht="15" hidden="false" customHeight="false" outlineLevel="0" collapsed="false">
      <c r="L358" s="39" t="s">
        <v>696</v>
      </c>
      <c r="M358" s="48"/>
      <c r="N358" s="48"/>
      <c r="O358" s="48"/>
      <c r="P358" s="48" t="n">
        <v>1</v>
      </c>
      <c r="Q358" s="48"/>
      <c r="R358" s="48"/>
    </row>
    <row r="359" customFormat="false" ht="15" hidden="false" customHeight="false" outlineLevel="0" collapsed="false">
      <c r="L359" s="39" t="s">
        <v>396</v>
      </c>
      <c r="M359" s="48" t="n">
        <v>0</v>
      </c>
      <c r="N359" s="48" t="n">
        <v>0</v>
      </c>
      <c r="O359" s="48" t="n">
        <v>0</v>
      </c>
      <c r="P359" s="48" t="n">
        <v>0</v>
      </c>
      <c r="Q359" s="48" t="n">
        <v>0</v>
      </c>
      <c r="R359" s="48" t="n">
        <v>0</v>
      </c>
    </row>
    <row r="360" customFormat="false" ht="15" hidden="false" customHeight="false" outlineLevel="0" collapsed="false">
      <c r="L360" s="39" t="s">
        <v>847</v>
      </c>
      <c r="M360" s="48"/>
      <c r="N360" s="48" t="n">
        <v>0</v>
      </c>
      <c r="O360" s="48"/>
      <c r="P360" s="48"/>
      <c r="Q360" s="48"/>
      <c r="R360" s="48" t="n">
        <v>1</v>
      </c>
    </row>
    <row r="361" customFormat="false" ht="15" hidden="false" customHeight="false" outlineLevel="0" collapsed="false">
      <c r="L361" s="39" t="s">
        <v>880</v>
      </c>
      <c r="M361" s="48"/>
      <c r="N361" s="48"/>
      <c r="O361" s="48" t="n">
        <v>0</v>
      </c>
      <c r="P361" s="48"/>
      <c r="Q361" s="48"/>
      <c r="R361" s="48"/>
    </row>
    <row r="362" customFormat="false" ht="15" hidden="false" customHeight="false" outlineLevel="0" collapsed="false">
      <c r="L362" s="39" t="s">
        <v>550</v>
      </c>
      <c r="M362" s="48" t="n">
        <v>0</v>
      </c>
      <c r="N362" s="48" t="n">
        <v>0</v>
      </c>
      <c r="O362" s="48"/>
      <c r="P362" s="48" t="n">
        <v>0</v>
      </c>
      <c r="Q362" s="48"/>
      <c r="R362" s="48"/>
    </row>
    <row r="363" customFormat="false" ht="15" hidden="false" customHeight="false" outlineLevel="0" collapsed="false">
      <c r="L363" s="39" t="s">
        <v>711</v>
      </c>
      <c r="M363" s="48"/>
      <c r="N363" s="48" t="n">
        <v>0</v>
      </c>
      <c r="O363" s="48"/>
      <c r="P363" s="48"/>
      <c r="Q363" s="48"/>
      <c r="R363" s="48" t="n">
        <v>0</v>
      </c>
    </row>
    <row r="364" customFormat="false" ht="15" hidden="false" customHeight="false" outlineLevel="0" collapsed="false">
      <c r="L364" s="39" t="s">
        <v>628</v>
      </c>
      <c r="M364" s="48"/>
      <c r="N364" s="48"/>
      <c r="O364" s="48"/>
      <c r="P364" s="48"/>
      <c r="Q364" s="48" t="n">
        <v>1</v>
      </c>
      <c r="R364" s="48"/>
    </row>
    <row r="365" customFormat="false" ht="15" hidden="false" customHeight="false" outlineLevel="0" collapsed="false">
      <c r="L365" s="39" t="s">
        <v>698</v>
      </c>
      <c r="M365" s="48"/>
      <c r="N365" s="48" t="n">
        <v>1</v>
      </c>
      <c r="O365" s="48"/>
      <c r="P365" s="48"/>
      <c r="Q365" s="48"/>
      <c r="R365" s="48"/>
    </row>
    <row r="366" customFormat="false" ht="15" hidden="false" customHeight="false" outlineLevel="0" collapsed="false">
      <c r="L366" s="39" t="s">
        <v>848</v>
      </c>
      <c r="M366" s="48"/>
      <c r="N366" s="48"/>
      <c r="O366" s="48"/>
      <c r="P366" s="48"/>
      <c r="Q366" s="48"/>
      <c r="R366" s="48" t="n">
        <v>0</v>
      </c>
    </row>
    <row r="367" customFormat="false" ht="15" hidden="false" customHeight="false" outlineLevel="0" collapsed="false">
      <c r="L367" s="39" t="s">
        <v>512</v>
      </c>
      <c r="M367" s="48"/>
      <c r="N367" s="48"/>
      <c r="O367" s="48" t="n">
        <v>0</v>
      </c>
      <c r="P367" s="48" t="n">
        <v>0</v>
      </c>
      <c r="Q367" s="48" t="n">
        <v>0</v>
      </c>
      <c r="R367" s="48"/>
    </row>
    <row r="368" customFormat="false" ht="15" hidden="false" customHeight="false" outlineLevel="0" collapsed="false">
      <c r="L368" s="39" t="s">
        <v>904</v>
      </c>
      <c r="M368" s="48"/>
      <c r="N368" s="48" t="n">
        <v>1</v>
      </c>
      <c r="O368" s="48" t="n">
        <v>1</v>
      </c>
      <c r="P368" s="48" t="n">
        <v>1</v>
      </c>
      <c r="Q368" s="48" t="n">
        <v>1</v>
      </c>
      <c r="R368" s="48" t="n">
        <v>1</v>
      </c>
    </row>
    <row r="369" customFormat="false" ht="15" hidden="false" customHeight="false" outlineLevel="0" collapsed="false">
      <c r="L369" s="39" t="s">
        <v>702</v>
      </c>
      <c r="M369" s="48" t="n">
        <v>0</v>
      </c>
      <c r="N369" s="48" t="n">
        <v>0</v>
      </c>
      <c r="O369" s="48"/>
      <c r="P369" s="48"/>
      <c r="Q369" s="48" t="n">
        <v>0</v>
      </c>
      <c r="R369" s="48"/>
    </row>
    <row r="370" customFormat="false" ht="15" hidden="false" customHeight="false" outlineLevel="0" collapsed="false">
      <c r="L370" s="39" t="s">
        <v>514</v>
      </c>
      <c r="M370" s="48"/>
      <c r="N370" s="48" t="n">
        <v>1</v>
      </c>
      <c r="O370" s="48"/>
      <c r="P370" s="48"/>
      <c r="Q370" s="48"/>
      <c r="R370" s="48"/>
    </row>
    <row r="371" customFormat="false" ht="15" hidden="false" customHeight="false" outlineLevel="0" collapsed="false">
      <c r="L371" s="39" t="s">
        <v>706</v>
      </c>
      <c r="M371" s="48"/>
      <c r="N371" s="48"/>
      <c r="O371" s="48"/>
      <c r="P371" s="48" t="n">
        <v>1</v>
      </c>
      <c r="Q371" s="48" t="n">
        <v>1</v>
      </c>
      <c r="R371" s="48" t="n">
        <v>0</v>
      </c>
    </row>
    <row r="372" customFormat="false" ht="15" hidden="false" customHeight="false" outlineLevel="0" collapsed="false">
      <c r="L372" s="39" t="s">
        <v>515</v>
      </c>
      <c r="M372" s="48"/>
      <c r="N372" s="48" t="n">
        <v>0</v>
      </c>
      <c r="O372" s="48"/>
      <c r="P372" s="48"/>
      <c r="Q372" s="48"/>
      <c r="R372" s="48"/>
    </row>
    <row r="373" customFormat="false" ht="15" hidden="false" customHeight="false" outlineLevel="0" collapsed="false">
      <c r="L373" s="39" t="s">
        <v>881</v>
      </c>
      <c r="M373" s="48" t="n">
        <v>0</v>
      </c>
      <c r="N373" s="48" t="n">
        <v>0</v>
      </c>
      <c r="O373" s="48"/>
      <c r="P373" s="48"/>
      <c r="Q373" s="48" t="n">
        <v>0</v>
      </c>
      <c r="R373" s="48"/>
    </row>
    <row r="374" customFormat="false" ht="15" hidden="false" customHeight="false" outlineLevel="0" collapsed="false">
      <c r="L374" s="39" t="s">
        <v>863</v>
      </c>
      <c r="M374" s="48" t="n">
        <v>0</v>
      </c>
      <c r="N374" s="48"/>
      <c r="O374" s="48" t="n">
        <v>0</v>
      </c>
      <c r="P374" s="48" t="n">
        <v>0</v>
      </c>
      <c r="Q374" s="48"/>
      <c r="R374" s="48"/>
    </row>
    <row r="375" customFormat="false" ht="15" hidden="false" customHeight="false" outlineLevel="0" collapsed="false">
      <c r="L375" s="39" t="s">
        <v>864</v>
      </c>
      <c r="M375" s="48"/>
      <c r="N375" s="48" t="n">
        <v>0</v>
      </c>
      <c r="O375" s="48"/>
      <c r="P375" s="48"/>
      <c r="Q375" s="48"/>
      <c r="R375" s="48"/>
    </row>
    <row r="376" customFormat="false" ht="15" hidden="false" customHeight="false" outlineLevel="0" collapsed="false">
      <c r="L376" s="39" t="s">
        <v>517</v>
      </c>
      <c r="M376" s="48"/>
      <c r="N376" s="48"/>
      <c r="O376" s="48"/>
      <c r="P376" s="48" t="n">
        <v>0</v>
      </c>
      <c r="Q376" s="48"/>
      <c r="R376" s="48"/>
    </row>
    <row r="377" customFormat="false" ht="15" hidden="false" customHeight="false" outlineLevel="0" collapsed="false">
      <c r="L377" s="39" t="s">
        <v>518</v>
      </c>
      <c r="M377" s="48" t="n">
        <v>0</v>
      </c>
      <c r="N377" s="48" t="n">
        <v>0</v>
      </c>
      <c r="O377" s="48" t="n">
        <v>0</v>
      </c>
      <c r="P377" s="48" t="n">
        <v>0</v>
      </c>
      <c r="Q377" s="48" t="n">
        <v>0</v>
      </c>
      <c r="R377" s="48" t="n">
        <v>0</v>
      </c>
    </row>
    <row r="378" customFormat="false" ht="15" hidden="false" customHeight="false" outlineLevel="0" collapsed="false">
      <c r="L378" s="39" t="s">
        <v>816</v>
      </c>
      <c r="M378" s="48"/>
      <c r="N378" s="48"/>
      <c r="O378" s="48"/>
      <c r="P378" s="48"/>
      <c r="Q378" s="48"/>
      <c r="R378" s="48" t="n">
        <v>0</v>
      </c>
    </row>
    <row r="379" customFormat="false" ht="15" hidden="false" customHeight="false" outlineLevel="0" collapsed="false">
      <c r="L379" s="39" t="s">
        <v>519</v>
      </c>
      <c r="M379" s="48"/>
      <c r="N379" s="48"/>
      <c r="O379" s="48" t="n">
        <v>0</v>
      </c>
      <c r="P379" s="48"/>
      <c r="Q379" s="48"/>
      <c r="R379" s="48" t="n">
        <v>0</v>
      </c>
    </row>
    <row r="380" customFormat="false" ht="15" hidden="false" customHeight="false" outlineLevel="0" collapsed="false">
      <c r="L380" s="39" t="s">
        <v>520</v>
      </c>
      <c r="M380" s="48"/>
      <c r="N380" s="48"/>
      <c r="O380" s="48"/>
      <c r="P380" s="48" t="n">
        <v>0</v>
      </c>
      <c r="Q380" s="48" t="n">
        <v>0</v>
      </c>
      <c r="R380" s="48"/>
    </row>
    <row r="381" customFormat="false" ht="15" hidden="false" customHeight="false" outlineLevel="0" collapsed="false">
      <c r="L381" s="39" t="s">
        <v>905</v>
      </c>
      <c r="M381" s="48"/>
      <c r="N381" s="48"/>
      <c r="O381" s="48" t="n">
        <v>1</v>
      </c>
      <c r="P381" s="48"/>
      <c r="Q381" s="48"/>
      <c r="R381" s="48"/>
    </row>
    <row r="382" customFormat="false" ht="15" hidden="false" customHeight="false" outlineLevel="0" collapsed="false">
      <c r="L382" s="39" t="s">
        <v>1050</v>
      </c>
      <c r="M382" s="48"/>
      <c r="N382" s="48"/>
      <c r="O382" s="48"/>
      <c r="P382" s="48" t="n">
        <v>1</v>
      </c>
      <c r="Q382" s="48" t="n">
        <v>1</v>
      </c>
      <c r="R382" s="48"/>
    </row>
    <row r="383" customFormat="false" ht="15" hidden="false" customHeight="false" outlineLevel="0" collapsed="false">
      <c r="L383" s="39" t="s">
        <v>523</v>
      </c>
      <c r="M383" s="48" t="n">
        <v>0</v>
      </c>
      <c r="N383" s="48" t="n">
        <v>0</v>
      </c>
      <c r="O383" s="48"/>
      <c r="P383" s="48" t="n">
        <v>0</v>
      </c>
      <c r="Q383" s="48"/>
      <c r="R383" s="48"/>
    </row>
    <row r="384" customFormat="false" ht="15" hidden="false" customHeight="false" outlineLevel="0" collapsed="false">
      <c r="L384" s="39" t="s">
        <v>524</v>
      </c>
      <c r="M384" s="48" t="n">
        <v>0</v>
      </c>
      <c r="N384" s="48"/>
      <c r="O384" s="48"/>
      <c r="P384" s="48"/>
      <c r="Q384" s="48" t="n">
        <v>0</v>
      </c>
      <c r="R384" s="48" t="n">
        <v>0</v>
      </c>
    </row>
    <row r="385" customFormat="false" ht="15" hidden="false" customHeight="false" outlineLevel="0" collapsed="false">
      <c r="L385" s="39" t="s">
        <v>818</v>
      </c>
      <c r="M385" s="48" t="n">
        <v>1</v>
      </c>
      <c r="N385" s="48" t="n">
        <v>1</v>
      </c>
      <c r="O385" s="48"/>
      <c r="P385" s="48"/>
      <c r="Q385" s="48"/>
      <c r="R385" s="48" t="n">
        <v>1</v>
      </c>
    </row>
    <row r="386" customFormat="false" ht="15" hidden="false" customHeight="false" outlineLevel="0" collapsed="false">
      <c r="L386" s="39" t="s">
        <v>736</v>
      </c>
      <c r="M386" s="48"/>
      <c r="N386" s="48"/>
      <c r="O386" s="48"/>
      <c r="P386" s="48"/>
      <c r="Q386" s="48"/>
      <c r="R386" s="48" t="n">
        <v>0</v>
      </c>
    </row>
    <row r="387" customFormat="false" ht="15" hidden="false" customHeight="false" outlineLevel="0" collapsed="false">
      <c r="L387" s="39" t="s">
        <v>526</v>
      </c>
      <c r="M387" s="48"/>
      <c r="N387" s="48"/>
      <c r="O387" s="48"/>
      <c r="P387" s="48" t="n">
        <v>0</v>
      </c>
      <c r="Q387" s="48" t="n">
        <v>0</v>
      </c>
      <c r="R387" s="48"/>
    </row>
    <row r="388" customFormat="false" ht="15" hidden="false" customHeight="false" outlineLevel="0" collapsed="false">
      <c r="L388" s="39" t="s">
        <v>865</v>
      </c>
      <c r="M388" s="48"/>
      <c r="N388" s="48" t="n">
        <v>1</v>
      </c>
      <c r="O388" s="48"/>
      <c r="P388" s="48"/>
      <c r="Q388" s="48"/>
      <c r="R388" s="48"/>
    </row>
    <row r="389" customFormat="false" ht="15" hidden="false" customHeight="false" outlineLevel="0" collapsed="false">
      <c r="L389" s="39" t="s">
        <v>530</v>
      </c>
      <c r="M389" s="48"/>
      <c r="N389" s="48"/>
      <c r="O389" s="48"/>
      <c r="P389" s="48"/>
      <c r="Q389" s="48" t="n">
        <v>0</v>
      </c>
      <c r="R389" s="48"/>
    </row>
    <row r="390" customFormat="false" ht="15" hidden="false" customHeight="false" outlineLevel="0" collapsed="false">
      <c r="L390" s="39" t="s">
        <v>713</v>
      </c>
      <c r="M390" s="48"/>
      <c r="N390" s="48"/>
      <c r="O390" s="48"/>
      <c r="P390" s="48"/>
      <c r="Q390" s="48" t="n">
        <v>0</v>
      </c>
      <c r="R390" s="48"/>
    </row>
    <row r="391" customFormat="false" ht="15" hidden="false" customHeight="false" outlineLevel="0" collapsed="false">
      <c r="L391" s="39" t="s">
        <v>531</v>
      </c>
      <c r="M391" s="48" t="n">
        <v>0</v>
      </c>
      <c r="N391" s="48" t="n">
        <v>0</v>
      </c>
      <c r="O391" s="48" t="n">
        <v>0</v>
      </c>
      <c r="P391" s="48" t="n">
        <v>0</v>
      </c>
      <c r="Q391" s="48" t="n">
        <v>0</v>
      </c>
      <c r="R391" s="48" t="n">
        <v>0</v>
      </c>
    </row>
    <row r="392" customFormat="false" ht="15" hidden="false" customHeight="false" outlineLevel="0" collapsed="false">
      <c r="L392" s="39" t="s">
        <v>532</v>
      </c>
      <c r="M392" s="48" t="n">
        <v>0</v>
      </c>
      <c r="N392" s="48" t="n">
        <v>0</v>
      </c>
      <c r="O392" s="48" t="n">
        <v>0</v>
      </c>
      <c r="P392" s="48" t="n">
        <v>0</v>
      </c>
      <c r="Q392" s="48"/>
      <c r="R392" s="48"/>
    </row>
    <row r="393" customFormat="false" ht="15" hidden="false" customHeight="false" outlineLevel="0" collapsed="false">
      <c r="L393" s="39" t="s">
        <v>533</v>
      </c>
      <c r="M393" s="48"/>
      <c r="N393" s="48"/>
      <c r="O393" s="48"/>
      <c r="P393" s="48"/>
      <c r="Q393" s="48" t="n">
        <v>1</v>
      </c>
      <c r="R393" s="48" t="n">
        <v>1</v>
      </c>
    </row>
    <row r="394" customFormat="false" ht="15" hidden="false" customHeight="false" outlineLevel="0" collapsed="false">
      <c r="L394" s="39" t="s">
        <v>910</v>
      </c>
      <c r="M394" s="48"/>
      <c r="N394" s="48"/>
      <c r="O394" s="48"/>
      <c r="P394" s="48"/>
      <c r="Q394" s="48" t="n">
        <v>1</v>
      </c>
      <c r="R394" s="48" t="n">
        <v>0</v>
      </c>
    </row>
    <row r="395" customFormat="false" ht="15" hidden="false" customHeight="false" outlineLevel="0" collapsed="false">
      <c r="L395" s="39" t="s">
        <v>960</v>
      </c>
      <c r="M395" s="48"/>
      <c r="N395" s="48"/>
      <c r="O395" s="48"/>
      <c r="P395" s="48" t="n">
        <v>1</v>
      </c>
      <c r="Q395" s="48"/>
      <c r="R395" s="48"/>
    </row>
    <row r="396" customFormat="false" ht="15" hidden="false" customHeight="false" outlineLevel="0" collapsed="false">
      <c r="L396" s="39" t="s">
        <v>716</v>
      </c>
      <c r="M396" s="48" t="n">
        <v>0</v>
      </c>
      <c r="N396" s="48" t="n">
        <v>0</v>
      </c>
      <c r="O396" s="48" t="n">
        <v>0</v>
      </c>
      <c r="P396" s="48" t="n">
        <v>0</v>
      </c>
      <c r="Q396" s="48" t="n">
        <v>0</v>
      </c>
      <c r="R396" s="48" t="n">
        <v>0</v>
      </c>
    </row>
    <row r="397" customFormat="false" ht="15" hidden="false" customHeight="false" outlineLevel="0" collapsed="false">
      <c r="L397" s="39" t="s">
        <v>822</v>
      </c>
      <c r="M397" s="48"/>
      <c r="N397" s="48"/>
      <c r="O397" s="48"/>
      <c r="P397" s="48"/>
      <c r="Q397" s="48"/>
      <c r="R397" s="48" t="n">
        <v>0</v>
      </c>
    </row>
    <row r="398" customFormat="false" ht="15" hidden="false" customHeight="false" outlineLevel="0" collapsed="false">
      <c r="L398" s="39" t="s">
        <v>717</v>
      </c>
      <c r="M398" s="48" t="n">
        <v>0</v>
      </c>
      <c r="N398" s="48"/>
      <c r="O398" s="48" t="n">
        <v>0</v>
      </c>
      <c r="P398" s="48" t="n">
        <v>0</v>
      </c>
      <c r="Q398" s="48" t="n">
        <v>0</v>
      </c>
      <c r="R398" s="48"/>
    </row>
    <row r="399" customFormat="false" ht="15" hidden="false" customHeight="false" outlineLevel="0" collapsed="false">
      <c r="L399" s="39" t="s">
        <v>534</v>
      </c>
      <c r="M399" s="48" t="n">
        <v>0</v>
      </c>
      <c r="N399" s="48" t="n">
        <v>0</v>
      </c>
      <c r="O399" s="48" t="n">
        <v>0</v>
      </c>
      <c r="P399" s="48" t="n">
        <v>0</v>
      </c>
      <c r="Q399" s="48" t="n">
        <v>0</v>
      </c>
      <c r="R399" s="48" t="n">
        <v>0</v>
      </c>
    </row>
    <row r="400" customFormat="false" ht="15" hidden="false" customHeight="false" outlineLevel="0" collapsed="false">
      <c r="L400" s="39" t="s">
        <v>535</v>
      </c>
      <c r="M400" s="48"/>
      <c r="N400" s="48" t="n">
        <v>0</v>
      </c>
      <c r="O400" s="48" t="n">
        <v>1</v>
      </c>
      <c r="P400" s="48"/>
      <c r="Q400" s="48"/>
      <c r="R400" s="48"/>
    </row>
    <row r="401" customFormat="false" ht="15" hidden="false" customHeight="false" outlineLevel="0" collapsed="false">
      <c r="L401" s="39" t="s">
        <v>536</v>
      </c>
      <c r="M401" s="48"/>
      <c r="N401" s="48"/>
      <c r="O401" s="48" t="n">
        <v>0</v>
      </c>
      <c r="P401" s="48" t="n">
        <v>0</v>
      </c>
      <c r="Q401" s="48" t="n">
        <v>0</v>
      </c>
      <c r="R401" s="48" t="n">
        <v>0</v>
      </c>
    </row>
    <row r="402" customFormat="false" ht="15" hidden="false" customHeight="false" outlineLevel="0" collapsed="false">
      <c r="L402" s="39" t="s">
        <v>882</v>
      </c>
      <c r="M402" s="48" t="n">
        <v>0</v>
      </c>
      <c r="N402" s="48" t="n">
        <v>1</v>
      </c>
      <c r="O402" s="48"/>
      <c r="P402" s="48"/>
      <c r="Q402" s="48"/>
      <c r="R402" s="48"/>
    </row>
    <row r="403" customFormat="false" ht="15" hidden="false" customHeight="false" outlineLevel="0" collapsed="false">
      <c r="L403" s="44"/>
      <c r="M403" s="48"/>
      <c r="N403" s="48"/>
      <c r="O403" s="48"/>
      <c r="P403" s="48"/>
      <c r="Q403" s="48"/>
      <c r="R403" s="48"/>
    </row>
    <row r="404" customFormat="false" ht="15" hidden="false" customHeight="false" outlineLevel="0" collapsed="false">
      <c r="L404" s="24" t="s">
        <v>1051</v>
      </c>
      <c r="M404" s="25"/>
      <c r="N404" s="25"/>
      <c r="O404" s="25"/>
      <c r="P404" s="25"/>
      <c r="Q404" s="25"/>
      <c r="R404" s="25"/>
    </row>
    <row r="405" customFormat="false" ht="15" hidden="false" customHeight="false" outlineLevel="0" collapsed="false">
      <c r="L405" s="39" t="s">
        <v>149</v>
      </c>
      <c r="M405" s="48"/>
      <c r="N405" s="48"/>
      <c r="O405" s="48"/>
      <c r="P405" s="48" t="n">
        <v>0</v>
      </c>
      <c r="Q405" s="48"/>
      <c r="R405" s="48"/>
    </row>
    <row r="406" customFormat="false" ht="15" hidden="false" customHeight="false" outlineLevel="0" collapsed="false">
      <c r="L406" s="39" t="s">
        <v>195</v>
      </c>
      <c r="M406" s="48"/>
      <c r="N406" s="48"/>
      <c r="O406" s="48"/>
      <c r="P406" s="48" t="n">
        <v>0</v>
      </c>
      <c r="Q406" s="48" t="n">
        <v>0</v>
      </c>
      <c r="R406" s="48"/>
    </row>
    <row r="407" customFormat="false" ht="15" hidden="false" customHeight="false" outlineLevel="0" collapsed="false">
      <c r="L407" s="44"/>
      <c r="M407" s="48"/>
      <c r="N407" s="48"/>
      <c r="O407" s="48"/>
      <c r="P407" s="48"/>
      <c r="Q407" s="48"/>
      <c r="R407" s="48"/>
    </row>
    <row r="408" customFormat="false" ht="15" hidden="false" customHeight="false" outlineLevel="0" collapsed="false">
      <c r="L408" s="24" t="s">
        <v>120</v>
      </c>
      <c r="M408" s="25"/>
      <c r="N408" s="25"/>
      <c r="O408" s="25"/>
      <c r="P408" s="25"/>
      <c r="Q408" s="25"/>
      <c r="R408" s="25"/>
    </row>
    <row r="409" customFormat="false" ht="15" hidden="false" customHeight="false" outlineLevel="0" collapsed="false">
      <c r="L409" s="39" t="s">
        <v>647</v>
      </c>
      <c r="M409" s="48" t="n">
        <v>0</v>
      </c>
      <c r="N409" s="48" t="n">
        <v>0</v>
      </c>
      <c r="O409" s="48" t="n">
        <v>0</v>
      </c>
      <c r="P409" s="48" t="n">
        <v>0</v>
      </c>
      <c r="Q409" s="48" t="n">
        <v>0</v>
      </c>
      <c r="R409" s="48"/>
    </row>
    <row r="410" customFormat="false" ht="15" hidden="false" customHeight="false" outlineLevel="0" collapsed="false">
      <c r="L410" s="39" t="s">
        <v>282</v>
      </c>
      <c r="M410" s="48"/>
      <c r="N410" s="48" t="n">
        <v>0</v>
      </c>
      <c r="O410" s="48" t="n">
        <v>0</v>
      </c>
      <c r="P410" s="48" t="n">
        <v>0</v>
      </c>
      <c r="Q410" s="48" t="n">
        <v>0</v>
      </c>
      <c r="R410" s="48" t="n">
        <v>0</v>
      </c>
    </row>
    <row r="411" customFormat="false" ht="15" hidden="false" customHeight="false" outlineLevel="0" collapsed="false">
      <c r="L411" s="39" t="s">
        <v>415</v>
      </c>
      <c r="M411" s="48" t="n">
        <v>0</v>
      </c>
      <c r="N411" s="48"/>
      <c r="O411" s="48"/>
      <c r="P411" s="48"/>
      <c r="Q411" s="48"/>
      <c r="R411" s="48"/>
    </row>
    <row r="412" customFormat="false" ht="15" hidden="false" customHeight="false" outlineLevel="0" collapsed="false">
      <c r="L412" s="39" t="s">
        <v>416</v>
      </c>
      <c r="M412" s="48"/>
      <c r="N412" s="48"/>
      <c r="O412" s="48" t="n">
        <v>1</v>
      </c>
      <c r="P412" s="48"/>
      <c r="Q412" s="48"/>
      <c r="R412" s="48"/>
    </row>
    <row r="413" customFormat="false" ht="15" hidden="false" customHeight="false" outlineLevel="0" collapsed="false">
      <c r="L413" s="39" t="s">
        <v>417</v>
      </c>
      <c r="M413" s="48" t="n">
        <v>1</v>
      </c>
      <c r="N413" s="48" t="n">
        <v>0</v>
      </c>
      <c r="O413" s="48" t="n">
        <v>0</v>
      </c>
      <c r="P413" s="48" t="n">
        <v>0</v>
      </c>
      <c r="Q413" s="48" t="n">
        <v>0</v>
      </c>
      <c r="R413" s="48" t="n">
        <v>0</v>
      </c>
    </row>
    <row r="414" customFormat="false" ht="15" hidden="false" customHeight="false" outlineLevel="0" collapsed="false">
      <c r="L414" s="39" t="s">
        <v>911</v>
      </c>
      <c r="M414" s="48"/>
      <c r="N414" s="48"/>
      <c r="O414" s="48" t="n">
        <v>0</v>
      </c>
      <c r="P414" s="48" t="n">
        <v>0</v>
      </c>
      <c r="Q414" s="48" t="n">
        <v>0</v>
      </c>
      <c r="R414" s="48"/>
    </row>
    <row r="415" customFormat="false" ht="15" hidden="false" customHeight="false" outlineLevel="0" collapsed="false">
      <c r="L415" s="39" t="s">
        <v>719</v>
      </c>
      <c r="M415" s="48"/>
      <c r="N415" s="48" t="n">
        <v>0</v>
      </c>
      <c r="O415" s="48"/>
      <c r="P415" s="48"/>
      <c r="Q415" s="48"/>
      <c r="R415" s="48"/>
    </row>
    <row r="416" customFormat="false" ht="15" hidden="false" customHeight="false" outlineLevel="0" collapsed="false">
      <c r="L416" s="39" t="s">
        <v>284</v>
      </c>
      <c r="M416" s="48" t="n">
        <v>0</v>
      </c>
      <c r="N416" s="48" t="n">
        <v>0</v>
      </c>
      <c r="O416" s="48" t="n">
        <v>0</v>
      </c>
      <c r="P416" s="48" t="n">
        <v>0</v>
      </c>
      <c r="Q416" s="48" t="n">
        <v>0</v>
      </c>
      <c r="R416" s="48" t="n">
        <v>0</v>
      </c>
    </row>
    <row r="417" customFormat="false" ht="15" hidden="false" customHeight="false" outlineLevel="0" collapsed="false">
      <c r="L417" s="39" t="s">
        <v>721</v>
      </c>
      <c r="M417" s="48"/>
      <c r="N417" s="48" t="n">
        <v>0</v>
      </c>
      <c r="O417" s="48"/>
      <c r="P417" s="48" t="n">
        <v>0</v>
      </c>
      <c r="Q417" s="48"/>
      <c r="R417" s="48"/>
    </row>
    <row r="418" customFormat="false" ht="15" hidden="false" customHeight="false" outlineLevel="0" collapsed="false">
      <c r="L418" s="39" t="s">
        <v>419</v>
      </c>
      <c r="M418" s="48"/>
      <c r="N418" s="48"/>
      <c r="O418" s="48"/>
      <c r="P418" s="48"/>
      <c r="Q418" s="48" t="n">
        <v>1</v>
      </c>
      <c r="R418" s="48"/>
    </row>
    <row r="419" customFormat="false" ht="15" hidden="false" customHeight="false" outlineLevel="0" collapsed="false">
      <c r="L419" s="39" t="s">
        <v>912</v>
      </c>
      <c r="M419" s="48"/>
      <c r="N419" s="48" t="n">
        <v>0</v>
      </c>
      <c r="O419" s="48"/>
      <c r="P419" s="48"/>
      <c r="Q419" s="48"/>
      <c r="R419" s="48"/>
    </row>
    <row r="420" customFormat="false" ht="15" hidden="false" customHeight="false" outlineLevel="0" collapsed="false">
      <c r="L420" s="39" t="s">
        <v>420</v>
      </c>
      <c r="M420" s="48"/>
      <c r="N420" s="48"/>
      <c r="O420" s="48" t="n">
        <v>0</v>
      </c>
      <c r="P420" s="48"/>
      <c r="Q420" s="48"/>
      <c r="R420" s="48"/>
    </row>
    <row r="421" customFormat="false" ht="15" hidden="false" customHeight="false" outlineLevel="0" collapsed="false">
      <c r="L421" s="39" t="s">
        <v>913</v>
      </c>
      <c r="M421" s="48"/>
      <c r="N421" s="48" t="n">
        <v>0</v>
      </c>
      <c r="O421" s="48" t="n">
        <v>0</v>
      </c>
      <c r="P421" s="48"/>
      <c r="Q421" s="48"/>
      <c r="R421" s="48"/>
    </row>
    <row r="422" customFormat="false" ht="15" hidden="false" customHeight="false" outlineLevel="0" collapsed="false">
      <c r="L422" s="39" t="s">
        <v>914</v>
      </c>
      <c r="M422" s="48"/>
      <c r="N422" s="48" t="n">
        <v>0</v>
      </c>
      <c r="O422" s="48"/>
      <c r="P422" s="48"/>
      <c r="Q422" s="48"/>
      <c r="R422" s="48"/>
    </row>
    <row r="423" customFormat="false" ht="15" hidden="false" customHeight="false" outlineLevel="0" collapsed="false">
      <c r="L423" s="39" t="s">
        <v>422</v>
      </c>
      <c r="M423" s="48" t="n">
        <v>0</v>
      </c>
      <c r="N423" s="48" t="n">
        <v>0</v>
      </c>
      <c r="O423" s="48" t="n">
        <v>0</v>
      </c>
      <c r="P423" s="48"/>
      <c r="Q423" s="48"/>
      <c r="R423" s="48" t="n">
        <v>0</v>
      </c>
    </row>
    <row r="424" customFormat="false" ht="15" hidden="false" customHeight="false" outlineLevel="0" collapsed="false">
      <c r="L424" s="39" t="s">
        <v>423</v>
      </c>
      <c r="M424" s="48"/>
      <c r="N424" s="48" t="n">
        <v>0</v>
      </c>
      <c r="O424" s="48"/>
      <c r="P424" s="48"/>
      <c r="Q424" s="48" t="n">
        <v>1</v>
      </c>
      <c r="R424" s="48" t="n">
        <v>0</v>
      </c>
    </row>
    <row r="425" customFormat="false" ht="15" hidden="false" customHeight="false" outlineLevel="0" collapsed="false">
      <c r="L425" s="39" t="s">
        <v>727</v>
      </c>
      <c r="M425" s="48" t="n">
        <v>0</v>
      </c>
      <c r="N425" s="48"/>
      <c r="O425" s="48"/>
      <c r="P425" s="48"/>
      <c r="Q425" s="48"/>
      <c r="R425" s="48"/>
    </row>
    <row r="426" customFormat="false" ht="15" hidden="false" customHeight="false" outlineLevel="0" collapsed="false">
      <c r="L426" s="39" t="s">
        <v>426</v>
      </c>
      <c r="M426" s="48" t="n">
        <v>0</v>
      </c>
      <c r="N426" s="48" t="n">
        <v>0</v>
      </c>
      <c r="O426" s="48" t="n">
        <v>0</v>
      </c>
      <c r="P426" s="48" t="n">
        <v>0</v>
      </c>
      <c r="Q426" s="48" t="n">
        <v>0</v>
      </c>
      <c r="R426" s="48" t="n">
        <v>1</v>
      </c>
    </row>
    <row r="427" customFormat="false" ht="15" hidden="false" customHeight="false" outlineLevel="0" collapsed="false">
      <c r="L427" s="39" t="s">
        <v>883</v>
      </c>
      <c r="M427" s="48"/>
      <c r="N427" s="48" t="n">
        <v>0</v>
      </c>
      <c r="O427" s="48" t="n">
        <v>0</v>
      </c>
      <c r="P427" s="48"/>
      <c r="Q427" s="48"/>
      <c r="R427" s="48"/>
    </row>
    <row r="428" customFormat="false" ht="15" hidden="false" customHeight="false" outlineLevel="0" collapsed="false">
      <c r="L428" s="39" t="s">
        <v>625</v>
      </c>
      <c r="M428" s="48" t="n">
        <v>0</v>
      </c>
      <c r="N428" s="48" t="n">
        <v>0</v>
      </c>
      <c r="O428" s="48" t="n">
        <v>0</v>
      </c>
      <c r="P428" s="48" t="n">
        <v>0</v>
      </c>
      <c r="Q428" s="48" t="n">
        <v>0</v>
      </c>
      <c r="R428" s="48" t="n">
        <v>0</v>
      </c>
    </row>
    <row r="429" customFormat="false" ht="15" hidden="false" customHeight="false" outlineLevel="0" collapsed="false">
      <c r="L429" s="39" t="s">
        <v>915</v>
      </c>
      <c r="M429" s="48"/>
      <c r="N429" s="48" t="n">
        <v>0</v>
      </c>
      <c r="O429" s="48"/>
      <c r="P429" s="48" t="n">
        <v>0</v>
      </c>
      <c r="Q429" s="48" t="n">
        <v>0</v>
      </c>
      <c r="R429" s="48"/>
    </row>
    <row r="430" customFormat="false" ht="15" hidden="false" customHeight="false" outlineLevel="0" collapsed="false">
      <c r="L430" s="39" t="s">
        <v>626</v>
      </c>
      <c r="M430" s="48" t="n">
        <v>0</v>
      </c>
      <c r="N430" s="48" t="n">
        <v>0</v>
      </c>
      <c r="O430" s="48" t="n">
        <v>0</v>
      </c>
      <c r="P430" s="48"/>
      <c r="Q430" s="48" t="n">
        <v>0</v>
      </c>
      <c r="R430" s="48" t="n">
        <v>0</v>
      </c>
    </row>
    <row r="431" customFormat="false" ht="15" hidden="false" customHeight="false" outlineLevel="0" collapsed="false">
      <c r="L431" s="39" t="s">
        <v>868</v>
      </c>
      <c r="M431" s="48" t="n">
        <v>0</v>
      </c>
      <c r="N431" s="48" t="n">
        <v>0</v>
      </c>
      <c r="O431" s="48"/>
      <c r="P431" s="48"/>
      <c r="Q431" s="48"/>
      <c r="R431" s="48"/>
    </row>
    <row r="432" customFormat="false" ht="15" hidden="false" customHeight="false" outlineLevel="0" collapsed="false">
      <c r="L432" s="39" t="s">
        <v>427</v>
      </c>
      <c r="M432" s="48" t="n">
        <v>0</v>
      </c>
      <c r="N432" s="48" t="n">
        <v>0</v>
      </c>
      <c r="O432" s="48"/>
      <c r="P432" s="48"/>
      <c r="Q432" s="48"/>
      <c r="R432" s="48"/>
    </row>
    <row r="433" customFormat="false" ht="15" hidden="false" customHeight="false" outlineLevel="0" collapsed="false">
      <c r="L433" s="39" t="s">
        <v>428</v>
      </c>
      <c r="M433" s="48"/>
      <c r="N433" s="48"/>
      <c r="O433" s="48"/>
      <c r="P433" s="48" t="n">
        <v>0</v>
      </c>
      <c r="Q433" s="48" t="n">
        <v>0</v>
      </c>
      <c r="R433" s="48" t="n">
        <v>0</v>
      </c>
    </row>
    <row r="434" customFormat="false" ht="15" hidden="false" customHeight="false" outlineLevel="0" collapsed="false">
      <c r="L434" s="39" t="s">
        <v>429</v>
      </c>
      <c r="M434" s="48"/>
      <c r="N434" s="48" t="n">
        <v>0</v>
      </c>
      <c r="O434" s="48" t="n">
        <v>0</v>
      </c>
      <c r="P434" s="48" t="n">
        <v>0</v>
      </c>
      <c r="Q434" s="48" t="n">
        <v>0</v>
      </c>
      <c r="R434" s="48" t="n">
        <v>0</v>
      </c>
    </row>
    <row r="435" customFormat="false" ht="15" hidden="false" customHeight="false" outlineLevel="0" collapsed="false">
      <c r="L435" s="39" t="s">
        <v>629</v>
      </c>
      <c r="M435" s="48"/>
      <c r="N435" s="48"/>
      <c r="O435" s="48"/>
      <c r="P435" s="48" t="n">
        <v>0</v>
      </c>
      <c r="Q435" s="48" t="n">
        <v>0</v>
      </c>
      <c r="R435" s="48"/>
    </row>
    <row r="436" customFormat="false" ht="15" hidden="false" customHeight="false" outlineLevel="0" collapsed="false">
      <c r="L436" s="39" t="s">
        <v>650</v>
      </c>
      <c r="M436" s="48" t="n">
        <v>0</v>
      </c>
      <c r="N436" s="48" t="n">
        <v>0</v>
      </c>
      <c r="O436" s="48" t="n">
        <v>0</v>
      </c>
      <c r="P436" s="48" t="n">
        <v>0</v>
      </c>
      <c r="Q436" s="48" t="n">
        <v>0</v>
      </c>
      <c r="R436" s="48" t="n">
        <v>0</v>
      </c>
    </row>
    <row r="437" customFormat="false" ht="15" hidden="false" customHeight="false" outlineLevel="0" collapsed="false">
      <c r="L437" s="39" t="s">
        <v>430</v>
      </c>
      <c r="M437" s="48"/>
      <c r="N437" s="48" t="n">
        <v>0</v>
      </c>
      <c r="O437" s="48"/>
      <c r="P437" s="48"/>
      <c r="Q437" s="48"/>
      <c r="R437" s="48" t="n">
        <v>0</v>
      </c>
    </row>
    <row r="438" customFormat="false" ht="15" hidden="false" customHeight="false" outlineLevel="0" collapsed="false">
      <c r="L438" s="39" t="s">
        <v>916</v>
      </c>
      <c r="M438" s="48"/>
      <c r="N438" s="48"/>
      <c r="O438" s="48"/>
      <c r="P438" s="48"/>
      <c r="Q438" s="48" t="n">
        <v>0</v>
      </c>
      <c r="R438" s="48"/>
    </row>
    <row r="439" customFormat="false" ht="15" hidden="false" customHeight="false" outlineLevel="0" collapsed="false">
      <c r="L439" s="39" t="s">
        <v>917</v>
      </c>
      <c r="M439" s="48" t="n">
        <v>0</v>
      </c>
      <c r="N439" s="48" t="n">
        <v>0</v>
      </c>
      <c r="O439" s="48"/>
      <c r="P439" s="48" t="n">
        <v>0</v>
      </c>
      <c r="Q439" s="48" t="n">
        <v>0</v>
      </c>
      <c r="R439" s="48" t="n">
        <v>0</v>
      </c>
    </row>
    <row r="440" customFormat="false" ht="15" hidden="false" customHeight="false" outlineLevel="0" collapsed="false">
      <c r="L440" s="39" t="s">
        <v>720</v>
      </c>
      <c r="M440" s="48" t="n">
        <v>0</v>
      </c>
      <c r="N440" s="48" t="n">
        <v>0</v>
      </c>
      <c r="O440" s="48" t="n">
        <v>0</v>
      </c>
      <c r="P440" s="48" t="n">
        <v>0</v>
      </c>
      <c r="Q440" s="48" t="n">
        <v>0</v>
      </c>
      <c r="R440" s="48" t="n">
        <v>0</v>
      </c>
    </row>
    <row r="441" customFormat="false" ht="15" hidden="false" customHeight="false" outlineLevel="0" collapsed="false">
      <c r="L441" s="39" t="s">
        <v>630</v>
      </c>
      <c r="M441" s="48"/>
      <c r="N441" s="48" t="n">
        <v>0</v>
      </c>
      <c r="O441" s="48" t="n">
        <v>0</v>
      </c>
      <c r="P441" s="48" t="n">
        <v>0</v>
      </c>
      <c r="Q441" s="48" t="n">
        <v>0</v>
      </c>
      <c r="R441" s="48" t="n">
        <v>0</v>
      </c>
    </row>
    <row r="442" customFormat="false" ht="15" hidden="false" customHeight="false" outlineLevel="0" collapsed="false">
      <c r="L442" s="39" t="s">
        <v>433</v>
      </c>
      <c r="M442" s="48" t="n">
        <v>0</v>
      </c>
      <c r="N442" s="48" t="n">
        <v>0</v>
      </c>
      <c r="O442" s="48" t="n">
        <v>0</v>
      </c>
      <c r="P442" s="48" t="n">
        <v>0</v>
      </c>
      <c r="Q442" s="48" t="n">
        <v>0</v>
      </c>
      <c r="R442" s="48" t="n">
        <v>0</v>
      </c>
    </row>
    <row r="443" customFormat="false" ht="15" hidden="false" customHeight="false" outlineLevel="0" collapsed="false">
      <c r="L443" s="39" t="s">
        <v>434</v>
      </c>
      <c r="M443" s="48" t="n">
        <v>0</v>
      </c>
      <c r="N443" s="48" t="n">
        <v>0</v>
      </c>
      <c r="O443" s="48" t="n">
        <v>0</v>
      </c>
      <c r="P443" s="48" t="n">
        <v>0</v>
      </c>
      <c r="Q443" s="48" t="n">
        <v>0</v>
      </c>
      <c r="R443" s="48" t="n">
        <v>0</v>
      </c>
    </row>
    <row r="444" customFormat="false" ht="15" hidden="false" customHeight="false" outlineLevel="0" collapsed="false">
      <c r="L444" s="39" t="s">
        <v>731</v>
      </c>
      <c r="M444" s="48"/>
      <c r="N444" s="48"/>
      <c r="O444" s="48" t="n">
        <v>0</v>
      </c>
      <c r="P444" s="48" t="n">
        <v>0</v>
      </c>
      <c r="Q444" s="48" t="n">
        <v>0</v>
      </c>
      <c r="R444" s="48"/>
    </row>
    <row r="445" customFormat="false" ht="15" hidden="false" customHeight="false" outlineLevel="0" collapsed="false">
      <c r="L445" s="39" t="s">
        <v>435</v>
      </c>
      <c r="M445" s="48"/>
      <c r="N445" s="48"/>
      <c r="O445" s="48"/>
      <c r="P445" s="48"/>
      <c r="Q445" s="48"/>
      <c r="R445" s="48" t="n">
        <v>0</v>
      </c>
    </row>
    <row r="446" customFormat="false" ht="15" hidden="false" customHeight="false" outlineLevel="0" collapsed="false">
      <c r="L446" s="39" t="s">
        <v>654</v>
      </c>
      <c r="M446" s="48"/>
      <c r="N446" s="48"/>
      <c r="O446" s="48" t="n">
        <v>0</v>
      </c>
      <c r="P446" s="48"/>
      <c r="Q446" s="48"/>
      <c r="R446" s="48"/>
    </row>
    <row r="447" customFormat="false" ht="15" hidden="false" customHeight="false" outlineLevel="0" collapsed="false">
      <c r="L447" s="39" t="s">
        <v>631</v>
      </c>
      <c r="M447" s="48" t="n">
        <v>0</v>
      </c>
      <c r="N447" s="48"/>
      <c r="O447" s="48"/>
      <c r="P447" s="48"/>
      <c r="Q447" s="48"/>
      <c r="R447" s="48"/>
    </row>
    <row r="448" customFormat="false" ht="15" hidden="false" customHeight="false" outlineLevel="0" collapsed="false">
      <c r="L448" s="39" t="s">
        <v>918</v>
      </c>
      <c r="M448" s="48"/>
      <c r="N448" s="48"/>
      <c r="O448" s="48"/>
      <c r="P448" s="48" t="n">
        <v>0</v>
      </c>
      <c r="Q448" s="48"/>
      <c r="R448" s="48"/>
    </row>
    <row r="449" customFormat="false" ht="15" hidden="false" customHeight="false" outlineLevel="0" collapsed="false">
      <c r="L449" s="39" t="s">
        <v>827</v>
      </c>
      <c r="M449" s="48"/>
      <c r="N449" s="48"/>
      <c r="O449" s="48"/>
      <c r="P449" s="48"/>
      <c r="Q449" s="48" t="n">
        <v>0</v>
      </c>
      <c r="R449" s="48"/>
    </row>
    <row r="450" customFormat="false" ht="15" hidden="false" customHeight="false" outlineLevel="0" collapsed="false">
      <c r="L450" s="39" t="s">
        <v>733</v>
      </c>
      <c r="M450" s="48"/>
      <c r="N450" s="48" t="n">
        <v>0</v>
      </c>
      <c r="O450" s="48"/>
      <c r="P450" s="48"/>
      <c r="Q450" s="48"/>
      <c r="R450" s="48"/>
    </row>
    <row r="451" customFormat="false" ht="15" hidden="false" customHeight="false" outlineLevel="0" collapsed="false">
      <c r="L451" s="39" t="s">
        <v>436</v>
      </c>
      <c r="M451" s="48" t="n">
        <v>0</v>
      </c>
      <c r="N451" s="48" t="n">
        <v>0</v>
      </c>
      <c r="O451" s="48"/>
      <c r="P451" s="48" t="n">
        <v>0</v>
      </c>
      <c r="Q451" s="48" t="n">
        <v>0</v>
      </c>
      <c r="R451" s="48" t="n">
        <v>0</v>
      </c>
    </row>
    <row r="452" customFormat="false" ht="15" hidden="false" customHeight="false" outlineLevel="0" collapsed="false">
      <c r="L452" s="39" t="s">
        <v>734</v>
      </c>
      <c r="M452" s="48" t="n">
        <v>1</v>
      </c>
      <c r="N452" s="48"/>
      <c r="O452" s="48"/>
      <c r="P452" s="48" t="n">
        <v>0</v>
      </c>
      <c r="Q452" s="48" t="n">
        <v>0</v>
      </c>
      <c r="R452" s="48"/>
    </row>
    <row r="453" customFormat="false" ht="15" hidden="false" customHeight="false" outlineLevel="0" collapsed="false">
      <c r="L453" s="39" t="s">
        <v>810</v>
      </c>
      <c r="M453" s="48"/>
      <c r="N453" s="48"/>
      <c r="O453" s="48"/>
      <c r="P453" s="48"/>
      <c r="Q453" s="48"/>
      <c r="R453" s="48" t="n">
        <v>0</v>
      </c>
    </row>
    <row r="454" customFormat="false" ht="15" hidden="false" customHeight="false" outlineLevel="0" collapsed="false">
      <c r="L454" s="39" t="s">
        <v>656</v>
      </c>
      <c r="M454" s="48"/>
      <c r="N454" s="48"/>
      <c r="O454" s="48" t="n">
        <v>0</v>
      </c>
      <c r="P454" s="48"/>
      <c r="Q454" s="48"/>
      <c r="R454" s="48"/>
    </row>
    <row r="455" customFormat="false" ht="15" hidden="false" customHeight="false" outlineLevel="0" collapsed="false">
      <c r="L455" s="39" t="s">
        <v>857</v>
      </c>
      <c r="M455" s="48"/>
      <c r="N455" s="48"/>
      <c r="O455" s="48" t="n">
        <v>0</v>
      </c>
      <c r="P455" s="48" t="n">
        <v>0</v>
      </c>
      <c r="Q455" s="48" t="n">
        <v>1</v>
      </c>
      <c r="R455" s="48" t="n">
        <v>0</v>
      </c>
    </row>
    <row r="456" customFormat="false" ht="15" hidden="false" customHeight="false" outlineLevel="0" collapsed="false">
      <c r="L456" s="39" t="s">
        <v>635</v>
      </c>
      <c r="M456" s="48" t="n">
        <v>0</v>
      </c>
      <c r="N456" s="48" t="n">
        <v>0</v>
      </c>
      <c r="O456" s="48"/>
      <c r="P456" s="48"/>
      <c r="Q456" s="48" t="n">
        <v>0</v>
      </c>
      <c r="R456" s="48" t="n">
        <v>0</v>
      </c>
    </row>
    <row r="457" customFormat="false" ht="15" hidden="false" customHeight="false" outlineLevel="0" collapsed="false">
      <c r="L457" s="39" t="s">
        <v>658</v>
      </c>
      <c r="M457" s="48"/>
      <c r="N457" s="48" t="n">
        <v>0</v>
      </c>
      <c r="O457" s="48"/>
      <c r="P457" s="48"/>
      <c r="Q457" s="48"/>
      <c r="R457" s="48" t="n">
        <v>0</v>
      </c>
    </row>
    <row r="458" customFormat="false" ht="15" hidden="false" customHeight="false" outlineLevel="0" collapsed="false">
      <c r="L458" s="39" t="s">
        <v>438</v>
      </c>
      <c r="M458" s="48"/>
      <c r="N458" s="48"/>
      <c r="O458" s="48"/>
      <c r="P458" s="48" t="n">
        <v>0</v>
      </c>
      <c r="Q458" s="48" t="n">
        <v>0</v>
      </c>
      <c r="R458" s="48"/>
    </row>
    <row r="459" customFormat="false" ht="15" hidden="false" customHeight="false" outlineLevel="0" collapsed="false">
      <c r="L459" s="39" t="s">
        <v>637</v>
      </c>
      <c r="M459" s="48"/>
      <c r="N459" s="48"/>
      <c r="O459" s="48"/>
      <c r="P459" s="48"/>
      <c r="Q459" s="48" t="n">
        <v>0</v>
      </c>
      <c r="R459" s="48" t="n">
        <v>0</v>
      </c>
    </row>
    <row r="460" customFormat="false" ht="15" hidden="false" customHeight="false" outlineLevel="0" collapsed="false">
      <c r="L460" s="39" t="s">
        <v>285</v>
      </c>
      <c r="M460" s="48"/>
      <c r="N460" s="48"/>
      <c r="O460" s="48"/>
      <c r="P460" s="48"/>
      <c r="Q460" s="48" t="n">
        <v>0</v>
      </c>
      <c r="R460" s="48"/>
    </row>
    <row r="461" customFormat="false" ht="15" hidden="false" customHeight="false" outlineLevel="0" collapsed="false">
      <c r="L461" s="39" t="s">
        <v>722</v>
      </c>
      <c r="M461" s="48" t="n">
        <v>0</v>
      </c>
      <c r="N461" s="48" t="n">
        <v>0</v>
      </c>
      <c r="O461" s="48" t="n">
        <v>0</v>
      </c>
      <c r="P461" s="48" t="n">
        <v>0</v>
      </c>
      <c r="Q461" s="48" t="n">
        <v>0</v>
      </c>
      <c r="R461" s="48" t="n">
        <v>0</v>
      </c>
    </row>
    <row r="462" customFormat="false" ht="15" hidden="false" customHeight="false" outlineLevel="0" collapsed="false">
      <c r="L462" s="39" t="s">
        <v>737</v>
      </c>
      <c r="M462" s="48" t="n">
        <v>0</v>
      </c>
      <c r="N462" s="48" t="n">
        <v>0</v>
      </c>
      <c r="O462" s="48" t="n">
        <v>0</v>
      </c>
      <c r="P462" s="48"/>
      <c r="Q462" s="48"/>
      <c r="R462" s="48"/>
    </row>
    <row r="463" customFormat="false" ht="15" hidden="false" customHeight="false" outlineLevel="0" collapsed="false">
      <c r="L463" s="39" t="s">
        <v>919</v>
      </c>
      <c r="M463" s="48"/>
      <c r="N463" s="48" t="n">
        <v>0</v>
      </c>
      <c r="O463" s="48"/>
      <c r="P463" s="48"/>
      <c r="Q463" s="48"/>
      <c r="R463" s="48"/>
    </row>
    <row r="464" customFormat="false" ht="15" hidden="false" customHeight="false" outlineLevel="0" collapsed="false">
      <c r="L464" s="39" t="s">
        <v>738</v>
      </c>
      <c r="M464" s="48"/>
      <c r="N464" s="48"/>
      <c r="O464" s="48"/>
      <c r="P464" s="48" t="n">
        <v>0</v>
      </c>
      <c r="Q464" s="48"/>
      <c r="R464" s="48"/>
    </row>
    <row r="465" customFormat="false" ht="15" hidden="false" customHeight="false" outlineLevel="0" collapsed="false">
      <c r="L465" s="39" t="s">
        <v>887</v>
      </c>
      <c r="M465" s="48" t="n">
        <v>0</v>
      </c>
      <c r="N465" s="48" t="n">
        <v>0</v>
      </c>
      <c r="O465" s="48"/>
      <c r="P465" s="48"/>
      <c r="Q465" s="48" t="n">
        <v>0</v>
      </c>
      <c r="R465" s="48"/>
    </row>
    <row r="466" customFormat="false" ht="15" hidden="false" customHeight="false" outlineLevel="0" collapsed="false">
      <c r="L466" s="39" t="s">
        <v>441</v>
      </c>
      <c r="M466" s="48"/>
      <c r="N466" s="48" t="n">
        <v>0</v>
      </c>
      <c r="O466" s="48"/>
      <c r="P466" s="48"/>
      <c r="Q466" s="48"/>
      <c r="R466" s="48"/>
    </row>
    <row r="467" customFormat="false" ht="15" hidden="false" customHeight="false" outlineLevel="0" collapsed="false">
      <c r="L467" s="39" t="s">
        <v>920</v>
      </c>
      <c r="M467" s="48"/>
      <c r="N467" s="48" t="n">
        <v>0</v>
      </c>
      <c r="O467" s="48"/>
      <c r="P467" s="48" t="n">
        <v>0</v>
      </c>
      <c r="Q467" s="48" t="n">
        <v>0</v>
      </c>
      <c r="R467" s="48" t="n">
        <v>0</v>
      </c>
    </row>
    <row r="468" customFormat="false" ht="15" hidden="false" customHeight="false" outlineLevel="0" collapsed="false">
      <c r="L468" s="39" t="s">
        <v>442</v>
      </c>
      <c r="M468" s="48"/>
      <c r="N468" s="48"/>
      <c r="O468" s="48"/>
      <c r="P468" s="48"/>
      <c r="Q468" s="48" t="n">
        <v>0</v>
      </c>
      <c r="R468" s="48"/>
    </row>
    <row r="469" customFormat="false" ht="15" hidden="false" customHeight="false" outlineLevel="0" collapsed="false">
      <c r="L469" s="39" t="s">
        <v>639</v>
      </c>
      <c r="M469" s="48"/>
      <c r="N469" s="48"/>
      <c r="O469" s="48" t="n">
        <v>0</v>
      </c>
      <c r="P469" s="48" t="n">
        <v>0</v>
      </c>
      <c r="Q469" s="48" t="n">
        <v>0</v>
      </c>
      <c r="R469" s="48"/>
    </row>
    <row r="470" customFormat="false" ht="15" hidden="false" customHeight="false" outlineLevel="0" collapsed="false">
      <c r="L470" s="39" t="s">
        <v>640</v>
      </c>
      <c r="M470" s="48"/>
      <c r="N470" s="48"/>
      <c r="O470" s="48"/>
      <c r="P470" s="48"/>
      <c r="Q470" s="48"/>
      <c r="R470" s="48" t="n">
        <v>0</v>
      </c>
    </row>
    <row r="471" customFormat="false" ht="15" hidden="false" customHeight="false" outlineLevel="0" collapsed="false">
      <c r="L471" s="39" t="s">
        <v>642</v>
      </c>
      <c r="M471" s="48" t="n">
        <v>0</v>
      </c>
      <c r="N471" s="48" t="n">
        <v>0</v>
      </c>
      <c r="O471" s="48" t="n">
        <v>0</v>
      </c>
      <c r="P471" s="48" t="n">
        <v>0</v>
      </c>
      <c r="Q471" s="48"/>
      <c r="R471" s="48"/>
    </row>
    <row r="472" customFormat="false" ht="15" hidden="false" customHeight="false" outlineLevel="0" collapsed="false">
      <c r="L472" s="39" t="s">
        <v>287</v>
      </c>
      <c r="M472" s="48" t="n">
        <v>0</v>
      </c>
      <c r="N472" s="48" t="n">
        <v>0</v>
      </c>
      <c r="O472" s="48" t="n">
        <v>0</v>
      </c>
      <c r="P472" s="48" t="n">
        <v>0</v>
      </c>
      <c r="Q472" s="48" t="n">
        <v>0</v>
      </c>
      <c r="R472" s="48" t="n">
        <v>0</v>
      </c>
    </row>
    <row r="473" customFormat="false" ht="15" hidden="false" customHeight="false" outlineLevel="0" collapsed="false">
      <c r="L473" s="39" t="s">
        <v>870</v>
      </c>
      <c r="M473" s="48"/>
      <c r="N473" s="48"/>
      <c r="O473" s="48"/>
      <c r="P473" s="48"/>
      <c r="Q473" s="48" t="n">
        <v>0</v>
      </c>
      <c r="R473" s="48" t="n">
        <v>0</v>
      </c>
    </row>
    <row r="474" customFormat="false" ht="15" hidden="false" customHeight="false" outlineLevel="0" collapsed="false">
      <c r="L474" s="39" t="s">
        <v>446</v>
      </c>
      <c r="M474" s="48" t="n">
        <v>0</v>
      </c>
      <c r="N474" s="48" t="n">
        <v>0</v>
      </c>
      <c r="O474" s="48" t="n">
        <v>0</v>
      </c>
      <c r="P474" s="48" t="n">
        <v>0</v>
      </c>
      <c r="Q474" s="48" t="n">
        <v>0</v>
      </c>
      <c r="R474" s="48" t="n">
        <v>0</v>
      </c>
    </row>
    <row r="475" customFormat="false" ht="15" hidden="false" customHeight="false" outlineLevel="0" collapsed="false">
      <c r="L475" s="39" t="s">
        <v>644</v>
      </c>
      <c r="M475" s="48"/>
      <c r="N475" s="48"/>
      <c r="O475" s="48"/>
      <c r="P475" s="48"/>
      <c r="Q475" s="48" t="n">
        <v>0</v>
      </c>
      <c r="R475" s="48" t="n">
        <v>0</v>
      </c>
    </row>
    <row r="476" customFormat="false" ht="15" hidden="false" customHeight="false" outlineLevel="0" collapsed="false">
      <c r="L476" s="39" t="s">
        <v>645</v>
      </c>
      <c r="M476" s="48" t="n">
        <v>0</v>
      </c>
      <c r="N476" s="48" t="n">
        <v>0</v>
      </c>
      <c r="O476" s="48" t="n">
        <v>0</v>
      </c>
      <c r="P476" s="48" t="n">
        <v>0</v>
      </c>
      <c r="Q476" s="48" t="n">
        <v>1</v>
      </c>
      <c r="R476" s="48" t="n">
        <v>1</v>
      </c>
    </row>
    <row r="477" customFormat="false" ht="15" hidden="false" customHeight="false" outlineLevel="0" collapsed="false">
      <c r="L477" s="39" t="s">
        <v>646</v>
      </c>
      <c r="M477" s="48"/>
      <c r="N477" s="48"/>
      <c r="O477" s="48"/>
      <c r="P477" s="48"/>
      <c r="Q477" s="48"/>
      <c r="R477" s="48" t="n">
        <v>0</v>
      </c>
    </row>
    <row r="478" customFormat="false" ht="15" hidden="false" customHeight="false" outlineLevel="0" collapsed="false">
      <c r="L478" s="39" t="s">
        <v>832</v>
      </c>
      <c r="M478" s="48"/>
      <c r="N478" s="48" t="n">
        <v>0</v>
      </c>
      <c r="O478" s="48" t="n">
        <v>0</v>
      </c>
      <c r="P478" s="48"/>
      <c r="Q478" s="48"/>
      <c r="R478" s="48" t="n">
        <v>0</v>
      </c>
    </row>
    <row r="479" customFormat="false" ht="15" hidden="false" customHeight="false" outlineLevel="0" collapsed="false">
      <c r="L479" s="39" t="s">
        <v>726</v>
      </c>
      <c r="M479" s="48" t="n">
        <v>0</v>
      </c>
      <c r="N479" s="48" t="n">
        <v>0</v>
      </c>
      <c r="O479" s="48" t="n">
        <v>0</v>
      </c>
      <c r="P479" s="48" t="n">
        <v>0</v>
      </c>
      <c r="Q479" s="48" t="n">
        <v>0</v>
      </c>
      <c r="R479" s="48" t="n">
        <v>0</v>
      </c>
    </row>
    <row r="480" customFormat="false" ht="15" hidden="false" customHeight="false" outlineLevel="0" collapsed="false">
      <c r="L480" s="39" t="s">
        <v>994</v>
      </c>
      <c r="M480" s="48"/>
      <c r="N480" s="48"/>
      <c r="O480" s="48"/>
      <c r="P480" s="48"/>
      <c r="Q480" s="48"/>
      <c r="R480" s="48" t="n">
        <v>0</v>
      </c>
    </row>
    <row r="481" customFormat="false" ht="15" hidden="false" customHeight="false" outlineLevel="0" collapsed="false">
      <c r="L481" s="39" t="s">
        <v>447</v>
      </c>
      <c r="M481" s="48"/>
      <c r="N481" s="48"/>
      <c r="O481" s="48"/>
      <c r="P481" s="48"/>
      <c r="Q481" s="48"/>
      <c r="R481" s="48" t="n">
        <v>0</v>
      </c>
    </row>
    <row r="482" customFormat="false" ht="15" hidden="false" customHeight="false" outlineLevel="0" collapsed="false">
      <c r="L482" s="39" t="s">
        <v>448</v>
      </c>
      <c r="M482" s="48"/>
      <c r="N482" s="48"/>
      <c r="O482" s="48"/>
      <c r="P482" s="48" t="n">
        <v>0</v>
      </c>
      <c r="Q482" s="48"/>
      <c r="R482" s="48" t="n">
        <v>0</v>
      </c>
    </row>
    <row r="483" customFormat="false" ht="15" hidden="false" customHeight="false" outlineLevel="0" collapsed="false">
      <c r="L483" s="39" t="s">
        <v>921</v>
      </c>
      <c r="M483" s="48"/>
      <c r="N483" s="48"/>
      <c r="O483" s="48" t="n">
        <v>0</v>
      </c>
      <c r="P483" s="48"/>
      <c r="Q483" s="48"/>
      <c r="R483" s="48"/>
    </row>
    <row r="484" customFormat="false" ht="15" hidden="false" customHeight="false" outlineLevel="0" collapsed="false">
      <c r="L484" s="39" t="s">
        <v>451</v>
      </c>
      <c r="M484" s="48" t="n">
        <v>0</v>
      </c>
      <c r="N484" s="48" t="n">
        <v>0</v>
      </c>
      <c r="O484" s="48" t="n">
        <v>0</v>
      </c>
      <c r="P484" s="48" t="n">
        <v>0</v>
      </c>
      <c r="Q484" s="48" t="n">
        <v>0</v>
      </c>
      <c r="R484" s="48" t="n">
        <v>0</v>
      </c>
    </row>
    <row r="485" customFormat="false" ht="15" hidden="false" customHeight="false" outlineLevel="0" collapsed="false">
      <c r="L485" s="39" t="s">
        <v>922</v>
      </c>
      <c r="M485" s="48"/>
      <c r="N485" s="48" t="n">
        <v>0</v>
      </c>
      <c r="O485" s="48"/>
      <c r="P485" s="48"/>
      <c r="Q485" s="48" t="n">
        <v>0</v>
      </c>
      <c r="R485" s="48"/>
    </row>
    <row r="486" customFormat="false" ht="15" hidden="false" customHeight="false" outlineLevel="0" collapsed="false">
      <c r="L486" s="39" t="s">
        <v>648</v>
      </c>
      <c r="M486" s="48"/>
      <c r="N486" s="48" t="n">
        <v>1</v>
      </c>
      <c r="O486" s="48" t="n">
        <v>0</v>
      </c>
      <c r="P486" s="48"/>
      <c r="Q486" s="48" t="n">
        <v>1</v>
      </c>
      <c r="R486" s="48" t="n">
        <v>0</v>
      </c>
    </row>
    <row r="487" customFormat="false" ht="15" hidden="false" customHeight="false" outlineLevel="0" collapsed="false">
      <c r="L487" s="39" t="s">
        <v>649</v>
      </c>
      <c r="M487" s="48" t="n">
        <v>0</v>
      </c>
      <c r="N487" s="48" t="n">
        <v>0</v>
      </c>
      <c r="O487" s="48"/>
      <c r="P487" s="48"/>
      <c r="Q487" s="48" t="n">
        <v>0</v>
      </c>
      <c r="R487" s="48" t="n">
        <v>0</v>
      </c>
    </row>
    <row r="488" customFormat="false" ht="15" hidden="false" customHeight="false" outlineLevel="0" collapsed="false">
      <c r="L488" s="39" t="s">
        <v>288</v>
      </c>
      <c r="M488" s="48" t="n">
        <v>0</v>
      </c>
      <c r="N488" s="48" t="n">
        <v>0</v>
      </c>
      <c r="O488" s="48" t="n">
        <v>0</v>
      </c>
      <c r="P488" s="48" t="n">
        <v>0</v>
      </c>
      <c r="Q488" s="48" t="n">
        <v>0</v>
      </c>
      <c r="R488" s="48" t="n">
        <v>0</v>
      </c>
    </row>
    <row r="489" customFormat="false" ht="15" hidden="false" customHeight="false" outlineLevel="0" collapsed="false">
      <c r="L489" s="39" t="s">
        <v>923</v>
      </c>
      <c r="M489" s="48" t="n">
        <v>0</v>
      </c>
      <c r="N489" s="48"/>
      <c r="O489" s="48"/>
      <c r="P489" s="48" t="n">
        <v>0</v>
      </c>
      <c r="Q489" s="48" t="n">
        <v>0</v>
      </c>
      <c r="R489" s="48"/>
    </row>
    <row r="490" customFormat="false" ht="15" hidden="false" customHeight="false" outlineLevel="0" collapsed="false">
      <c r="L490" s="39" t="s">
        <v>453</v>
      </c>
      <c r="M490" s="48" t="n">
        <v>0</v>
      </c>
      <c r="N490" s="48" t="n">
        <v>0</v>
      </c>
      <c r="O490" s="48" t="n">
        <v>0</v>
      </c>
      <c r="P490" s="48" t="n">
        <v>0</v>
      </c>
      <c r="Q490" s="48" t="n">
        <v>0</v>
      </c>
      <c r="R490" s="48" t="n">
        <v>0</v>
      </c>
    </row>
    <row r="491" customFormat="false" ht="15" hidden="false" customHeight="false" outlineLevel="0" collapsed="false">
      <c r="L491" s="39" t="s">
        <v>924</v>
      </c>
      <c r="M491" s="48"/>
      <c r="N491" s="48" t="n">
        <v>0</v>
      </c>
      <c r="O491" s="48"/>
      <c r="P491" s="48"/>
      <c r="Q491" s="48"/>
      <c r="R491" s="48"/>
    </row>
    <row r="492" customFormat="false" ht="15" hidden="false" customHeight="false" outlineLevel="0" collapsed="false">
      <c r="L492" s="39" t="s">
        <v>455</v>
      </c>
      <c r="M492" s="48"/>
      <c r="N492" s="48" t="n">
        <v>0</v>
      </c>
      <c r="O492" s="48"/>
      <c r="P492" s="48"/>
      <c r="Q492" s="48" t="n">
        <v>0</v>
      </c>
      <c r="R492" s="48"/>
    </row>
    <row r="493" customFormat="false" ht="15" hidden="false" customHeight="false" outlineLevel="0" collapsed="false">
      <c r="L493" s="39" t="s">
        <v>456</v>
      </c>
      <c r="M493" s="48"/>
      <c r="N493" s="48"/>
      <c r="O493" s="48"/>
      <c r="P493" s="48"/>
      <c r="Q493" s="48" t="n">
        <v>0</v>
      </c>
      <c r="R493" s="48" t="n">
        <v>0</v>
      </c>
    </row>
    <row r="494" customFormat="false" ht="15" hidden="false" customHeight="false" outlineLevel="0" collapsed="false">
      <c r="L494" s="39" t="s">
        <v>652</v>
      </c>
      <c r="M494" s="48" t="n">
        <v>0</v>
      </c>
      <c r="N494" s="48" t="n">
        <v>0</v>
      </c>
      <c r="O494" s="48" t="n">
        <v>0</v>
      </c>
      <c r="P494" s="48"/>
      <c r="Q494" s="48" t="n">
        <v>0</v>
      </c>
      <c r="R494" s="48" t="n">
        <v>0</v>
      </c>
    </row>
    <row r="495" customFormat="false" ht="15" hidden="false" customHeight="false" outlineLevel="0" collapsed="false">
      <c r="L495" s="39" t="s">
        <v>671</v>
      </c>
      <c r="M495" s="48"/>
      <c r="N495" s="48" t="n">
        <v>0</v>
      </c>
      <c r="O495" s="48"/>
      <c r="P495" s="48" t="n">
        <v>0</v>
      </c>
      <c r="Q495" s="48" t="n">
        <v>0</v>
      </c>
      <c r="R495" s="48" t="n">
        <v>0</v>
      </c>
    </row>
    <row r="496" customFormat="false" ht="15" hidden="false" customHeight="false" outlineLevel="0" collapsed="false">
      <c r="L496" s="39" t="s">
        <v>457</v>
      </c>
      <c r="M496" s="48" t="n">
        <v>0</v>
      </c>
      <c r="N496" s="48"/>
      <c r="O496" s="48" t="n">
        <v>0</v>
      </c>
      <c r="P496" s="48"/>
      <c r="Q496" s="48" t="n">
        <v>0</v>
      </c>
      <c r="R496" s="48" t="n">
        <v>0</v>
      </c>
    </row>
    <row r="497" customFormat="false" ht="15" hidden="false" customHeight="false" outlineLevel="0" collapsed="false">
      <c r="L497" s="39" t="s">
        <v>653</v>
      </c>
      <c r="M497" s="48" t="n">
        <v>0</v>
      </c>
      <c r="N497" s="48" t="n">
        <v>0</v>
      </c>
      <c r="O497" s="48" t="n">
        <v>0</v>
      </c>
      <c r="P497" s="48" t="n">
        <v>0</v>
      </c>
      <c r="Q497" s="48" t="n">
        <v>0</v>
      </c>
      <c r="R497" s="48" t="n">
        <v>0</v>
      </c>
    </row>
    <row r="498" customFormat="false" ht="15" hidden="false" customHeight="false" outlineLevel="0" collapsed="false">
      <c r="L498" s="39" t="s">
        <v>756</v>
      </c>
      <c r="M498" s="48"/>
      <c r="N498" s="48" t="n">
        <v>0</v>
      </c>
      <c r="O498" s="48"/>
      <c r="P498" s="48"/>
      <c r="Q498" s="48"/>
      <c r="R498" s="48"/>
    </row>
    <row r="499" customFormat="false" ht="15" hidden="false" customHeight="false" outlineLevel="0" collapsed="false">
      <c r="L499" s="39" t="s">
        <v>747</v>
      </c>
      <c r="M499" s="48"/>
      <c r="N499" s="48"/>
      <c r="O499" s="48"/>
      <c r="P499" s="48" t="n">
        <v>0</v>
      </c>
      <c r="Q499" s="48" t="n">
        <v>0</v>
      </c>
      <c r="R499" s="48" t="n">
        <v>0</v>
      </c>
    </row>
    <row r="500" customFormat="false" ht="15" hidden="false" customHeight="false" outlineLevel="0" collapsed="false">
      <c r="L500" s="39" t="s">
        <v>758</v>
      </c>
      <c r="M500" s="48"/>
      <c r="N500" s="48"/>
      <c r="O500" s="48" t="n">
        <v>0</v>
      </c>
      <c r="P500" s="48"/>
      <c r="Q500" s="48" t="n">
        <v>0</v>
      </c>
      <c r="R500" s="48"/>
    </row>
    <row r="501" customFormat="false" ht="15" hidden="false" customHeight="false" outlineLevel="0" collapsed="false">
      <c r="L501" s="39" t="s">
        <v>925</v>
      </c>
      <c r="M501" s="48" t="n">
        <v>0</v>
      </c>
      <c r="N501" s="48"/>
      <c r="O501" s="48"/>
      <c r="P501" s="48"/>
      <c r="Q501" s="48"/>
      <c r="R501" s="48" t="n">
        <v>0</v>
      </c>
    </row>
    <row r="502" customFormat="false" ht="15" hidden="false" customHeight="false" outlineLevel="0" collapsed="false">
      <c r="L502" s="39" t="s">
        <v>895</v>
      </c>
      <c r="M502" s="48"/>
      <c r="N502" s="48"/>
      <c r="O502" s="48"/>
      <c r="P502" s="48" t="n">
        <v>0</v>
      </c>
      <c r="Q502" s="48" t="n">
        <v>0</v>
      </c>
      <c r="R502" s="48" t="n">
        <v>0</v>
      </c>
    </row>
    <row r="503" customFormat="false" ht="15" hidden="false" customHeight="false" outlineLevel="0" collapsed="false">
      <c r="L503" s="39" t="s">
        <v>748</v>
      </c>
      <c r="M503" s="48"/>
      <c r="N503" s="48"/>
      <c r="O503" s="48"/>
      <c r="P503" s="48"/>
      <c r="Q503" s="48"/>
      <c r="R503" s="48" t="n">
        <v>0</v>
      </c>
    </row>
    <row r="504" customFormat="false" ht="15" hidden="false" customHeight="false" outlineLevel="0" collapsed="false">
      <c r="L504" s="39" t="s">
        <v>673</v>
      </c>
      <c r="M504" s="48"/>
      <c r="N504" s="48"/>
      <c r="O504" s="48"/>
      <c r="P504" s="48" t="n">
        <v>0</v>
      </c>
      <c r="Q504" s="48"/>
      <c r="R504" s="48"/>
    </row>
    <row r="505" customFormat="false" ht="15" hidden="false" customHeight="false" outlineLevel="0" collapsed="false">
      <c r="L505" s="39" t="s">
        <v>750</v>
      </c>
      <c r="M505" s="48"/>
      <c r="N505" s="48"/>
      <c r="O505" s="48" t="n">
        <v>0</v>
      </c>
      <c r="P505" s="48" t="n">
        <v>0</v>
      </c>
      <c r="Q505" s="48" t="n">
        <v>0</v>
      </c>
      <c r="R505" s="48"/>
    </row>
    <row r="506" customFormat="false" ht="15" hidden="false" customHeight="false" outlineLevel="0" collapsed="false">
      <c r="L506" s="39" t="s">
        <v>759</v>
      </c>
      <c r="M506" s="48"/>
      <c r="N506" s="48"/>
      <c r="O506" s="48" t="n">
        <v>0</v>
      </c>
      <c r="P506" s="48" t="n">
        <v>0</v>
      </c>
      <c r="Q506" s="48"/>
      <c r="R506" s="48"/>
    </row>
    <row r="507" customFormat="false" ht="15" hidden="false" customHeight="false" outlineLevel="0" collapsed="false">
      <c r="L507" s="39" t="s">
        <v>760</v>
      </c>
      <c r="M507" s="48"/>
      <c r="N507" s="48"/>
      <c r="O507" s="48"/>
      <c r="P507" s="48"/>
      <c r="Q507" s="48"/>
      <c r="R507" s="48" t="n">
        <v>0</v>
      </c>
    </row>
    <row r="508" customFormat="false" ht="15" hidden="false" customHeight="false" outlineLevel="0" collapsed="false">
      <c r="L508" s="39" t="s">
        <v>762</v>
      </c>
      <c r="M508" s="48"/>
      <c r="N508" s="48"/>
      <c r="O508" s="48"/>
      <c r="P508" s="48"/>
      <c r="Q508" s="48" t="n">
        <v>0</v>
      </c>
      <c r="R508" s="48"/>
    </row>
    <row r="509" customFormat="false" ht="15" hidden="false" customHeight="false" outlineLevel="0" collapsed="false">
      <c r="L509" s="39" t="s">
        <v>459</v>
      </c>
      <c r="M509" s="48" t="n">
        <v>0</v>
      </c>
      <c r="N509" s="48"/>
      <c r="O509" s="48"/>
      <c r="P509" s="48"/>
      <c r="Q509" s="48"/>
      <c r="R509" s="48"/>
    </row>
    <row r="510" customFormat="false" ht="15" hidden="false" customHeight="false" outlineLevel="0" collapsed="false">
      <c r="L510" s="39" t="s">
        <v>811</v>
      </c>
      <c r="M510" s="48" t="n">
        <v>0</v>
      </c>
      <c r="N510" s="48"/>
      <c r="O510" s="48"/>
      <c r="P510" s="48"/>
      <c r="Q510" s="48"/>
      <c r="R510" s="48"/>
    </row>
    <row r="511" customFormat="false" ht="15" hidden="false" customHeight="false" outlineLevel="0" collapsed="false">
      <c r="L511" s="39" t="s">
        <v>675</v>
      </c>
      <c r="M511" s="48" t="n">
        <v>0</v>
      </c>
      <c r="N511" s="48"/>
      <c r="O511" s="48" t="n">
        <v>0</v>
      </c>
      <c r="P511" s="48" t="n">
        <v>0</v>
      </c>
      <c r="Q511" s="48" t="n">
        <v>0</v>
      </c>
      <c r="R511" s="48" t="n">
        <v>0</v>
      </c>
    </row>
    <row r="512" customFormat="false" ht="15" hidden="false" customHeight="false" outlineLevel="0" collapsed="false">
      <c r="L512" s="39" t="s">
        <v>460</v>
      </c>
      <c r="M512" s="48"/>
      <c r="N512" s="48" t="n">
        <v>0</v>
      </c>
      <c r="O512" s="48"/>
      <c r="P512" s="48"/>
      <c r="Q512" s="48"/>
      <c r="R512" s="48"/>
    </row>
    <row r="513" customFormat="false" ht="15" hidden="false" customHeight="false" outlineLevel="0" collapsed="false">
      <c r="L513" s="39" t="s">
        <v>655</v>
      </c>
      <c r="M513" s="48" t="n">
        <v>0</v>
      </c>
      <c r="N513" s="48" t="n">
        <v>0</v>
      </c>
      <c r="O513" s="48" t="n">
        <v>0</v>
      </c>
      <c r="P513" s="48"/>
      <c r="Q513" s="48"/>
      <c r="R513" s="48"/>
    </row>
    <row r="514" customFormat="false" ht="15" hidden="false" customHeight="false" outlineLevel="0" collapsed="false">
      <c r="L514" s="39" t="s">
        <v>765</v>
      </c>
      <c r="M514" s="48"/>
      <c r="N514" s="48"/>
      <c r="O514" s="48"/>
      <c r="P514" s="48"/>
      <c r="Q514" s="48" t="n">
        <v>0</v>
      </c>
      <c r="R514" s="48"/>
    </row>
    <row r="515" customFormat="false" ht="15" hidden="false" customHeight="false" outlineLevel="0" collapsed="false">
      <c r="L515" s="39" t="s">
        <v>461</v>
      </c>
      <c r="M515" s="48"/>
      <c r="N515" s="48"/>
      <c r="O515" s="48"/>
      <c r="P515" s="48"/>
      <c r="Q515" s="48" t="n">
        <v>0</v>
      </c>
      <c r="R515" s="48" t="n">
        <v>0</v>
      </c>
    </row>
    <row r="516" customFormat="false" ht="15" hidden="false" customHeight="false" outlineLevel="0" collapsed="false">
      <c r="L516" s="39" t="s">
        <v>657</v>
      </c>
      <c r="M516" s="48" t="n">
        <v>0</v>
      </c>
      <c r="N516" s="48" t="n">
        <v>0</v>
      </c>
      <c r="O516" s="48" t="n">
        <v>0</v>
      </c>
      <c r="P516" s="48" t="n">
        <v>0</v>
      </c>
      <c r="Q516" s="48" t="n">
        <v>0</v>
      </c>
      <c r="R516" s="48" t="n">
        <v>0</v>
      </c>
    </row>
    <row r="517" customFormat="false" ht="15" hidden="false" customHeight="false" outlineLevel="0" collapsed="false">
      <c r="L517" s="39" t="s">
        <v>766</v>
      </c>
      <c r="M517" s="48"/>
      <c r="N517" s="48" t="n">
        <v>0</v>
      </c>
      <c r="O517" s="48"/>
      <c r="P517" s="48"/>
      <c r="Q517" s="48" t="n">
        <v>0</v>
      </c>
      <c r="R517" s="48" t="n">
        <v>0</v>
      </c>
    </row>
    <row r="518" customFormat="false" ht="15" hidden="false" customHeight="false" outlineLevel="0" collapsed="false">
      <c r="L518" s="39" t="s">
        <v>926</v>
      </c>
      <c r="M518" s="48" t="n">
        <v>0</v>
      </c>
      <c r="N518" s="48"/>
      <c r="O518" s="48"/>
      <c r="P518" s="48"/>
      <c r="Q518" s="48"/>
      <c r="R518" s="48"/>
    </row>
    <row r="519" customFormat="false" ht="15" hidden="false" customHeight="false" outlineLevel="0" collapsed="false">
      <c r="L519" s="39" t="s">
        <v>871</v>
      </c>
      <c r="M519" s="48"/>
      <c r="N519" s="48"/>
      <c r="O519" s="48" t="n">
        <v>0</v>
      </c>
      <c r="P519" s="48" t="n">
        <v>0</v>
      </c>
      <c r="Q519" s="48"/>
      <c r="R519" s="48"/>
    </row>
    <row r="520" customFormat="false" ht="15" hidden="false" customHeight="false" outlineLevel="0" collapsed="false">
      <c r="L520" s="39" t="s">
        <v>767</v>
      </c>
      <c r="M520" s="48"/>
      <c r="N520" s="48" t="n">
        <v>0</v>
      </c>
      <c r="O520" s="48"/>
      <c r="P520" s="48"/>
      <c r="Q520" s="48" t="n">
        <v>0</v>
      </c>
      <c r="R520" s="48" t="n">
        <v>0</v>
      </c>
    </row>
    <row r="521" customFormat="false" ht="15" hidden="false" customHeight="false" outlineLevel="0" collapsed="false">
      <c r="L521" s="39" t="s">
        <v>659</v>
      </c>
      <c r="M521" s="48"/>
      <c r="N521" s="48"/>
      <c r="O521" s="48"/>
      <c r="P521" s="48"/>
      <c r="Q521" s="48" t="n">
        <v>0</v>
      </c>
      <c r="R521" s="48" t="n">
        <v>0</v>
      </c>
    </row>
    <row r="522" customFormat="false" ht="15" hidden="false" customHeight="false" outlineLevel="0" collapsed="false">
      <c r="L522" s="39" t="s">
        <v>462</v>
      </c>
      <c r="M522" s="48" t="n">
        <v>0</v>
      </c>
      <c r="N522" s="48"/>
      <c r="O522" s="48" t="n">
        <v>0</v>
      </c>
      <c r="P522" s="48" t="n">
        <v>0</v>
      </c>
      <c r="Q522" s="48" t="n">
        <v>0</v>
      </c>
      <c r="R522" s="48"/>
    </row>
    <row r="523" customFormat="false" ht="15" hidden="false" customHeight="false" outlineLevel="0" collapsed="false">
      <c r="L523" s="39" t="s">
        <v>660</v>
      </c>
      <c r="M523" s="48" t="n">
        <v>0</v>
      </c>
      <c r="N523" s="48" t="n">
        <v>0</v>
      </c>
      <c r="O523" s="48" t="n">
        <v>0</v>
      </c>
      <c r="P523" s="48" t="n">
        <v>0</v>
      </c>
      <c r="Q523" s="48" t="n">
        <v>0</v>
      </c>
      <c r="R523" s="48" t="n">
        <v>0</v>
      </c>
    </row>
    <row r="524" customFormat="false" ht="15" hidden="false" customHeight="false" outlineLevel="0" collapsed="false">
      <c r="L524" s="39" t="s">
        <v>728</v>
      </c>
      <c r="M524" s="48" t="n">
        <v>0</v>
      </c>
      <c r="N524" s="48" t="n">
        <v>0</v>
      </c>
      <c r="O524" s="48" t="n">
        <v>0</v>
      </c>
      <c r="P524" s="48" t="n">
        <v>0</v>
      </c>
      <c r="Q524" s="48" t="n">
        <v>0</v>
      </c>
      <c r="R524" s="48" t="n">
        <v>0</v>
      </c>
    </row>
    <row r="525" customFormat="false" ht="15" hidden="false" customHeight="false" outlineLevel="0" collapsed="false">
      <c r="L525" s="39" t="s">
        <v>751</v>
      </c>
      <c r="M525" s="48"/>
      <c r="N525" s="48"/>
      <c r="O525" s="48"/>
      <c r="P525" s="48" t="n">
        <v>0</v>
      </c>
      <c r="Q525" s="48" t="n">
        <v>0</v>
      </c>
      <c r="R525" s="48" t="n">
        <v>0</v>
      </c>
    </row>
    <row r="526" customFormat="false" ht="15" hidden="false" customHeight="false" outlineLevel="0" collapsed="false">
      <c r="L526" s="39" t="s">
        <v>661</v>
      </c>
      <c r="M526" s="48" t="n">
        <v>0</v>
      </c>
      <c r="N526" s="48" t="n">
        <v>0</v>
      </c>
      <c r="O526" s="48" t="n">
        <v>0</v>
      </c>
      <c r="P526" s="48" t="n">
        <v>0</v>
      </c>
      <c r="Q526" s="48" t="n">
        <v>0</v>
      </c>
      <c r="R526" s="48" t="n">
        <v>0</v>
      </c>
    </row>
    <row r="527" customFormat="false" ht="15" hidden="false" customHeight="false" outlineLevel="0" collapsed="false">
      <c r="L527" s="39" t="s">
        <v>677</v>
      </c>
      <c r="M527" s="48"/>
      <c r="N527" s="48"/>
      <c r="O527" s="48"/>
      <c r="P527" s="48" t="n">
        <v>0</v>
      </c>
      <c r="Q527" s="48" t="n">
        <v>0</v>
      </c>
      <c r="R527" s="48" t="n">
        <v>0</v>
      </c>
    </row>
    <row r="528" customFormat="false" ht="15" hidden="false" customHeight="false" outlineLevel="0" collapsed="false">
      <c r="L528" s="39" t="s">
        <v>927</v>
      </c>
      <c r="M528" s="48"/>
      <c r="N528" s="48"/>
      <c r="O528" s="48" t="n">
        <v>1</v>
      </c>
      <c r="P528" s="48"/>
      <c r="Q528" s="48"/>
      <c r="R528" s="48"/>
    </row>
    <row r="529" customFormat="false" ht="15" hidden="false" customHeight="false" outlineLevel="0" collapsed="false">
      <c r="L529" s="39" t="s">
        <v>769</v>
      </c>
      <c r="M529" s="48"/>
      <c r="N529" s="48"/>
      <c r="O529" s="48"/>
      <c r="P529" s="48" t="n">
        <v>0</v>
      </c>
      <c r="Q529" s="48" t="n">
        <v>0</v>
      </c>
      <c r="R529" s="48" t="n">
        <v>0</v>
      </c>
    </row>
    <row r="530" customFormat="false" ht="15" hidden="false" customHeight="false" outlineLevel="0" collapsed="false">
      <c r="L530" s="39" t="s">
        <v>770</v>
      </c>
      <c r="M530" s="48" t="n">
        <v>0</v>
      </c>
      <c r="N530" s="48" t="n">
        <v>0</v>
      </c>
      <c r="O530" s="48" t="n">
        <v>0</v>
      </c>
      <c r="P530" s="48" t="n">
        <v>0</v>
      </c>
      <c r="Q530" s="48"/>
      <c r="R530" s="48"/>
    </row>
    <row r="531" customFormat="false" ht="15" hidden="false" customHeight="false" outlineLevel="0" collapsed="false">
      <c r="L531" s="39" t="s">
        <v>928</v>
      </c>
      <c r="M531" s="48"/>
      <c r="N531" s="48"/>
      <c r="O531" s="48"/>
      <c r="P531" s="48"/>
      <c r="Q531" s="48" t="n">
        <v>0</v>
      </c>
      <c r="R531" s="48"/>
    </row>
    <row r="532" customFormat="false" ht="15" hidden="false" customHeight="false" outlineLevel="0" collapsed="false">
      <c r="L532" s="39" t="s">
        <v>289</v>
      </c>
      <c r="M532" s="48"/>
      <c r="N532" s="48" t="n">
        <v>0</v>
      </c>
      <c r="O532" s="48" t="n">
        <v>0</v>
      </c>
      <c r="P532" s="48" t="n">
        <v>0</v>
      </c>
      <c r="Q532" s="48" t="n">
        <v>0</v>
      </c>
      <c r="R532" s="48"/>
    </row>
    <row r="533" customFormat="false" ht="15" hidden="false" customHeight="false" outlineLevel="0" collapsed="false">
      <c r="L533" s="39" t="s">
        <v>929</v>
      </c>
      <c r="M533" s="48"/>
      <c r="N533" s="48" t="n">
        <v>0</v>
      </c>
      <c r="O533" s="48"/>
      <c r="P533" s="48"/>
      <c r="Q533" s="48"/>
      <c r="R533" s="48"/>
    </row>
    <row r="534" customFormat="false" ht="15" hidden="false" customHeight="false" outlineLevel="0" collapsed="false">
      <c r="L534" s="39" t="s">
        <v>466</v>
      </c>
      <c r="M534" s="48"/>
      <c r="N534" s="48" t="n">
        <v>0</v>
      </c>
      <c r="O534" s="48"/>
      <c r="P534" s="48" t="n">
        <v>0</v>
      </c>
      <c r="Q534" s="48" t="n">
        <v>0</v>
      </c>
      <c r="R534" s="48"/>
    </row>
    <row r="535" customFormat="false" ht="15" hidden="false" customHeight="false" outlineLevel="0" collapsed="false">
      <c r="L535" s="39" t="s">
        <v>930</v>
      </c>
      <c r="M535" s="48"/>
      <c r="N535" s="48"/>
      <c r="O535" s="48"/>
      <c r="P535" s="48"/>
      <c r="Q535" s="48" t="n">
        <v>0</v>
      </c>
      <c r="R535" s="48" t="n">
        <v>0</v>
      </c>
    </row>
    <row r="536" customFormat="false" ht="15" hidden="false" customHeight="false" outlineLevel="0" collapsed="false">
      <c r="L536" s="39" t="s">
        <v>897</v>
      </c>
      <c r="M536" s="48"/>
      <c r="N536" s="48"/>
      <c r="O536" s="48"/>
      <c r="P536" s="48"/>
      <c r="Q536" s="48" t="n">
        <v>0</v>
      </c>
      <c r="R536" s="48"/>
    </row>
    <row r="537" customFormat="false" ht="15" hidden="false" customHeight="false" outlineLevel="0" collapsed="false">
      <c r="L537" s="39" t="s">
        <v>931</v>
      </c>
      <c r="M537" s="48"/>
      <c r="N537" s="48" t="n">
        <v>0</v>
      </c>
      <c r="O537" s="48"/>
      <c r="P537" s="48"/>
      <c r="Q537" s="48"/>
      <c r="R537" s="48"/>
    </row>
    <row r="538" customFormat="false" ht="15" hidden="false" customHeight="false" outlineLevel="0" collapsed="false">
      <c r="L538" s="39" t="s">
        <v>771</v>
      </c>
      <c r="M538" s="48"/>
      <c r="N538" s="48"/>
      <c r="O538" s="48"/>
      <c r="P538" s="48"/>
      <c r="Q538" s="48" t="n">
        <v>0</v>
      </c>
      <c r="R538" s="48"/>
    </row>
    <row r="539" customFormat="false" ht="15" hidden="false" customHeight="false" outlineLevel="0" collapsed="false">
      <c r="L539" s="39" t="s">
        <v>753</v>
      </c>
      <c r="M539" s="48"/>
      <c r="N539" s="48"/>
      <c r="O539" s="48"/>
      <c r="P539" s="48"/>
      <c r="Q539" s="48" t="n">
        <v>0</v>
      </c>
      <c r="R539" s="48"/>
    </row>
    <row r="540" customFormat="false" ht="15" hidden="false" customHeight="false" outlineLevel="0" collapsed="false">
      <c r="L540" s="39" t="s">
        <v>754</v>
      </c>
      <c r="M540" s="48"/>
      <c r="N540" s="48"/>
      <c r="O540" s="48" t="n">
        <v>0</v>
      </c>
      <c r="P540" s="48"/>
      <c r="Q540" s="48"/>
      <c r="R540" s="48"/>
    </row>
    <row r="541" customFormat="false" ht="15" hidden="false" customHeight="false" outlineLevel="0" collapsed="false">
      <c r="L541" s="39" t="s">
        <v>932</v>
      </c>
      <c r="M541" s="48"/>
      <c r="N541" s="48"/>
      <c r="O541" s="48"/>
      <c r="P541" s="48" t="n">
        <v>0</v>
      </c>
      <c r="Q541" s="48"/>
      <c r="R541" s="48"/>
    </row>
    <row r="542" customFormat="false" ht="15" hidden="false" customHeight="false" outlineLevel="0" collapsed="false">
      <c r="L542" s="39" t="s">
        <v>468</v>
      </c>
      <c r="M542" s="48"/>
      <c r="N542" s="48"/>
      <c r="O542" s="48"/>
      <c r="P542" s="48"/>
      <c r="Q542" s="48" t="n">
        <v>0</v>
      </c>
      <c r="R542" s="48" t="n">
        <v>0</v>
      </c>
    </row>
    <row r="543" customFormat="false" ht="15" hidden="false" customHeight="false" outlineLevel="0" collapsed="false">
      <c r="L543" s="39" t="s">
        <v>663</v>
      </c>
      <c r="M543" s="48"/>
      <c r="N543" s="48"/>
      <c r="O543" s="48" t="n">
        <v>0</v>
      </c>
      <c r="P543" s="48"/>
      <c r="Q543" s="48"/>
      <c r="R543" s="48"/>
    </row>
    <row r="544" customFormat="false" ht="15" hidden="false" customHeight="false" outlineLevel="0" collapsed="false">
      <c r="L544" s="39" t="s">
        <v>470</v>
      </c>
      <c r="M544" s="48"/>
      <c r="N544" s="48" t="n">
        <v>0</v>
      </c>
      <c r="O544" s="48" t="n">
        <v>0</v>
      </c>
      <c r="P544" s="48" t="n">
        <v>0</v>
      </c>
      <c r="Q544" s="48" t="n">
        <v>0</v>
      </c>
      <c r="R544" s="48" t="n">
        <v>0</v>
      </c>
    </row>
    <row r="545" customFormat="false" ht="15" hidden="false" customHeight="false" outlineLevel="0" collapsed="false">
      <c r="L545" s="39" t="s">
        <v>471</v>
      </c>
      <c r="M545" s="48"/>
      <c r="N545" s="48" t="n">
        <v>0</v>
      </c>
      <c r="O545" s="48"/>
      <c r="P545" s="48"/>
      <c r="Q545" s="48"/>
      <c r="R545" s="48"/>
    </row>
    <row r="546" customFormat="false" ht="15" hidden="false" customHeight="false" outlineLevel="0" collapsed="false">
      <c r="L546" s="39" t="s">
        <v>686</v>
      </c>
      <c r="M546" s="48"/>
      <c r="N546" s="48"/>
      <c r="O546" s="48" t="n">
        <v>0</v>
      </c>
      <c r="P546" s="48"/>
      <c r="Q546" s="48"/>
      <c r="R546" s="48"/>
    </row>
    <row r="547" customFormat="false" ht="15" hidden="false" customHeight="false" outlineLevel="0" collapsed="false">
      <c r="L547" s="39" t="s">
        <v>688</v>
      </c>
      <c r="M547" s="48"/>
      <c r="N547" s="48"/>
      <c r="O547" s="48"/>
      <c r="P547" s="48" t="n">
        <v>0</v>
      </c>
      <c r="Q547" s="48" t="n">
        <v>0</v>
      </c>
      <c r="R547" s="48" t="n">
        <v>0</v>
      </c>
    </row>
    <row r="548" customFormat="false" ht="15" hidden="false" customHeight="false" outlineLevel="0" collapsed="false">
      <c r="L548" s="39" t="s">
        <v>473</v>
      </c>
      <c r="M548" s="48"/>
      <c r="N548" s="48"/>
      <c r="O548" s="48"/>
      <c r="P548" s="48" t="n">
        <v>0</v>
      </c>
      <c r="Q548" s="48" t="n">
        <v>0</v>
      </c>
      <c r="R548" s="48"/>
    </row>
    <row r="549" customFormat="false" ht="15" hidden="false" customHeight="false" outlineLevel="0" collapsed="false">
      <c r="L549" s="39" t="s">
        <v>1049</v>
      </c>
      <c r="M549" s="48"/>
      <c r="N549" s="48"/>
      <c r="O549" s="48"/>
      <c r="P549" s="48"/>
      <c r="Q549" s="48"/>
      <c r="R549" s="48" t="n">
        <v>0</v>
      </c>
    </row>
    <row r="550" customFormat="false" ht="15" hidden="false" customHeight="false" outlineLevel="0" collapsed="false">
      <c r="L550" s="39" t="s">
        <v>834</v>
      </c>
      <c r="M550" s="48"/>
      <c r="N550" s="48"/>
      <c r="O550" s="48"/>
      <c r="P550" s="48"/>
      <c r="Q550" s="48" t="n">
        <v>0</v>
      </c>
      <c r="R550" s="48" t="n">
        <v>0</v>
      </c>
    </row>
    <row r="551" customFormat="false" ht="15" hidden="false" customHeight="false" outlineLevel="0" collapsed="false">
      <c r="L551" s="39" t="s">
        <v>774</v>
      </c>
      <c r="M551" s="48"/>
      <c r="N551" s="48"/>
      <c r="O551" s="48"/>
      <c r="P551" s="48"/>
      <c r="Q551" s="48"/>
      <c r="R551" s="48" t="n">
        <v>0</v>
      </c>
    </row>
    <row r="552" customFormat="false" ht="15" hidden="false" customHeight="false" outlineLevel="0" collapsed="false">
      <c r="L552" s="39" t="s">
        <v>664</v>
      </c>
      <c r="M552" s="48" t="n">
        <v>0</v>
      </c>
      <c r="N552" s="48" t="n">
        <v>0</v>
      </c>
      <c r="O552" s="48" t="n">
        <v>0</v>
      </c>
      <c r="P552" s="48" t="n">
        <v>0</v>
      </c>
      <c r="Q552" s="48" t="n">
        <v>0</v>
      </c>
      <c r="R552" s="48" t="n">
        <v>0</v>
      </c>
    </row>
    <row r="553" customFormat="false" ht="15" hidden="false" customHeight="false" outlineLevel="0" collapsed="false">
      <c r="L553" s="39" t="s">
        <v>666</v>
      </c>
      <c r="M553" s="48"/>
      <c r="N553" s="48"/>
      <c r="O553" s="48"/>
      <c r="P553" s="48" t="n">
        <v>0</v>
      </c>
      <c r="Q553" s="48" t="n">
        <v>0</v>
      </c>
      <c r="R553" s="48" t="n">
        <v>0</v>
      </c>
    </row>
    <row r="554" customFormat="false" ht="15" hidden="false" customHeight="false" outlineLevel="0" collapsed="false">
      <c r="L554" s="39" t="s">
        <v>835</v>
      </c>
      <c r="M554" s="48"/>
      <c r="N554" s="48" t="n">
        <v>0</v>
      </c>
      <c r="O554" s="48" t="n">
        <v>0</v>
      </c>
      <c r="P554" s="48" t="n">
        <v>0</v>
      </c>
      <c r="Q554" s="48" t="n">
        <v>0</v>
      </c>
      <c r="R554" s="48"/>
    </row>
    <row r="555" customFormat="false" ht="15" hidden="false" customHeight="false" outlineLevel="0" collapsed="false">
      <c r="L555" s="39" t="s">
        <v>778</v>
      </c>
      <c r="M555" s="48"/>
      <c r="N555" s="48"/>
      <c r="O555" s="48"/>
      <c r="P555" s="48" t="n">
        <v>1</v>
      </c>
      <c r="Q555" s="48" t="n">
        <v>0</v>
      </c>
      <c r="R555" s="48" t="n">
        <v>0</v>
      </c>
    </row>
    <row r="556" customFormat="false" ht="15" hidden="false" customHeight="false" outlineLevel="0" collapsed="false">
      <c r="L556" s="39" t="s">
        <v>933</v>
      </c>
      <c r="M556" s="48"/>
      <c r="N556" s="48" t="n">
        <v>0</v>
      </c>
      <c r="O556" s="48" t="n">
        <v>0</v>
      </c>
      <c r="P556" s="48"/>
      <c r="Q556" s="48"/>
      <c r="R556" s="48"/>
    </row>
    <row r="557" customFormat="false" ht="15" hidden="false" customHeight="false" outlineLevel="0" collapsed="false">
      <c r="L557" s="39" t="s">
        <v>934</v>
      </c>
      <c r="M557" s="48"/>
      <c r="N557" s="48"/>
      <c r="O557" s="48" t="n">
        <v>0</v>
      </c>
      <c r="P557" s="48" t="n">
        <v>0</v>
      </c>
      <c r="Q557" s="48" t="n">
        <v>0</v>
      </c>
      <c r="R557" s="48" t="n">
        <v>0</v>
      </c>
    </row>
    <row r="558" customFormat="false" ht="15" hidden="false" customHeight="false" outlineLevel="0" collapsed="false">
      <c r="L558" s="39" t="s">
        <v>935</v>
      </c>
      <c r="M558" s="48"/>
      <c r="N558" s="48" t="n">
        <v>0</v>
      </c>
      <c r="O558" s="48"/>
      <c r="P558" s="48"/>
      <c r="Q558" s="48"/>
      <c r="R558" s="48"/>
    </row>
    <row r="559" customFormat="false" ht="15" hidden="false" customHeight="false" outlineLevel="0" collapsed="false">
      <c r="L559" s="39" t="s">
        <v>936</v>
      </c>
      <c r="M559" s="48"/>
      <c r="N559" s="48"/>
      <c r="O559" s="48"/>
      <c r="P559" s="48"/>
      <c r="Q559" s="48" t="n">
        <v>0</v>
      </c>
      <c r="R559" s="48"/>
    </row>
    <row r="560" customFormat="false" ht="15" hidden="false" customHeight="false" outlineLevel="0" collapsed="false">
      <c r="L560" s="39" t="s">
        <v>874</v>
      </c>
      <c r="M560" s="48"/>
      <c r="N560" s="48" t="n">
        <v>0</v>
      </c>
      <c r="O560" s="48"/>
      <c r="P560" s="48"/>
      <c r="Q560" s="48" t="n">
        <v>0</v>
      </c>
      <c r="R560" s="48"/>
    </row>
    <row r="561" customFormat="false" ht="15" hidden="false" customHeight="false" outlineLevel="0" collapsed="false">
      <c r="L561" s="39" t="s">
        <v>670</v>
      </c>
      <c r="M561" s="48" t="n">
        <v>0</v>
      </c>
      <c r="N561" s="48" t="n">
        <v>0</v>
      </c>
      <c r="O561" s="48" t="n">
        <v>0</v>
      </c>
      <c r="P561" s="48" t="n">
        <v>0</v>
      </c>
      <c r="Q561" s="48" t="n">
        <v>0</v>
      </c>
      <c r="R561" s="48" t="n">
        <v>0</v>
      </c>
    </row>
    <row r="562" customFormat="false" ht="15" hidden="false" customHeight="false" outlineLevel="0" collapsed="false">
      <c r="L562" s="39" t="s">
        <v>476</v>
      </c>
      <c r="M562" s="48" t="n">
        <v>0</v>
      </c>
      <c r="N562" s="48" t="n">
        <v>0</v>
      </c>
      <c r="O562" s="48" t="n">
        <v>0</v>
      </c>
      <c r="P562" s="48" t="n">
        <v>0</v>
      </c>
      <c r="Q562" s="48" t="n">
        <v>0</v>
      </c>
      <c r="R562" s="48" t="n">
        <v>0</v>
      </c>
    </row>
    <row r="563" customFormat="false" ht="15" hidden="false" customHeight="false" outlineLevel="0" collapsed="false">
      <c r="L563" s="39" t="s">
        <v>477</v>
      </c>
      <c r="M563" s="48"/>
      <c r="N563" s="48"/>
      <c r="O563" s="48"/>
      <c r="P563" s="48" t="n">
        <v>0</v>
      </c>
      <c r="Q563" s="48"/>
      <c r="R563" s="48"/>
    </row>
    <row r="564" customFormat="false" ht="15" hidden="false" customHeight="false" outlineLevel="0" collapsed="false">
      <c r="L564" s="39" t="s">
        <v>781</v>
      </c>
      <c r="M564" s="48"/>
      <c r="N564" s="48"/>
      <c r="O564" s="48" t="n">
        <v>0</v>
      </c>
      <c r="P564" s="48"/>
      <c r="Q564" s="48"/>
      <c r="R564" s="48"/>
    </row>
    <row r="565" customFormat="false" ht="15" hidden="false" customHeight="false" outlineLevel="0" collapsed="false">
      <c r="L565" s="39" t="s">
        <v>782</v>
      </c>
      <c r="M565" s="48"/>
      <c r="N565" s="48" t="n">
        <v>0</v>
      </c>
      <c r="O565" s="48" t="n">
        <v>0</v>
      </c>
      <c r="P565" s="48" t="n">
        <v>0</v>
      </c>
      <c r="Q565" s="48" t="n">
        <v>0</v>
      </c>
      <c r="R565" s="48"/>
    </row>
    <row r="566" customFormat="false" ht="15" hidden="false" customHeight="false" outlineLevel="0" collapsed="false">
      <c r="L566" s="39" t="s">
        <v>672</v>
      </c>
      <c r="M566" s="48" t="n">
        <v>0</v>
      </c>
      <c r="N566" s="48" t="n">
        <v>0</v>
      </c>
      <c r="O566" s="48"/>
      <c r="P566" s="48" t="n">
        <v>0</v>
      </c>
      <c r="Q566" s="48" t="n">
        <v>0</v>
      </c>
      <c r="R566" s="48" t="n">
        <v>0</v>
      </c>
    </row>
    <row r="567" customFormat="false" ht="15" hidden="false" customHeight="false" outlineLevel="0" collapsed="false">
      <c r="L567" s="39" t="s">
        <v>478</v>
      </c>
      <c r="M567" s="48" t="n">
        <v>0</v>
      </c>
      <c r="N567" s="48" t="n">
        <v>0</v>
      </c>
      <c r="O567" s="48" t="n">
        <v>0</v>
      </c>
      <c r="P567" s="48" t="n">
        <v>0</v>
      </c>
      <c r="Q567" s="48" t="n">
        <v>0</v>
      </c>
      <c r="R567" s="48" t="n">
        <v>0</v>
      </c>
    </row>
    <row r="568" customFormat="false" ht="15" hidden="false" customHeight="false" outlineLevel="0" collapsed="false">
      <c r="L568" s="39" t="s">
        <v>783</v>
      </c>
      <c r="M568" s="48"/>
      <c r="N568" s="48" t="n">
        <v>0</v>
      </c>
      <c r="O568" s="48"/>
      <c r="P568" s="48" t="n">
        <v>0</v>
      </c>
      <c r="Q568" s="48" t="n">
        <v>0</v>
      </c>
      <c r="R568" s="48" t="n">
        <v>0</v>
      </c>
    </row>
    <row r="569" customFormat="false" ht="15" hidden="false" customHeight="false" outlineLevel="0" collapsed="false">
      <c r="L569" s="39" t="s">
        <v>837</v>
      </c>
      <c r="M569" s="48"/>
      <c r="N569" s="48"/>
      <c r="O569" s="48"/>
      <c r="P569" s="48" t="n">
        <v>0</v>
      </c>
      <c r="Q569" s="48"/>
      <c r="R569" s="48" t="n">
        <v>0</v>
      </c>
    </row>
    <row r="570" customFormat="false" ht="15" hidden="false" customHeight="false" outlineLevel="0" collapsed="false">
      <c r="L570" s="39" t="s">
        <v>937</v>
      </c>
      <c r="M570" s="48"/>
      <c r="N570" s="48"/>
      <c r="O570" s="48" t="n">
        <v>0</v>
      </c>
      <c r="P570" s="48"/>
      <c r="Q570" s="48" t="n">
        <v>0</v>
      </c>
      <c r="R570" s="48"/>
    </row>
    <row r="571" customFormat="false" ht="15" hidden="false" customHeight="false" outlineLevel="0" collapsed="false">
      <c r="L571" s="39" t="s">
        <v>480</v>
      </c>
      <c r="M571" s="48" t="n">
        <v>0</v>
      </c>
      <c r="N571" s="48"/>
      <c r="O571" s="48"/>
      <c r="P571" s="48"/>
      <c r="Q571" s="48"/>
      <c r="R571" s="48"/>
    </row>
    <row r="572" customFormat="false" ht="15" hidden="false" customHeight="false" outlineLevel="0" collapsed="false">
      <c r="L572" s="39" t="s">
        <v>674</v>
      </c>
      <c r="M572" s="48" t="n">
        <v>0</v>
      </c>
      <c r="N572" s="48" t="n">
        <v>0</v>
      </c>
      <c r="O572" s="48" t="n">
        <v>0</v>
      </c>
      <c r="P572" s="48" t="n">
        <v>0</v>
      </c>
      <c r="Q572" s="48" t="n">
        <v>0</v>
      </c>
      <c r="R572" s="48" t="n">
        <v>0</v>
      </c>
    </row>
    <row r="573" customFormat="false" ht="15" hidden="false" customHeight="false" outlineLevel="0" collapsed="false">
      <c r="L573" s="39" t="s">
        <v>730</v>
      </c>
      <c r="M573" s="48" t="n">
        <v>0</v>
      </c>
      <c r="N573" s="48" t="n">
        <v>0</v>
      </c>
      <c r="O573" s="48" t="n">
        <v>0</v>
      </c>
      <c r="P573" s="48" t="n">
        <v>0</v>
      </c>
      <c r="Q573" s="48" t="n">
        <v>0</v>
      </c>
      <c r="R573" s="48"/>
    </row>
    <row r="574" customFormat="false" ht="15" hidden="false" customHeight="false" outlineLevel="0" collapsed="false">
      <c r="L574" s="39" t="s">
        <v>481</v>
      </c>
      <c r="M574" s="48" t="n">
        <v>0</v>
      </c>
      <c r="N574" s="48" t="n">
        <v>0</v>
      </c>
      <c r="O574" s="48"/>
      <c r="P574" s="48"/>
      <c r="Q574" s="48" t="n">
        <v>0</v>
      </c>
      <c r="R574" s="48" t="n">
        <v>0</v>
      </c>
    </row>
    <row r="575" customFormat="false" ht="15" hidden="false" customHeight="false" outlineLevel="0" collapsed="false">
      <c r="L575" s="39" t="s">
        <v>938</v>
      </c>
      <c r="M575" s="48" t="n">
        <v>0</v>
      </c>
      <c r="N575" s="48" t="n">
        <v>0</v>
      </c>
      <c r="O575" s="48"/>
      <c r="P575" s="48"/>
      <c r="Q575" s="48"/>
      <c r="R575" s="48"/>
    </row>
    <row r="576" customFormat="false" ht="15" hidden="false" customHeight="false" outlineLevel="0" collapsed="false">
      <c r="L576" s="39" t="s">
        <v>482</v>
      </c>
      <c r="M576" s="48"/>
      <c r="N576" s="48" t="n">
        <v>0</v>
      </c>
      <c r="O576" s="48" t="n">
        <v>0</v>
      </c>
      <c r="P576" s="48" t="n">
        <v>0</v>
      </c>
      <c r="Q576" s="48"/>
      <c r="R576" s="48"/>
    </row>
    <row r="577" customFormat="false" ht="15" hidden="false" customHeight="false" outlineLevel="0" collapsed="false">
      <c r="L577" s="39" t="s">
        <v>939</v>
      </c>
      <c r="M577" s="48"/>
      <c r="N577" s="48"/>
      <c r="O577" s="48"/>
      <c r="P577" s="48"/>
      <c r="Q577" s="48" t="n">
        <v>0</v>
      </c>
      <c r="R577" s="48" t="n">
        <v>0</v>
      </c>
    </row>
    <row r="578" customFormat="false" ht="15" hidden="false" customHeight="false" outlineLevel="0" collapsed="false">
      <c r="L578" s="39" t="s">
        <v>862</v>
      </c>
      <c r="M578" s="48"/>
      <c r="N578" s="48" t="n">
        <v>0</v>
      </c>
      <c r="O578" s="48"/>
      <c r="P578" s="48"/>
      <c r="Q578" s="48"/>
      <c r="R578" s="48"/>
    </row>
    <row r="579" customFormat="false" ht="15" hidden="false" customHeight="false" outlineLevel="0" collapsed="false">
      <c r="L579" s="39" t="s">
        <v>483</v>
      </c>
      <c r="M579" s="48"/>
      <c r="N579" s="48" t="n">
        <v>0</v>
      </c>
      <c r="O579" s="48"/>
      <c r="P579" s="48"/>
      <c r="Q579" s="48"/>
      <c r="R579" s="48" t="n">
        <v>0</v>
      </c>
    </row>
    <row r="580" customFormat="false" ht="15" hidden="false" customHeight="false" outlineLevel="0" collapsed="false">
      <c r="L580" s="39" t="s">
        <v>940</v>
      </c>
      <c r="M580" s="48" t="n">
        <v>0</v>
      </c>
      <c r="N580" s="48" t="n">
        <v>0</v>
      </c>
      <c r="O580" s="48"/>
      <c r="P580" s="48" t="n">
        <v>0</v>
      </c>
      <c r="Q580" s="48"/>
      <c r="R580" s="48" t="n">
        <v>0</v>
      </c>
    </row>
    <row r="581" customFormat="false" ht="15" hidden="false" customHeight="false" outlineLevel="0" collapsed="false">
      <c r="L581" s="39" t="s">
        <v>484</v>
      </c>
      <c r="M581" s="48"/>
      <c r="N581" s="48"/>
      <c r="O581" s="48"/>
      <c r="P581" s="48" t="n">
        <v>0</v>
      </c>
      <c r="Q581" s="48"/>
      <c r="R581" s="48"/>
    </row>
    <row r="582" customFormat="false" ht="15" hidden="false" customHeight="false" outlineLevel="0" collapsed="false">
      <c r="L582" s="39" t="s">
        <v>486</v>
      </c>
      <c r="M582" s="48" t="n">
        <v>0</v>
      </c>
      <c r="N582" s="48" t="n">
        <v>0</v>
      </c>
      <c r="O582" s="48" t="n">
        <v>0</v>
      </c>
      <c r="P582" s="48" t="n">
        <v>0</v>
      </c>
      <c r="Q582" s="48" t="n">
        <v>0</v>
      </c>
      <c r="R582" s="48" t="n">
        <v>0</v>
      </c>
    </row>
    <row r="583" customFormat="false" ht="15" hidden="false" customHeight="false" outlineLevel="0" collapsed="false">
      <c r="L583" s="39" t="s">
        <v>487</v>
      </c>
      <c r="M583" s="48"/>
      <c r="N583" s="48" t="n">
        <v>0</v>
      </c>
      <c r="O583" s="48" t="n">
        <v>0</v>
      </c>
      <c r="P583" s="48" t="n">
        <v>0</v>
      </c>
      <c r="Q583" s="48" t="n">
        <v>0</v>
      </c>
      <c r="R583" s="48"/>
    </row>
    <row r="584" customFormat="false" ht="15" hidden="false" customHeight="false" outlineLevel="0" collapsed="false">
      <c r="L584" s="39" t="s">
        <v>786</v>
      </c>
      <c r="M584" s="48"/>
      <c r="N584" s="48"/>
      <c r="O584" s="48"/>
      <c r="P584" s="48" t="n">
        <v>0</v>
      </c>
      <c r="Q584" s="48"/>
      <c r="R584" s="48"/>
    </row>
    <row r="585" customFormat="false" ht="15" hidden="false" customHeight="false" outlineLevel="0" collapsed="false">
      <c r="L585" s="39" t="s">
        <v>941</v>
      </c>
      <c r="M585" s="48"/>
      <c r="N585" s="48"/>
      <c r="O585" s="48"/>
      <c r="P585" s="48" t="n">
        <v>0</v>
      </c>
      <c r="Q585" s="48"/>
      <c r="R585" s="48"/>
    </row>
    <row r="586" customFormat="false" ht="15" hidden="false" customHeight="false" outlineLevel="0" collapsed="false">
      <c r="L586" s="39" t="s">
        <v>942</v>
      </c>
      <c r="M586" s="48"/>
      <c r="N586" s="48" t="n">
        <v>0</v>
      </c>
      <c r="O586" s="48" t="n">
        <v>0</v>
      </c>
      <c r="P586" s="48" t="n">
        <v>0</v>
      </c>
      <c r="Q586" s="48" t="n">
        <v>0</v>
      </c>
      <c r="R586" s="48" t="n">
        <v>0</v>
      </c>
    </row>
    <row r="587" customFormat="false" ht="15" hidden="false" customHeight="false" outlineLevel="0" collapsed="false">
      <c r="L587" s="39" t="s">
        <v>877</v>
      </c>
      <c r="M587" s="48"/>
      <c r="N587" s="48"/>
      <c r="O587" s="48"/>
      <c r="P587" s="48"/>
      <c r="Q587" s="48" t="n">
        <v>0</v>
      </c>
      <c r="R587" s="48" t="n">
        <v>0</v>
      </c>
    </row>
    <row r="588" customFormat="false" ht="15" hidden="false" customHeight="false" outlineLevel="0" collapsed="false">
      <c r="L588" s="39" t="s">
        <v>489</v>
      </c>
      <c r="M588" s="48" t="n">
        <v>0</v>
      </c>
      <c r="N588" s="48" t="n">
        <v>0</v>
      </c>
      <c r="O588" s="48" t="n">
        <v>0</v>
      </c>
      <c r="P588" s="48" t="n">
        <v>0</v>
      </c>
      <c r="Q588" s="48" t="n">
        <v>0</v>
      </c>
      <c r="R588" s="48" t="n">
        <v>0</v>
      </c>
    </row>
    <row r="589" customFormat="false" ht="15" hidden="false" customHeight="false" outlineLevel="0" collapsed="false">
      <c r="L589" s="39" t="s">
        <v>788</v>
      </c>
      <c r="M589" s="48"/>
      <c r="N589" s="48"/>
      <c r="O589" s="48"/>
      <c r="P589" s="48"/>
      <c r="Q589" s="48" t="n">
        <v>0</v>
      </c>
      <c r="R589" s="48"/>
    </row>
    <row r="590" customFormat="false" ht="15" hidden="false" customHeight="false" outlineLevel="0" collapsed="false">
      <c r="L590" s="39" t="s">
        <v>878</v>
      </c>
      <c r="M590" s="48"/>
      <c r="N590" s="48" t="n">
        <v>0</v>
      </c>
      <c r="O590" s="48" t="n">
        <v>0</v>
      </c>
      <c r="P590" s="48"/>
      <c r="Q590" s="48"/>
      <c r="R590" s="48"/>
    </row>
    <row r="591" customFormat="false" ht="15" hidden="false" customHeight="false" outlineLevel="0" collapsed="false">
      <c r="L591" s="39" t="s">
        <v>678</v>
      </c>
      <c r="M591" s="48"/>
      <c r="N591" s="48" t="n">
        <v>0</v>
      </c>
      <c r="O591" s="48"/>
      <c r="P591" s="48"/>
      <c r="Q591" s="48"/>
      <c r="R591" s="48"/>
    </row>
    <row r="592" customFormat="false" ht="15" hidden="false" customHeight="false" outlineLevel="0" collapsed="false">
      <c r="L592" s="39" t="s">
        <v>943</v>
      </c>
      <c r="M592" s="48"/>
      <c r="N592" s="48"/>
      <c r="O592" s="48" t="n">
        <v>0</v>
      </c>
      <c r="P592" s="48"/>
      <c r="Q592" s="48"/>
      <c r="R592" s="48"/>
    </row>
    <row r="593" customFormat="false" ht="15" hidden="false" customHeight="false" outlineLevel="0" collapsed="false">
      <c r="L593" s="39" t="s">
        <v>680</v>
      </c>
      <c r="M593" s="48" t="n">
        <v>0</v>
      </c>
      <c r="N593" s="48" t="n">
        <v>0</v>
      </c>
      <c r="O593" s="48" t="n">
        <v>0</v>
      </c>
      <c r="P593" s="48" t="n">
        <v>0</v>
      </c>
      <c r="Q593" s="48" t="n">
        <v>0</v>
      </c>
      <c r="R593" s="48" t="n">
        <v>0</v>
      </c>
    </row>
    <row r="594" customFormat="false" ht="15" hidden="false" customHeight="false" outlineLevel="0" collapsed="false">
      <c r="L594" s="39" t="s">
        <v>944</v>
      </c>
      <c r="M594" s="48" t="n">
        <v>0</v>
      </c>
      <c r="N594" s="48"/>
      <c r="O594" s="48"/>
      <c r="P594" s="48"/>
      <c r="Q594" s="48"/>
      <c r="R594" s="48"/>
    </row>
    <row r="595" customFormat="false" ht="15" hidden="false" customHeight="false" outlineLevel="0" collapsed="false">
      <c r="L595" s="39" t="s">
        <v>945</v>
      </c>
      <c r="M595" s="48"/>
      <c r="N595" s="48" t="n">
        <v>0</v>
      </c>
      <c r="O595" s="48" t="n">
        <v>0</v>
      </c>
      <c r="P595" s="48" t="n">
        <v>0</v>
      </c>
      <c r="Q595" s="48" t="n">
        <v>0</v>
      </c>
      <c r="R595" s="48" t="n">
        <v>0</v>
      </c>
    </row>
    <row r="596" customFormat="false" ht="15" hidden="false" customHeight="false" outlineLevel="0" collapsed="false">
      <c r="L596" s="39" t="s">
        <v>491</v>
      </c>
      <c r="M596" s="48"/>
      <c r="N596" s="48"/>
      <c r="O596" s="48" t="n">
        <v>0</v>
      </c>
      <c r="P596" s="48" t="n">
        <v>0</v>
      </c>
      <c r="Q596" s="48" t="n">
        <v>0</v>
      </c>
      <c r="R596" s="48" t="n">
        <v>0</v>
      </c>
    </row>
    <row r="597" customFormat="false" ht="15" hidden="false" customHeight="false" outlineLevel="0" collapsed="false">
      <c r="L597" s="39" t="s">
        <v>682</v>
      </c>
      <c r="M597" s="48" t="n">
        <v>0</v>
      </c>
      <c r="N597" s="48" t="n">
        <v>0</v>
      </c>
      <c r="O597" s="48" t="n">
        <v>0</v>
      </c>
      <c r="P597" s="48"/>
      <c r="Q597" s="48"/>
      <c r="R597" s="48" t="n">
        <v>0</v>
      </c>
    </row>
    <row r="598" customFormat="false" ht="15" hidden="false" customHeight="false" outlineLevel="0" collapsed="false">
      <c r="L598" s="39" t="s">
        <v>899</v>
      </c>
      <c r="M598" s="48"/>
      <c r="N598" s="48"/>
      <c r="O598" s="48"/>
      <c r="P598" s="48" t="n">
        <v>0</v>
      </c>
      <c r="Q598" s="48" t="n">
        <v>0</v>
      </c>
      <c r="R598" s="48"/>
    </row>
    <row r="599" customFormat="false" ht="15" hidden="false" customHeight="false" outlineLevel="0" collapsed="false">
      <c r="L599" s="39" t="s">
        <v>946</v>
      </c>
      <c r="M599" s="48"/>
      <c r="N599" s="48"/>
      <c r="O599" s="48"/>
      <c r="P599" s="48"/>
      <c r="Q599" s="48" t="n">
        <v>0</v>
      </c>
      <c r="R599" s="48"/>
    </row>
    <row r="600" customFormat="false" ht="15" hidden="false" customHeight="false" outlineLevel="0" collapsed="false">
      <c r="L600" s="39" t="s">
        <v>947</v>
      </c>
      <c r="M600" s="48" t="n">
        <v>0</v>
      </c>
      <c r="N600" s="48"/>
      <c r="O600" s="48"/>
      <c r="P600" s="48" t="n">
        <v>0</v>
      </c>
      <c r="Q600" s="48" t="n">
        <v>0</v>
      </c>
      <c r="R600" s="48" t="n">
        <v>0</v>
      </c>
    </row>
    <row r="601" customFormat="false" ht="15" hidden="false" customHeight="false" outlineLevel="0" collapsed="false">
      <c r="L601" s="39" t="s">
        <v>493</v>
      </c>
      <c r="M601" s="48"/>
      <c r="N601" s="48"/>
      <c r="O601" s="48"/>
      <c r="P601" s="48"/>
      <c r="Q601" s="48" t="n">
        <v>0</v>
      </c>
      <c r="R601" s="48"/>
    </row>
    <row r="602" customFormat="false" ht="15" hidden="false" customHeight="false" outlineLevel="0" collapsed="false">
      <c r="L602" s="39" t="s">
        <v>948</v>
      </c>
      <c r="M602" s="48"/>
      <c r="N602" s="48" t="n">
        <v>0</v>
      </c>
      <c r="O602" s="48"/>
      <c r="P602" s="48" t="n">
        <v>0</v>
      </c>
      <c r="Q602" s="48" t="n">
        <v>0</v>
      </c>
      <c r="R602" s="48" t="n">
        <v>0</v>
      </c>
    </row>
    <row r="603" customFormat="false" ht="15" hidden="false" customHeight="false" outlineLevel="0" collapsed="false">
      <c r="L603" s="39" t="s">
        <v>949</v>
      </c>
      <c r="M603" s="48" t="n">
        <v>0</v>
      </c>
      <c r="N603" s="48" t="n">
        <v>0</v>
      </c>
      <c r="O603" s="48" t="n">
        <v>0</v>
      </c>
      <c r="P603" s="48"/>
      <c r="Q603" s="48"/>
      <c r="R603" s="48"/>
    </row>
    <row r="604" customFormat="false" ht="15" hidden="false" customHeight="false" outlineLevel="0" collapsed="false">
      <c r="L604" s="39" t="s">
        <v>683</v>
      </c>
      <c r="M604" s="48"/>
      <c r="N604" s="48"/>
      <c r="O604" s="48"/>
      <c r="P604" s="48" t="n">
        <v>0</v>
      </c>
      <c r="Q604" s="48" t="n">
        <v>0</v>
      </c>
      <c r="R604" s="48" t="n">
        <v>0</v>
      </c>
    </row>
    <row r="605" customFormat="false" ht="15" hidden="false" customHeight="false" outlineLevel="0" collapsed="false">
      <c r="L605" s="39" t="s">
        <v>950</v>
      </c>
      <c r="M605" s="48"/>
      <c r="N605" s="48"/>
      <c r="O605" s="48"/>
      <c r="P605" s="48" t="n">
        <v>0</v>
      </c>
      <c r="Q605" s="48" t="n">
        <v>0</v>
      </c>
      <c r="R605" s="48"/>
    </row>
    <row r="606" customFormat="false" ht="15" hidden="false" customHeight="false" outlineLevel="0" collapsed="false">
      <c r="L606" s="39" t="s">
        <v>496</v>
      </c>
      <c r="M606" s="48" t="n">
        <v>0</v>
      </c>
      <c r="N606" s="48" t="n">
        <v>0</v>
      </c>
      <c r="O606" s="48"/>
      <c r="P606" s="48"/>
      <c r="Q606" s="48" t="n">
        <v>0</v>
      </c>
      <c r="R606" s="48" t="n">
        <v>0</v>
      </c>
    </row>
    <row r="607" customFormat="false" ht="15" hidden="false" customHeight="false" outlineLevel="0" collapsed="false">
      <c r="L607" s="39" t="s">
        <v>687</v>
      </c>
      <c r="M607" s="48" t="n">
        <v>0</v>
      </c>
      <c r="N607" s="48" t="n">
        <v>0</v>
      </c>
      <c r="O607" s="48" t="n">
        <v>0</v>
      </c>
      <c r="P607" s="48" t="n">
        <v>0</v>
      </c>
      <c r="Q607" s="48" t="n">
        <v>0</v>
      </c>
      <c r="R607" s="48" t="n">
        <v>0</v>
      </c>
    </row>
    <row r="608" customFormat="false" ht="15" hidden="false" customHeight="false" outlineLevel="0" collapsed="false">
      <c r="L608" s="39" t="s">
        <v>794</v>
      </c>
      <c r="M608" s="48"/>
      <c r="N608" s="48"/>
      <c r="O608" s="48"/>
      <c r="P608" s="48"/>
      <c r="Q608" s="48" t="n">
        <v>0</v>
      </c>
      <c r="R608" s="48" t="n">
        <v>0</v>
      </c>
    </row>
    <row r="609" customFormat="false" ht="15" hidden="false" customHeight="false" outlineLevel="0" collapsed="false">
      <c r="L609" s="39" t="s">
        <v>795</v>
      </c>
      <c r="M609" s="48"/>
      <c r="N609" s="48"/>
      <c r="O609" s="48" t="n">
        <v>0</v>
      </c>
      <c r="P609" s="48" t="n">
        <v>0</v>
      </c>
      <c r="Q609" s="48"/>
      <c r="R609" s="48"/>
    </row>
    <row r="610" customFormat="false" ht="15" hidden="false" customHeight="false" outlineLevel="0" collapsed="false">
      <c r="L610" s="39" t="s">
        <v>689</v>
      </c>
      <c r="M610" s="48" t="n">
        <v>0</v>
      </c>
      <c r="N610" s="48" t="n">
        <v>0</v>
      </c>
      <c r="O610" s="48"/>
      <c r="P610" s="48"/>
      <c r="Q610" s="48"/>
      <c r="R610" s="48"/>
    </row>
    <row r="611" customFormat="false" ht="15" hidden="false" customHeight="false" outlineLevel="0" collapsed="false">
      <c r="L611" s="39" t="s">
        <v>499</v>
      </c>
      <c r="M611" s="48"/>
      <c r="N611" s="48"/>
      <c r="O611" s="48"/>
      <c r="P611" s="48" t="n">
        <v>0</v>
      </c>
      <c r="Q611" s="48" t="n">
        <v>0</v>
      </c>
      <c r="R611" s="48" t="n">
        <v>0</v>
      </c>
    </row>
    <row r="612" customFormat="false" ht="15" hidden="false" customHeight="false" outlineLevel="0" collapsed="false">
      <c r="L612" s="39" t="s">
        <v>500</v>
      </c>
      <c r="M612" s="48" t="n">
        <v>0</v>
      </c>
      <c r="N612" s="48"/>
      <c r="O612" s="48"/>
      <c r="P612" s="48" t="n">
        <v>0</v>
      </c>
      <c r="Q612" s="48" t="n">
        <v>0</v>
      </c>
      <c r="R612" s="48"/>
    </row>
    <row r="613" customFormat="false" ht="15" hidden="false" customHeight="false" outlineLevel="0" collapsed="false">
      <c r="L613" s="39" t="s">
        <v>691</v>
      </c>
      <c r="M613" s="48" t="n">
        <v>0</v>
      </c>
      <c r="N613" s="48" t="n">
        <v>0</v>
      </c>
      <c r="O613" s="48" t="n">
        <v>0</v>
      </c>
      <c r="P613" s="48" t="n">
        <v>0</v>
      </c>
      <c r="Q613" s="48" t="n">
        <v>0</v>
      </c>
      <c r="R613" s="48" t="n">
        <v>0</v>
      </c>
    </row>
    <row r="614" customFormat="false" ht="15" hidden="false" customHeight="false" outlineLevel="0" collapsed="false">
      <c r="L614" s="39" t="s">
        <v>796</v>
      </c>
      <c r="M614" s="48"/>
      <c r="N614" s="48"/>
      <c r="O614" s="48"/>
      <c r="P614" s="48"/>
      <c r="Q614" s="48" t="n">
        <v>0</v>
      </c>
      <c r="R614" s="48"/>
    </row>
    <row r="615" customFormat="false" ht="15" hidden="false" customHeight="false" outlineLevel="0" collapsed="false">
      <c r="L615" s="39" t="s">
        <v>1052</v>
      </c>
      <c r="M615" s="48"/>
      <c r="N615" s="48"/>
      <c r="O615" s="48"/>
      <c r="P615" s="48"/>
      <c r="Q615" s="48"/>
      <c r="R615" s="48" t="n">
        <v>0</v>
      </c>
    </row>
    <row r="616" customFormat="false" ht="15" hidden="false" customHeight="false" outlineLevel="0" collapsed="false">
      <c r="L616" s="39" t="s">
        <v>501</v>
      </c>
      <c r="M616" s="48" t="n">
        <v>0</v>
      </c>
      <c r="N616" s="48" t="n">
        <v>0</v>
      </c>
      <c r="O616" s="48"/>
      <c r="P616" s="48"/>
      <c r="Q616" s="48" t="n">
        <v>0</v>
      </c>
      <c r="R616" s="48"/>
    </row>
    <row r="617" customFormat="false" ht="15" hidden="false" customHeight="false" outlineLevel="0" collapsed="false">
      <c r="L617" s="39" t="s">
        <v>502</v>
      </c>
      <c r="M617" s="48" t="n">
        <v>0</v>
      </c>
      <c r="N617" s="48" t="n">
        <v>0</v>
      </c>
      <c r="O617" s="48" t="n">
        <v>0</v>
      </c>
      <c r="P617" s="48"/>
      <c r="Q617" s="48"/>
      <c r="R617" s="48"/>
    </row>
    <row r="618" customFormat="false" ht="15" hidden="false" customHeight="false" outlineLevel="0" collapsed="false">
      <c r="L618" s="39" t="s">
        <v>503</v>
      </c>
      <c r="M618" s="48"/>
      <c r="N618" s="48"/>
      <c r="O618" s="48" t="n">
        <v>0</v>
      </c>
      <c r="P618" s="48" t="n">
        <v>0</v>
      </c>
      <c r="Q618" s="48" t="n">
        <v>0</v>
      </c>
      <c r="R618" s="48" t="n">
        <v>0</v>
      </c>
    </row>
    <row r="619" customFormat="false" ht="15" hidden="false" customHeight="false" outlineLevel="0" collapsed="false">
      <c r="L619" s="39" t="s">
        <v>291</v>
      </c>
      <c r="M619" s="48" t="n">
        <v>0</v>
      </c>
      <c r="N619" s="48" t="n">
        <v>0</v>
      </c>
      <c r="O619" s="48" t="n">
        <v>0</v>
      </c>
      <c r="P619" s="48" t="n">
        <v>0</v>
      </c>
      <c r="Q619" s="48" t="n">
        <v>0</v>
      </c>
      <c r="R619" s="48"/>
    </row>
    <row r="620" customFormat="false" ht="15" hidden="false" customHeight="false" outlineLevel="0" collapsed="false">
      <c r="L620" s="39" t="s">
        <v>951</v>
      </c>
      <c r="M620" s="48"/>
      <c r="N620" s="48"/>
      <c r="O620" s="48"/>
      <c r="P620" s="48"/>
      <c r="Q620" s="48" t="n">
        <v>0</v>
      </c>
      <c r="R620" s="48"/>
    </row>
    <row r="621" customFormat="false" ht="15" hidden="false" customHeight="false" outlineLevel="0" collapsed="false">
      <c r="L621" s="39" t="s">
        <v>700</v>
      </c>
      <c r="M621" s="48" t="n">
        <v>0</v>
      </c>
      <c r="N621" s="48"/>
      <c r="O621" s="48" t="n">
        <v>0</v>
      </c>
      <c r="P621" s="48" t="n">
        <v>0</v>
      </c>
      <c r="Q621" s="48"/>
      <c r="R621" s="48"/>
    </row>
    <row r="622" customFormat="false" ht="15" hidden="false" customHeight="false" outlineLevel="0" collapsed="false">
      <c r="L622" s="39" t="s">
        <v>505</v>
      </c>
      <c r="M622" s="48"/>
      <c r="N622" s="48"/>
      <c r="O622" s="48" t="n">
        <v>0</v>
      </c>
      <c r="P622" s="48"/>
      <c r="Q622" s="48"/>
      <c r="R622" s="48"/>
    </row>
    <row r="623" customFormat="false" ht="15" hidden="false" customHeight="false" outlineLevel="0" collapsed="false">
      <c r="L623" s="39" t="s">
        <v>508</v>
      </c>
      <c r="M623" s="48" t="n">
        <v>0</v>
      </c>
      <c r="N623" s="48"/>
      <c r="O623" s="48"/>
      <c r="P623" s="48"/>
      <c r="Q623" s="48"/>
      <c r="R623" s="48" t="n">
        <v>0</v>
      </c>
    </row>
    <row r="624" customFormat="false" ht="15" hidden="false" customHeight="false" outlineLevel="0" collapsed="false">
      <c r="L624" s="39" t="s">
        <v>854</v>
      </c>
      <c r="M624" s="48"/>
      <c r="N624" s="48" t="n">
        <v>0</v>
      </c>
      <c r="O624" s="48" t="n">
        <v>0</v>
      </c>
      <c r="P624" s="48" t="n">
        <v>0</v>
      </c>
      <c r="Q624" s="48"/>
      <c r="R624" s="48"/>
    </row>
    <row r="625" customFormat="false" ht="15" hidden="false" customHeight="false" outlineLevel="0" collapsed="false">
      <c r="L625" s="39" t="s">
        <v>952</v>
      </c>
      <c r="M625" s="48"/>
      <c r="N625" s="48"/>
      <c r="O625" s="48"/>
      <c r="P625" s="48"/>
      <c r="Q625" s="48" t="n">
        <v>0</v>
      </c>
      <c r="R625" s="48"/>
    </row>
    <row r="626" customFormat="false" ht="15" hidden="false" customHeight="false" outlineLevel="0" collapsed="false">
      <c r="L626" s="39" t="s">
        <v>693</v>
      </c>
      <c r="M626" s="48"/>
      <c r="N626" s="48" t="n">
        <v>0</v>
      </c>
      <c r="O626" s="48" t="n">
        <v>0</v>
      </c>
      <c r="P626" s="48" t="n">
        <v>0</v>
      </c>
      <c r="Q626" s="48"/>
      <c r="R626" s="48"/>
    </row>
    <row r="627" customFormat="false" ht="15" hidden="false" customHeight="false" outlineLevel="0" collapsed="false">
      <c r="L627" s="39" t="s">
        <v>694</v>
      </c>
      <c r="M627" s="48"/>
      <c r="N627" s="48" t="n">
        <v>0</v>
      </c>
      <c r="O627" s="48" t="n">
        <v>0</v>
      </c>
      <c r="P627" s="48" t="n">
        <v>0</v>
      </c>
      <c r="Q627" s="48" t="n">
        <v>0</v>
      </c>
      <c r="R627" s="48" t="n">
        <v>0</v>
      </c>
    </row>
    <row r="628" customFormat="false" ht="15" hidden="false" customHeight="false" outlineLevel="0" collapsed="false">
      <c r="L628" s="39" t="s">
        <v>1014</v>
      </c>
      <c r="M628" s="48"/>
      <c r="N628" s="48"/>
      <c r="O628" s="48"/>
      <c r="P628" s="48"/>
      <c r="Q628" s="48"/>
      <c r="R628" s="48" t="n">
        <v>0</v>
      </c>
    </row>
    <row r="629" customFormat="false" ht="15" hidden="false" customHeight="false" outlineLevel="0" collapsed="false">
      <c r="L629" s="39" t="s">
        <v>509</v>
      </c>
      <c r="M629" s="48"/>
      <c r="N629" s="48"/>
      <c r="O629" s="48"/>
      <c r="P629" s="48"/>
      <c r="Q629" s="48" t="n">
        <v>0</v>
      </c>
      <c r="R629" s="48"/>
    </row>
    <row r="630" customFormat="false" ht="15" hidden="false" customHeight="false" outlineLevel="0" collapsed="false">
      <c r="L630" s="39" t="s">
        <v>806</v>
      </c>
      <c r="M630" s="48"/>
      <c r="N630" s="48"/>
      <c r="O630" s="48"/>
      <c r="P630" s="48"/>
      <c r="Q630" s="48"/>
      <c r="R630" s="48" t="n">
        <v>0</v>
      </c>
    </row>
    <row r="631" customFormat="false" ht="15" hidden="false" customHeight="false" outlineLevel="0" collapsed="false">
      <c r="L631" s="39" t="s">
        <v>847</v>
      </c>
      <c r="M631" s="48"/>
      <c r="N631" s="48"/>
      <c r="O631" s="48" t="n">
        <v>0</v>
      </c>
      <c r="P631" s="48"/>
      <c r="Q631" s="48"/>
      <c r="R631" s="48" t="n">
        <v>0</v>
      </c>
    </row>
    <row r="632" customFormat="false" ht="15" hidden="false" customHeight="false" outlineLevel="0" collapsed="false">
      <c r="L632" s="39" t="s">
        <v>511</v>
      </c>
      <c r="M632" s="48"/>
      <c r="N632" s="48"/>
      <c r="O632" s="48" t="n">
        <v>0</v>
      </c>
      <c r="P632" s="48"/>
      <c r="Q632" s="48" t="n">
        <v>0</v>
      </c>
      <c r="R632" s="48" t="n">
        <v>0</v>
      </c>
    </row>
    <row r="633" customFormat="false" ht="15" hidden="false" customHeight="false" outlineLevel="0" collapsed="false">
      <c r="L633" s="39" t="s">
        <v>711</v>
      </c>
      <c r="M633" s="48"/>
      <c r="N633" s="48" t="n">
        <v>0</v>
      </c>
      <c r="O633" s="48" t="n">
        <v>0</v>
      </c>
      <c r="P633" s="48"/>
      <c r="Q633" s="48"/>
      <c r="R633" s="48"/>
    </row>
    <row r="634" customFormat="false" ht="15" hidden="false" customHeight="false" outlineLevel="0" collapsed="false">
      <c r="L634" s="39" t="s">
        <v>953</v>
      </c>
      <c r="M634" s="48"/>
      <c r="N634" s="48"/>
      <c r="O634" s="48"/>
      <c r="P634" s="48"/>
      <c r="Q634" s="48" t="n">
        <v>0</v>
      </c>
      <c r="R634" s="48"/>
    </row>
    <row r="635" customFormat="false" ht="15" hidden="false" customHeight="false" outlineLevel="0" collapsed="false">
      <c r="L635" s="39" t="s">
        <v>954</v>
      </c>
      <c r="M635" s="48"/>
      <c r="N635" s="48"/>
      <c r="O635" s="48" t="n">
        <v>1</v>
      </c>
      <c r="P635" s="48"/>
      <c r="Q635" s="48"/>
      <c r="R635" s="48"/>
    </row>
    <row r="636" customFormat="false" ht="15" hidden="false" customHeight="false" outlineLevel="0" collapsed="false">
      <c r="L636" s="39" t="s">
        <v>697</v>
      </c>
      <c r="M636" s="48"/>
      <c r="N636" s="48" t="n">
        <v>0</v>
      </c>
      <c r="O636" s="48"/>
      <c r="P636" s="48"/>
      <c r="Q636" s="48" t="n">
        <v>0</v>
      </c>
      <c r="R636" s="48" t="n">
        <v>0</v>
      </c>
    </row>
    <row r="637" customFormat="false" ht="15" hidden="false" customHeight="false" outlineLevel="0" collapsed="false">
      <c r="L637" s="39" t="s">
        <v>698</v>
      </c>
      <c r="M637" s="48"/>
      <c r="N637" s="48"/>
      <c r="O637" s="48" t="n">
        <v>0</v>
      </c>
      <c r="P637" s="48" t="n">
        <v>0</v>
      </c>
      <c r="Q637" s="48"/>
      <c r="R637" s="48"/>
    </row>
    <row r="638" customFormat="false" ht="15" hidden="false" customHeight="false" outlineLevel="0" collapsed="false">
      <c r="L638" s="39" t="s">
        <v>848</v>
      </c>
      <c r="M638" s="48"/>
      <c r="N638" s="48"/>
      <c r="O638" s="48"/>
      <c r="P638" s="48"/>
      <c r="Q638" s="48" t="n">
        <v>0</v>
      </c>
      <c r="R638" s="48" t="n">
        <v>0</v>
      </c>
    </row>
    <row r="639" customFormat="false" ht="15" hidden="false" customHeight="false" outlineLevel="0" collapsed="false">
      <c r="L639" s="39" t="s">
        <v>955</v>
      </c>
      <c r="M639" s="48"/>
      <c r="N639" s="48"/>
      <c r="O639" s="48" t="n">
        <v>0</v>
      </c>
      <c r="P639" s="48"/>
      <c r="Q639" s="48"/>
      <c r="R639" s="48" t="n">
        <v>0</v>
      </c>
    </row>
    <row r="640" customFormat="false" ht="15" hidden="false" customHeight="false" outlineLevel="0" collapsed="false">
      <c r="L640" s="39" t="s">
        <v>1053</v>
      </c>
      <c r="M640" s="48"/>
      <c r="N640" s="48"/>
      <c r="O640" s="48"/>
      <c r="P640" s="48" t="n">
        <v>1</v>
      </c>
      <c r="Q640" s="48"/>
      <c r="R640" s="48"/>
    </row>
    <row r="641" customFormat="false" ht="15" hidden="false" customHeight="false" outlineLevel="0" collapsed="false">
      <c r="L641" s="39" t="s">
        <v>699</v>
      </c>
      <c r="M641" s="48"/>
      <c r="N641" s="48"/>
      <c r="O641" s="48"/>
      <c r="P641" s="48" t="n">
        <v>0</v>
      </c>
      <c r="Q641" s="48"/>
      <c r="R641" s="48"/>
    </row>
    <row r="642" customFormat="false" ht="15" hidden="false" customHeight="false" outlineLevel="0" collapsed="false">
      <c r="L642" s="39" t="s">
        <v>512</v>
      </c>
      <c r="M642" s="48" t="n">
        <v>0</v>
      </c>
      <c r="N642" s="48" t="n">
        <v>0</v>
      </c>
      <c r="O642" s="48" t="n">
        <v>0</v>
      </c>
      <c r="P642" s="48" t="n">
        <v>0</v>
      </c>
      <c r="Q642" s="48" t="n">
        <v>0</v>
      </c>
      <c r="R642" s="48"/>
    </row>
    <row r="643" customFormat="false" ht="15" hidden="false" customHeight="false" outlineLevel="0" collapsed="false">
      <c r="L643" s="39" t="s">
        <v>1043</v>
      </c>
      <c r="M643" s="48"/>
      <c r="N643" s="48"/>
      <c r="O643" s="48"/>
      <c r="P643" s="48"/>
      <c r="Q643" s="48"/>
      <c r="R643" s="48" t="n">
        <v>0</v>
      </c>
    </row>
    <row r="644" customFormat="false" ht="15" hidden="false" customHeight="false" outlineLevel="0" collapsed="false">
      <c r="L644" s="39" t="s">
        <v>702</v>
      </c>
      <c r="M644" s="48" t="n">
        <v>0</v>
      </c>
      <c r="N644" s="48" t="n">
        <v>0</v>
      </c>
      <c r="O644" s="48" t="n">
        <v>0</v>
      </c>
      <c r="P644" s="48" t="n">
        <v>0</v>
      </c>
      <c r="Q644" s="48" t="n">
        <v>0</v>
      </c>
      <c r="R644" s="48"/>
    </row>
    <row r="645" customFormat="false" ht="15" hidden="false" customHeight="false" outlineLevel="0" collapsed="false">
      <c r="L645" s="39" t="s">
        <v>812</v>
      </c>
      <c r="M645" s="48"/>
      <c r="N645" s="48"/>
      <c r="O645" s="48" t="n">
        <v>0</v>
      </c>
      <c r="P645" s="48"/>
      <c r="Q645" s="48"/>
      <c r="R645" s="48"/>
    </row>
    <row r="646" customFormat="false" ht="15" hidden="false" customHeight="false" outlineLevel="0" collapsed="false">
      <c r="L646" s="39" t="s">
        <v>763</v>
      </c>
      <c r="M646" s="48"/>
      <c r="N646" s="48"/>
      <c r="O646" s="48" t="n">
        <v>0</v>
      </c>
      <c r="P646" s="48" t="n">
        <v>0</v>
      </c>
      <c r="Q646" s="48" t="n">
        <v>0</v>
      </c>
      <c r="R646" s="48"/>
    </row>
    <row r="647" customFormat="false" ht="15" hidden="false" customHeight="false" outlineLevel="0" collapsed="false">
      <c r="L647" s="39" t="s">
        <v>513</v>
      </c>
      <c r="M647" s="48"/>
      <c r="N647" s="48"/>
      <c r="O647" s="48"/>
      <c r="P647" s="48"/>
      <c r="Q647" s="48"/>
      <c r="R647" s="48" t="n">
        <v>0</v>
      </c>
    </row>
    <row r="648" customFormat="false" ht="15" hidden="false" customHeight="false" outlineLevel="0" collapsed="false">
      <c r="L648" s="39" t="s">
        <v>956</v>
      </c>
      <c r="M648" s="48"/>
      <c r="N648" s="48"/>
      <c r="O648" s="48"/>
      <c r="P648" s="48" t="n">
        <v>0</v>
      </c>
      <c r="Q648" s="48" t="n">
        <v>0</v>
      </c>
      <c r="R648" s="48" t="n">
        <v>0</v>
      </c>
    </row>
    <row r="649" customFormat="false" ht="15" hidden="false" customHeight="false" outlineLevel="0" collapsed="false">
      <c r="L649" s="39" t="s">
        <v>706</v>
      </c>
      <c r="M649" s="48" t="n">
        <v>0</v>
      </c>
      <c r="N649" s="48" t="n">
        <v>0</v>
      </c>
      <c r="O649" s="48" t="n">
        <v>0</v>
      </c>
      <c r="P649" s="48" t="n">
        <v>0</v>
      </c>
      <c r="Q649" s="48" t="n">
        <v>0</v>
      </c>
      <c r="R649" s="48" t="n">
        <v>0</v>
      </c>
    </row>
    <row r="650" customFormat="false" ht="15" hidden="false" customHeight="false" outlineLevel="0" collapsed="false">
      <c r="L650" s="39" t="s">
        <v>714</v>
      </c>
      <c r="M650" s="48" t="n">
        <v>0</v>
      </c>
      <c r="N650" s="48" t="n">
        <v>0</v>
      </c>
      <c r="O650" s="48" t="n">
        <v>0</v>
      </c>
      <c r="P650" s="48" t="n">
        <v>0</v>
      </c>
      <c r="Q650" s="48" t="n">
        <v>0</v>
      </c>
      <c r="R650" s="48"/>
    </row>
    <row r="651" customFormat="false" ht="15" hidden="false" customHeight="false" outlineLevel="0" collapsed="false">
      <c r="L651" s="39" t="s">
        <v>515</v>
      </c>
      <c r="M651" s="48" t="n">
        <v>0</v>
      </c>
      <c r="N651" s="48" t="n">
        <v>0</v>
      </c>
      <c r="O651" s="48" t="n">
        <v>0</v>
      </c>
      <c r="P651" s="48"/>
      <c r="Q651" s="48" t="n">
        <v>0</v>
      </c>
      <c r="R651" s="48" t="n">
        <v>0</v>
      </c>
    </row>
    <row r="652" customFormat="false" ht="15" hidden="false" customHeight="false" outlineLevel="0" collapsed="false">
      <c r="L652" s="39" t="s">
        <v>709</v>
      </c>
      <c r="M652" s="48" t="n">
        <v>0</v>
      </c>
      <c r="N652" s="48" t="n">
        <v>0</v>
      </c>
      <c r="O652" s="48" t="n">
        <v>0</v>
      </c>
      <c r="P652" s="48" t="n">
        <v>0</v>
      </c>
      <c r="Q652" s="48" t="n">
        <v>0</v>
      </c>
      <c r="R652" s="48" t="n">
        <v>0</v>
      </c>
    </row>
    <row r="653" customFormat="false" ht="15" hidden="false" customHeight="false" outlineLevel="0" collapsed="false">
      <c r="L653" s="39" t="s">
        <v>517</v>
      </c>
      <c r="M653" s="48"/>
      <c r="N653" s="48"/>
      <c r="O653" s="48"/>
      <c r="P653" s="48"/>
      <c r="Q653" s="48"/>
      <c r="R653" s="48" t="n">
        <v>0</v>
      </c>
    </row>
    <row r="654" customFormat="false" ht="15" hidden="false" customHeight="false" outlineLevel="0" collapsed="false">
      <c r="L654" s="39" t="s">
        <v>815</v>
      </c>
      <c r="M654" s="48"/>
      <c r="N654" s="48" t="n">
        <v>0</v>
      </c>
      <c r="O654" s="48"/>
      <c r="P654" s="48"/>
      <c r="Q654" s="48"/>
      <c r="R654" s="48"/>
    </row>
    <row r="655" customFormat="false" ht="15" hidden="false" customHeight="false" outlineLevel="0" collapsed="false">
      <c r="L655" s="39" t="s">
        <v>518</v>
      </c>
      <c r="M655" s="48" t="n">
        <v>0</v>
      </c>
      <c r="N655" s="48" t="n">
        <v>0</v>
      </c>
      <c r="O655" s="48"/>
      <c r="P655" s="48" t="n">
        <v>0</v>
      </c>
      <c r="Q655" s="48" t="n">
        <v>0</v>
      </c>
      <c r="R655" s="48" t="n">
        <v>0</v>
      </c>
    </row>
    <row r="656" customFormat="false" ht="15" hidden="false" customHeight="false" outlineLevel="0" collapsed="false">
      <c r="L656" s="39" t="s">
        <v>816</v>
      </c>
      <c r="M656" s="48"/>
      <c r="N656" s="48" t="n">
        <v>0</v>
      </c>
      <c r="O656" s="48"/>
      <c r="P656" s="48"/>
      <c r="Q656" s="48"/>
      <c r="R656" s="48"/>
    </row>
    <row r="657" customFormat="false" ht="15" hidden="false" customHeight="false" outlineLevel="0" collapsed="false">
      <c r="L657" s="39" t="s">
        <v>519</v>
      </c>
      <c r="M657" s="48" t="n">
        <v>0</v>
      </c>
      <c r="N657" s="48" t="n">
        <v>0</v>
      </c>
      <c r="O657" s="48"/>
      <c r="P657" s="48"/>
      <c r="Q657" s="48"/>
      <c r="R657" s="48"/>
    </row>
    <row r="658" customFormat="false" ht="15" hidden="false" customHeight="false" outlineLevel="0" collapsed="false">
      <c r="L658" s="39" t="s">
        <v>520</v>
      </c>
      <c r="M658" s="48"/>
      <c r="N658" s="48"/>
      <c r="O658" s="48"/>
      <c r="P658" s="48" t="n">
        <v>0</v>
      </c>
      <c r="Q658" s="48"/>
      <c r="R658" s="48"/>
    </row>
    <row r="659" customFormat="false" ht="15" hidden="false" customHeight="false" outlineLevel="0" collapsed="false">
      <c r="L659" s="39" t="s">
        <v>1019</v>
      </c>
      <c r="M659" s="48"/>
      <c r="N659" s="48"/>
      <c r="O659" s="48"/>
      <c r="P659" s="48"/>
      <c r="Q659" s="48"/>
      <c r="R659" s="48" t="n">
        <v>0</v>
      </c>
    </row>
    <row r="660" customFormat="false" ht="15" hidden="false" customHeight="false" outlineLevel="0" collapsed="false">
      <c r="L660" s="39" t="s">
        <v>522</v>
      </c>
      <c r="M660" s="48"/>
      <c r="N660" s="48" t="n">
        <v>0</v>
      </c>
      <c r="O660" s="48" t="n">
        <v>0</v>
      </c>
      <c r="P660" s="48" t="n">
        <v>0</v>
      </c>
      <c r="Q660" s="48"/>
      <c r="R660" s="48" t="n">
        <v>0</v>
      </c>
    </row>
    <row r="661" customFormat="false" ht="15" hidden="false" customHeight="false" outlineLevel="0" collapsed="false">
      <c r="L661" s="39" t="s">
        <v>849</v>
      </c>
      <c r="M661" s="48"/>
      <c r="N661" s="48" t="n">
        <v>0</v>
      </c>
      <c r="O661" s="48"/>
      <c r="P661" s="48" t="n">
        <v>0</v>
      </c>
      <c r="Q661" s="48"/>
      <c r="R661" s="48"/>
    </row>
    <row r="662" customFormat="false" ht="15" hidden="false" customHeight="false" outlineLevel="0" collapsed="false">
      <c r="L662" s="39" t="s">
        <v>523</v>
      </c>
      <c r="M662" s="48"/>
      <c r="N662" s="48" t="n">
        <v>0</v>
      </c>
      <c r="O662" s="48" t="n">
        <v>0</v>
      </c>
      <c r="P662" s="48" t="n">
        <v>0</v>
      </c>
      <c r="Q662" s="48" t="n">
        <v>0</v>
      </c>
      <c r="R662" s="48" t="n">
        <v>0</v>
      </c>
    </row>
    <row r="663" customFormat="false" ht="15" hidden="false" customHeight="false" outlineLevel="0" collapsed="false">
      <c r="L663" s="39" t="s">
        <v>524</v>
      </c>
      <c r="M663" s="48" t="n">
        <v>0</v>
      </c>
      <c r="N663" s="48" t="n">
        <v>0</v>
      </c>
      <c r="O663" s="48" t="n">
        <v>0</v>
      </c>
      <c r="P663" s="48" t="n">
        <v>0</v>
      </c>
      <c r="Q663" s="48" t="n">
        <v>0</v>
      </c>
      <c r="R663" s="48"/>
    </row>
    <row r="664" customFormat="false" ht="15" hidden="false" customHeight="false" outlineLevel="0" collapsed="false">
      <c r="L664" s="39" t="s">
        <v>525</v>
      </c>
      <c r="M664" s="48"/>
      <c r="N664" s="48"/>
      <c r="O664" s="48"/>
      <c r="P664" s="48"/>
      <c r="Q664" s="48"/>
      <c r="R664" s="48" t="n">
        <v>0</v>
      </c>
    </row>
    <row r="665" customFormat="false" ht="15" hidden="false" customHeight="false" outlineLevel="0" collapsed="false">
      <c r="L665" s="39" t="s">
        <v>819</v>
      </c>
      <c r="M665" s="48" t="n">
        <v>0</v>
      </c>
      <c r="N665" s="48" t="n">
        <v>0</v>
      </c>
      <c r="O665" s="48" t="n">
        <v>0</v>
      </c>
      <c r="P665" s="48"/>
      <c r="Q665" s="48"/>
      <c r="R665" s="48"/>
    </row>
    <row r="666" customFormat="false" ht="15" hidden="false" customHeight="false" outlineLevel="0" collapsed="false">
      <c r="L666" s="39" t="s">
        <v>736</v>
      </c>
      <c r="M666" s="48" t="n">
        <v>0</v>
      </c>
      <c r="N666" s="48" t="n">
        <v>0</v>
      </c>
      <c r="O666" s="48" t="n">
        <v>0</v>
      </c>
      <c r="P666" s="48" t="n">
        <v>0</v>
      </c>
      <c r="Q666" s="48" t="n">
        <v>0</v>
      </c>
      <c r="R666" s="48" t="n">
        <v>0</v>
      </c>
    </row>
    <row r="667" customFormat="false" ht="15" hidden="false" customHeight="false" outlineLevel="0" collapsed="false">
      <c r="L667" s="39" t="s">
        <v>865</v>
      </c>
      <c r="M667" s="48"/>
      <c r="N667" s="48" t="n">
        <v>0</v>
      </c>
      <c r="O667" s="48"/>
      <c r="P667" s="48" t="n">
        <v>0</v>
      </c>
      <c r="Q667" s="48" t="n">
        <v>0</v>
      </c>
      <c r="R667" s="48"/>
    </row>
    <row r="668" customFormat="false" ht="15" hidden="false" customHeight="false" outlineLevel="0" collapsed="false">
      <c r="L668" s="39" t="s">
        <v>527</v>
      </c>
      <c r="M668" s="48"/>
      <c r="N668" s="48" t="n">
        <v>1</v>
      </c>
      <c r="O668" s="48"/>
      <c r="P668" s="48"/>
      <c r="Q668" s="48"/>
      <c r="R668" s="48"/>
    </row>
    <row r="669" customFormat="false" ht="15" hidden="false" customHeight="false" outlineLevel="0" collapsed="false">
      <c r="L669" s="39" t="s">
        <v>908</v>
      </c>
      <c r="M669" s="48"/>
      <c r="N669" s="48"/>
      <c r="O669" s="48"/>
      <c r="P669" s="48"/>
      <c r="Q669" s="48"/>
      <c r="R669" s="48" t="n">
        <v>0</v>
      </c>
    </row>
    <row r="670" customFormat="false" ht="15" hidden="false" customHeight="false" outlineLevel="0" collapsed="false">
      <c r="L670" s="39" t="s">
        <v>957</v>
      </c>
      <c r="M670" s="48"/>
      <c r="N670" s="48" t="n">
        <v>0</v>
      </c>
      <c r="O670" s="48"/>
      <c r="P670" s="48"/>
      <c r="Q670" s="48"/>
      <c r="R670" s="48"/>
    </row>
    <row r="671" customFormat="false" ht="15" hidden="false" customHeight="false" outlineLevel="0" collapsed="false">
      <c r="L671" s="39" t="s">
        <v>821</v>
      </c>
      <c r="M671" s="48" t="n">
        <v>0</v>
      </c>
      <c r="N671" s="48"/>
      <c r="O671" s="48" t="n">
        <v>0</v>
      </c>
      <c r="P671" s="48" t="n">
        <v>0</v>
      </c>
      <c r="Q671" s="48" t="n">
        <v>0</v>
      </c>
      <c r="R671" s="48"/>
    </row>
    <row r="672" customFormat="false" ht="15" hidden="false" customHeight="false" outlineLevel="0" collapsed="false">
      <c r="L672" s="39" t="s">
        <v>713</v>
      </c>
      <c r="M672" s="48"/>
      <c r="N672" s="48" t="n">
        <v>0</v>
      </c>
      <c r="O672" s="48" t="n">
        <v>0</v>
      </c>
      <c r="P672" s="48" t="n">
        <v>0</v>
      </c>
      <c r="Q672" s="48" t="n">
        <v>0</v>
      </c>
      <c r="R672" s="48" t="n">
        <v>0</v>
      </c>
    </row>
    <row r="673" customFormat="false" ht="15" hidden="false" customHeight="false" outlineLevel="0" collapsed="false">
      <c r="L673" s="39" t="s">
        <v>958</v>
      </c>
      <c r="M673" s="48" t="n">
        <v>1</v>
      </c>
      <c r="N673" s="48" t="n">
        <v>1</v>
      </c>
      <c r="O673" s="48" t="n">
        <v>0</v>
      </c>
      <c r="P673" s="48" t="n">
        <v>1</v>
      </c>
      <c r="Q673" s="48" t="n">
        <v>0</v>
      </c>
      <c r="R673" s="48" t="n">
        <v>0</v>
      </c>
    </row>
    <row r="674" customFormat="false" ht="15" hidden="false" customHeight="false" outlineLevel="0" collapsed="false">
      <c r="L674" s="39" t="s">
        <v>532</v>
      </c>
      <c r="M674" s="48" t="n">
        <v>0</v>
      </c>
      <c r="N674" s="48" t="n">
        <v>0</v>
      </c>
      <c r="O674" s="48" t="n">
        <v>0</v>
      </c>
      <c r="P674" s="48" t="n">
        <v>0</v>
      </c>
      <c r="Q674" s="48" t="n">
        <v>0</v>
      </c>
      <c r="R674" s="48" t="n">
        <v>0</v>
      </c>
    </row>
    <row r="675" customFormat="false" ht="15" hidden="false" customHeight="false" outlineLevel="0" collapsed="false">
      <c r="L675" s="39" t="s">
        <v>959</v>
      </c>
      <c r="M675" s="48"/>
      <c r="N675" s="48"/>
      <c r="O675" s="48" t="n">
        <v>0</v>
      </c>
      <c r="P675" s="48"/>
      <c r="Q675" s="48"/>
      <c r="R675" s="48"/>
    </row>
    <row r="676" customFormat="false" ht="15" hidden="false" customHeight="false" outlineLevel="0" collapsed="false">
      <c r="L676" s="39" t="s">
        <v>533</v>
      </c>
      <c r="M676" s="48"/>
      <c r="N676" s="48"/>
      <c r="O676" s="48"/>
      <c r="P676" s="48" t="n">
        <v>0</v>
      </c>
      <c r="Q676" s="48"/>
      <c r="R676" s="48"/>
    </row>
    <row r="677" customFormat="false" ht="15" hidden="false" customHeight="false" outlineLevel="0" collapsed="false">
      <c r="L677" s="39" t="s">
        <v>910</v>
      </c>
      <c r="M677" s="48"/>
      <c r="N677" s="48"/>
      <c r="O677" s="48"/>
      <c r="P677" s="48"/>
      <c r="Q677" s="48" t="n">
        <v>0</v>
      </c>
      <c r="R677" s="48" t="n">
        <v>0</v>
      </c>
    </row>
    <row r="678" customFormat="false" ht="15" hidden="false" customHeight="false" outlineLevel="0" collapsed="false">
      <c r="L678" s="39" t="s">
        <v>960</v>
      </c>
      <c r="M678" s="48"/>
      <c r="N678" s="48"/>
      <c r="O678" s="48" t="n">
        <v>0</v>
      </c>
      <c r="P678" s="48" t="n">
        <v>0</v>
      </c>
      <c r="Q678" s="48"/>
      <c r="R678" s="48"/>
    </row>
    <row r="679" customFormat="false" ht="15" hidden="false" customHeight="false" outlineLevel="0" collapsed="false">
      <c r="L679" s="39" t="s">
        <v>716</v>
      </c>
      <c r="M679" s="48" t="n">
        <v>0</v>
      </c>
      <c r="N679" s="48" t="n">
        <v>0</v>
      </c>
      <c r="O679" s="48" t="n">
        <v>0</v>
      </c>
      <c r="P679" s="48" t="n">
        <v>0</v>
      </c>
      <c r="Q679" s="48" t="n">
        <v>0</v>
      </c>
      <c r="R679" s="48" t="n">
        <v>0</v>
      </c>
    </row>
    <row r="680" customFormat="false" ht="15" hidden="false" customHeight="false" outlineLevel="0" collapsed="false">
      <c r="L680" s="39" t="s">
        <v>822</v>
      </c>
      <c r="M680" s="48"/>
      <c r="N680" s="48"/>
      <c r="O680" s="48"/>
      <c r="P680" s="48"/>
      <c r="Q680" s="48" t="n">
        <v>0</v>
      </c>
      <c r="R680" s="48" t="n">
        <v>0</v>
      </c>
    </row>
    <row r="681" customFormat="false" ht="15" hidden="false" customHeight="false" outlineLevel="0" collapsed="false">
      <c r="L681" s="39" t="s">
        <v>823</v>
      </c>
      <c r="M681" s="48"/>
      <c r="N681" s="48"/>
      <c r="O681" s="48"/>
      <c r="P681" s="48" t="n">
        <v>0</v>
      </c>
      <c r="Q681" s="48"/>
      <c r="R681" s="48"/>
    </row>
    <row r="682" customFormat="false" ht="15" hidden="false" customHeight="false" outlineLevel="0" collapsed="false">
      <c r="L682" s="39" t="s">
        <v>961</v>
      </c>
      <c r="M682" s="48"/>
      <c r="N682" s="48"/>
      <c r="O682" s="48"/>
      <c r="P682" s="48" t="n">
        <v>0</v>
      </c>
      <c r="Q682" s="48"/>
      <c r="R682" s="48"/>
    </row>
    <row r="683" customFormat="false" ht="15" hidden="false" customHeight="false" outlineLevel="0" collapsed="false">
      <c r="L683" s="39" t="s">
        <v>717</v>
      </c>
      <c r="M683" s="48" t="n">
        <v>0</v>
      </c>
      <c r="N683" s="48" t="n">
        <v>0</v>
      </c>
      <c r="O683" s="48" t="n">
        <v>0</v>
      </c>
      <c r="P683" s="48"/>
      <c r="Q683" s="48" t="n">
        <v>0</v>
      </c>
      <c r="R683" s="48" t="n">
        <v>0</v>
      </c>
    </row>
    <row r="684" customFormat="false" ht="15" hidden="false" customHeight="false" outlineLevel="0" collapsed="false">
      <c r="L684" s="39" t="s">
        <v>534</v>
      </c>
      <c r="M684" s="48" t="n">
        <v>0</v>
      </c>
      <c r="N684" s="48" t="n">
        <v>0</v>
      </c>
      <c r="O684" s="48" t="n">
        <v>0</v>
      </c>
      <c r="P684" s="48" t="n">
        <v>0</v>
      </c>
      <c r="Q684" s="48" t="n">
        <v>0</v>
      </c>
      <c r="R684" s="48" t="n">
        <v>0</v>
      </c>
    </row>
    <row r="685" customFormat="false" ht="15" hidden="false" customHeight="false" outlineLevel="0" collapsed="false">
      <c r="L685" s="39" t="s">
        <v>535</v>
      </c>
      <c r="M685" s="48" t="n">
        <v>0</v>
      </c>
      <c r="N685" s="48" t="n">
        <v>0</v>
      </c>
      <c r="O685" s="48" t="n">
        <v>0</v>
      </c>
      <c r="P685" s="48" t="n">
        <v>0</v>
      </c>
      <c r="Q685" s="48" t="n">
        <v>0</v>
      </c>
      <c r="R685" s="48" t="n">
        <v>0</v>
      </c>
    </row>
    <row r="686" customFormat="false" ht="15" hidden="false" customHeight="false" outlineLevel="0" collapsed="false">
      <c r="L686" s="39" t="s">
        <v>768</v>
      </c>
      <c r="M686" s="48" t="n">
        <v>0</v>
      </c>
      <c r="N686" s="48" t="n">
        <v>0</v>
      </c>
      <c r="O686" s="48"/>
      <c r="P686" s="48"/>
      <c r="Q686" s="48"/>
      <c r="R686" s="48" t="n">
        <v>0</v>
      </c>
    </row>
    <row r="687" customFormat="false" ht="15" hidden="false" customHeight="false" outlineLevel="0" collapsed="false">
      <c r="L687" s="39" t="s">
        <v>824</v>
      </c>
      <c r="M687" s="48" t="n">
        <v>0</v>
      </c>
      <c r="N687" s="48" t="n">
        <v>0</v>
      </c>
      <c r="O687" s="48"/>
      <c r="P687" s="48"/>
      <c r="Q687" s="48"/>
      <c r="R687" s="48"/>
    </row>
    <row r="688" customFormat="false" ht="15" hidden="false" customHeight="false" outlineLevel="0" collapsed="false">
      <c r="L688" s="39" t="s">
        <v>536</v>
      </c>
      <c r="M688" s="48"/>
      <c r="N688" s="48"/>
      <c r="O688" s="48" t="n">
        <v>0</v>
      </c>
      <c r="P688" s="48" t="n">
        <v>0</v>
      </c>
      <c r="Q688" s="48" t="n">
        <v>0</v>
      </c>
      <c r="R688" s="48" t="n">
        <v>0</v>
      </c>
    </row>
    <row r="689" customFormat="false" ht="15" hidden="false" customHeight="false" outlineLevel="0" collapsed="false">
      <c r="L689" s="39" t="s">
        <v>882</v>
      </c>
      <c r="M689" s="48"/>
      <c r="N689" s="48" t="n">
        <v>0</v>
      </c>
      <c r="O689" s="48"/>
      <c r="P689" s="48"/>
      <c r="Q689" s="48"/>
      <c r="R689" s="48"/>
    </row>
    <row r="690" customFormat="false" ht="15" hidden="false" customHeight="false" outlineLevel="0" collapsed="false">
      <c r="L690" s="44"/>
      <c r="M690" s="48"/>
      <c r="N690" s="48"/>
      <c r="O690" s="48"/>
      <c r="P690" s="48"/>
      <c r="Q690" s="48"/>
      <c r="R690" s="48"/>
    </row>
    <row r="691" customFormat="false" ht="15" hidden="false" customHeight="false" outlineLevel="0" collapsed="false">
      <c r="L691" s="24" t="s">
        <v>122</v>
      </c>
      <c r="M691" s="25"/>
      <c r="N691" s="25"/>
      <c r="O691" s="25"/>
      <c r="P691" s="25"/>
      <c r="Q691" s="25"/>
      <c r="R691" s="25"/>
    </row>
    <row r="692" customFormat="false" ht="15" hidden="false" customHeight="false" outlineLevel="0" collapsed="false">
      <c r="L692" s="39" t="s">
        <v>647</v>
      </c>
      <c r="M692" s="48" t="n">
        <v>0</v>
      </c>
      <c r="N692" s="48"/>
      <c r="O692" s="48" t="n">
        <v>0</v>
      </c>
      <c r="P692" s="48"/>
      <c r="Q692" s="48" t="n">
        <v>0</v>
      </c>
      <c r="R692" s="48" t="n">
        <v>0</v>
      </c>
    </row>
    <row r="693" customFormat="false" ht="15" hidden="false" customHeight="false" outlineLevel="0" collapsed="false">
      <c r="L693" s="39" t="s">
        <v>414</v>
      </c>
      <c r="M693" s="48"/>
      <c r="N693" s="48"/>
      <c r="O693" s="48"/>
      <c r="P693" s="48"/>
      <c r="Q693" s="48"/>
      <c r="R693" s="48" t="n">
        <v>0</v>
      </c>
    </row>
    <row r="694" customFormat="false" ht="15" hidden="false" customHeight="false" outlineLevel="0" collapsed="false">
      <c r="L694" s="39" t="s">
        <v>282</v>
      </c>
      <c r="M694" s="48"/>
      <c r="N694" s="48" t="n">
        <v>0</v>
      </c>
      <c r="O694" s="48" t="n">
        <v>0</v>
      </c>
      <c r="P694" s="48" t="n">
        <v>0</v>
      </c>
      <c r="Q694" s="48"/>
      <c r="R694" s="48" t="n">
        <v>0</v>
      </c>
    </row>
    <row r="695" customFormat="false" ht="15" hidden="false" customHeight="false" outlineLevel="0" collapsed="false">
      <c r="L695" s="39" t="s">
        <v>416</v>
      </c>
      <c r="M695" s="48"/>
      <c r="N695" s="48"/>
      <c r="O695" s="48"/>
      <c r="P695" s="48"/>
      <c r="Q695" s="48" t="n">
        <v>0</v>
      </c>
      <c r="R695" s="48" t="n">
        <v>0</v>
      </c>
    </row>
    <row r="696" customFormat="false" ht="15" hidden="false" customHeight="false" outlineLevel="0" collapsed="false">
      <c r="L696" s="39" t="s">
        <v>962</v>
      </c>
      <c r="M696" s="48"/>
      <c r="N696" s="48"/>
      <c r="O696" s="48"/>
      <c r="P696" s="48" t="n">
        <v>0</v>
      </c>
      <c r="Q696" s="48" t="n">
        <v>0</v>
      </c>
      <c r="R696" s="48"/>
    </row>
    <row r="697" customFormat="false" ht="15" hidden="false" customHeight="false" outlineLevel="0" collapsed="false">
      <c r="L697" s="39" t="s">
        <v>417</v>
      </c>
      <c r="M697" s="48"/>
      <c r="N697" s="48"/>
      <c r="O697" s="48"/>
      <c r="P697" s="48"/>
      <c r="Q697" s="48" t="n">
        <v>0</v>
      </c>
      <c r="R697" s="48"/>
    </row>
    <row r="698" customFormat="false" ht="15" hidden="false" customHeight="false" outlineLevel="0" collapsed="false">
      <c r="L698" s="39" t="s">
        <v>911</v>
      </c>
      <c r="M698" s="48"/>
      <c r="N698" s="48"/>
      <c r="O698" s="48"/>
      <c r="P698" s="48"/>
      <c r="Q698" s="48"/>
      <c r="R698" s="48" t="n">
        <v>0</v>
      </c>
    </row>
    <row r="699" customFormat="false" ht="15" hidden="false" customHeight="false" outlineLevel="0" collapsed="false">
      <c r="L699" s="39" t="s">
        <v>719</v>
      </c>
      <c r="M699" s="48"/>
      <c r="N699" s="48"/>
      <c r="O699" s="48"/>
      <c r="P699" s="48"/>
      <c r="Q699" s="48" t="n">
        <v>0</v>
      </c>
      <c r="R699" s="48" t="n">
        <v>0</v>
      </c>
    </row>
    <row r="700" customFormat="false" ht="15" hidden="false" customHeight="false" outlineLevel="0" collapsed="false">
      <c r="L700" s="39" t="s">
        <v>284</v>
      </c>
      <c r="M700" s="48" t="n">
        <v>0</v>
      </c>
      <c r="N700" s="48" t="n">
        <v>0</v>
      </c>
      <c r="O700" s="48" t="n">
        <v>0</v>
      </c>
      <c r="P700" s="48" t="n">
        <v>0</v>
      </c>
      <c r="Q700" s="48" t="n">
        <v>0</v>
      </c>
      <c r="R700" s="48" t="n">
        <v>0</v>
      </c>
    </row>
    <row r="701" customFormat="false" ht="15" hidden="false" customHeight="false" outlineLevel="0" collapsed="false">
      <c r="L701" s="39" t="s">
        <v>913</v>
      </c>
      <c r="M701" s="48"/>
      <c r="N701" s="48"/>
      <c r="O701" s="48" t="n">
        <v>0</v>
      </c>
      <c r="P701" s="48" t="n">
        <v>0</v>
      </c>
      <c r="Q701" s="48" t="n">
        <v>0</v>
      </c>
      <c r="R701" s="48"/>
    </row>
    <row r="702" customFormat="false" ht="15" hidden="false" customHeight="false" outlineLevel="0" collapsed="false">
      <c r="L702" s="39" t="s">
        <v>422</v>
      </c>
      <c r="M702" s="48" t="n">
        <v>0</v>
      </c>
      <c r="N702" s="48" t="n">
        <v>0</v>
      </c>
      <c r="O702" s="48"/>
      <c r="P702" s="48" t="n">
        <v>0</v>
      </c>
      <c r="Q702" s="48" t="n">
        <v>0</v>
      </c>
      <c r="R702" s="48" t="n">
        <v>0</v>
      </c>
    </row>
    <row r="703" customFormat="false" ht="15" hidden="false" customHeight="false" outlineLevel="0" collapsed="false">
      <c r="L703" s="39" t="s">
        <v>423</v>
      </c>
      <c r="M703" s="48"/>
      <c r="N703" s="48"/>
      <c r="O703" s="48"/>
      <c r="P703" s="48"/>
      <c r="Q703" s="48"/>
      <c r="R703" s="48" t="n">
        <v>0</v>
      </c>
    </row>
    <row r="704" customFormat="false" ht="15" hidden="false" customHeight="false" outlineLevel="0" collapsed="false">
      <c r="L704" s="39" t="s">
        <v>963</v>
      </c>
      <c r="M704" s="48"/>
      <c r="N704" s="48"/>
      <c r="O704" s="48"/>
      <c r="P704" s="48"/>
      <c r="Q704" s="48" t="n">
        <v>0</v>
      </c>
      <c r="R704" s="48"/>
    </row>
    <row r="705" customFormat="false" ht="15" hidden="false" customHeight="false" outlineLevel="0" collapsed="false">
      <c r="L705" s="39" t="s">
        <v>426</v>
      </c>
      <c r="M705" s="48"/>
      <c r="N705" s="48" t="n">
        <v>0</v>
      </c>
      <c r="O705" s="48" t="n">
        <v>0</v>
      </c>
      <c r="P705" s="48" t="n">
        <v>0</v>
      </c>
      <c r="Q705" s="48" t="n">
        <v>0</v>
      </c>
      <c r="R705" s="48"/>
    </row>
    <row r="706" customFormat="false" ht="15" hidden="false" customHeight="false" outlineLevel="0" collapsed="false">
      <c r="L706" s="39" t="s">
        <v>625</v>
      </c>
      <c r="M706" s="48" t="n">
        <v>0</v>
      </c>
      <c r="N706" s="48" t="n">
        <v>0</v>
      </c>
      <c r="O706" s="48"/>
      <c r="P706" s="48"/>
      <c r="Q706" s="48" t="n">
        <v>0</v>
      </c>
      <c r="R706" s="48"/>
    </row>
    <row r="707" customFormat="false" ht="15" hidden="false" customHeight="false" outlineLevel="0" collapsed="false">
      <c r="L707" s="39" t="s">
        <v>626</v>
      </c>
      <c r="M707" s="48" t="n">
        <v>0</v>
      </c>
      <c r="N707" s="48" t="n">
        <v>0</v>
      </c>
      <c r="O707" s="48" t="n">
        <v>0</v>
      </c>
      <c r="P707" s="48" t="n">
        <v>0</v>
      </c>
      <c r="Q707" s="48" t="n">
        <v>0</v>
      </c>
      <c r="R707" s="48" t="n">
        <v>0</v>
      </c>
    </row>
    <row r="708" customFormat="false" ht="15" hidden="false" customHeight="false" outlineLevel="0" collapsed="false">
      <c r="L708" s="39" t="s">
        <v>427</v>
      </c>
      <c r="M708" s="48"/>
      <c r="N708" s="48" t="n">
        <v>0</v>
      </c>
      <c r="O708" s="48"/>
      <c r="P708" s="48" t="n">
        <v>0</v>
      </c>
      <c r="Q708" s="48" t="n">
        <v>0</v>
      </c>
      <c r="R708" s="48" t="n">
        <v>0</v>
      </c>
    </row>
    <row r="709" customFormat="false" ht="15" hidden="false" customHeight="false" outlineLevel="0" collapsed="false">
      <c r="L709" s="39" t="s">
        <v>428</v>
      </c>
      <c r="M709" s="48"/>
      <c r="N709" s="48" t="n">
        <v>0</v>
      </c>
      <c r="O709" s="48"/>
      <c r="P709" s="48" t="n">
        <v>0</v>
      </c>
      <c r="Q709" s="48" t="n">
        <v>0</v>
      </c>
      <c r="R709" s="48" t="n">
        <v>0</v>
      </c>
    </row>
    <row r="710" customFormat="false" ht="15" hidden="false" customHeight="false" outlineLevel="0" collapsed="false">
      <c r="L710" s="39" t="s">
        <v>429</v>
      </c>
      <c r="M710" s="48" t="n">
        <v>0</v>
      </c>
      <c r="N710" s="48" t="n">
        <v>0</v>
      </c>
      <c r="O710" s="48" t="n">
        <v>0</v>
      </c>
      <c r="P710" s="48" t="n">
        <v>0</v>
      </c>
      <c r="Q710" s="48" t="n">
        <v>0</v>
      </c>
      <c r="R710" s="48" t="n">
        <v>0</v>
      </c>
    </row>
    <row r="711" customFormat="false" ht="15" hidden="false" customHeight="false" outlineLevel="0" collapsed="false">
      <c r="L711" s="39" t="s">
        <v>629</v>
      </c>
      <c r="M711" s="48"/>
      <c r="N711" s="48"/>
      <c r="O711" s="48" t="n">
        <v>0</v>
      </c>
      <c r="P711" s="48" t="n">
        <v>0</v>
      </c>
      <c r="Q711" s="48" t="n">
        <v>0</v>
      </c>
      <c r="R711" s="48"/>
    </row>
    <row r="712" customFormat="false" ht="15" hidden="false" customHeight="false" outlineLevel="0" collapsed="false">
      <c r="L712" s="39" t="s">
        <v>650</v>
      </c>
      <c r="M712" s="48" t="n">
        <v>0</v>
      </c>
      <c r="N712" s="48" t="n">
        <v>0</v>
      </c>
      <c r="O712" s="48" t="n">
        <v>0</v>
      </c>
      <c r="P712" s="48" t="n">
        <v>0</v>
      </c>
      <c r="Q712" s="48" t="n">
        <v>0</v>
      </c>
      <c r="R712" s="48" t="n">
        <v>0</v>
      </c>
    </row>
    <row r="713" customFormat="false" ht="15" hidden="false" customHeight="false" outlineLevel="0" collapsed="false">
      <c r="L713" s="39" t="s">
        <v>964</v>
      </c>
      <c r="M713" s="48"/>
      <c r="N713" s="48" t="n">
        <v>0</v>
      </c>
      <c r="O713" s="48"/>
      <c r="P713" s="48"/>
      <c r="Q713" s="48"/>
      <c r="R713" s="48"/>
    </row>
    <row r="714" customFormat="false" ht="15" hidden="false" customHeight="false" outlineLevel="0" collapsed="false">
      <c r="L714" s="39" t="s">
        <v>729</v>
      </c>
      <c r="M714" s="48"/>
      <c r="N714" s="48" t="n">
        <v>0</v>
      </c>
      <c r="O714" s="48"/>
      <c r="P714" s="48" t="n">
        <v>0</v>
      </c>
      <c r="Q714" s="48"/>
      <c r="R714" s="48"/>
    </row>
    <row r="715" customFormat="false" ht="15" hidden="false" customHeight="false" outlineLevel="0" collapsed="false">
      <c r="L715" s="39" t="s">
        <v>917</v>
      </c>
      <c r="M715" s="48"/>
      <c r="N715" s="48"/>
      <c r="O715" s="48" t="n">
        <v>0</v>
      </c>
      <c r="P715" s="48"/>
      <c r="Q715" s="48"/>
      <c r="R715" s="48"/>
    </row>
    <row r="716" customFormat="false" ht="15" hidden="false" customHeight="false" outlineLevel="0" collapsed="false">
      <c r="L716" s="39" t="s">
        <v>720</v>
      </c>
      <c r="M716" s="48"/>
      <c r="N716" s="48" t="n">
        <v>0</v>
      </c>
      <c r="O716" s="48" t="n">
        <v>0</v>
      </c>
      <c r="P716" s="48"/>
      <c r="Q716" s="48"/>
      <c r="R716" s="48"/>
    </row>
    <row r="717" customFormat="false" ht="15" hidden="false" customHeight="false" outlineLevel="0" collapsed="false">
      <c r="L717" s="39" t="s">
        <v>651</v>
      </c>
      <c r="M717" s="48"/>
      <c r="N717" s="48"/>
      <c r="O717" s="48" t="n">
        <v>0</v>
      </c>
      <c r="P717" s="48" t="n">
        <v>0</v>
      </c>
      <c r="Q717" s="48" t="n">
        <v>0</v>
      </c>
      <c r="R717" s="48" t="n">
        <v>0</v>
      </c>
    </row>
    <row r="718" customFormat="false" ht="15" hidden="false" customHeight="false" outlineLevel="0" collapsed="false">
      <c r="L718" s="39" t="s">
        <v>432</v>
      </c>
      <c r="M718" s="48"/>
      <c r="N718" s="48"/>
      <c r="O718" s="48" t="n">
        <v>0</v>
      </c>
      <c r="P718" s="48"/>
      <c r="Q718" s="48" t="n">
        <v>0</v>
      </c>
      <c r="R718" s="48"/>
    </row>
    <row r="719" customFormat="false" ht="15" hidden="false" customHeight="false" outlineLevel="0" collapsed="false">
      <c r="L719" s="39" t="s">
        <v>630</v>
      </c>
      <c r="M719" s="48"/>
      <c r="N719" s="48" t="n">
        <v>0</v>
      </c>
      <c r="O719" s="48"/>
      <c r="P719" s="48" t="n">
        <v>0</v>
      </c>
      <c r="Q719" s="48" t="n">
        <v>0</v>
      </c>
      <c r="R719" s="48" t="n">
        <v>0</v>
      </c>
    </row>
    <row r="720" customFormat="false" ht="15" hidden="false" customHeight="false" outlineLevel="0" collapsed="false">
      <c r="L720" s="39" t="s">
        <v>632</v>
      </c>
      <c r="M720" s="48"/>
      <c r="N720" s="48" t="n">
        <v>0</v>
      </c>
      <c r="O720" s="48" t="n">
        <v>0</v>
      </c>
      <c r="P720" s="48"/>
      <c r="Q720" s="48"/>
      <c r="R720" s="48"/>
    </row>
    <row r="721" customFormat="false" ht="15" hidden="false" customHeight="false" outlineLevel="0" collapsed="false">
      <c r="L721" s="39" t="s">
        <v>433</v>
      </c>
      <c r="M721" s="48"/>
      <c r="N721" s="48"/>
      <c r="O721" s="48" t="n">
        <v>0</v>
      </c>
      <c r="P721" s="48" t="n">
        <v>0</v>
      </c>
      <c r="Q721" s="48" t="n">
        <v>0</v>
      </c>
      <c r="R721" s="48" t="n">
        <v>0</v>
      </c>
    </row>
    <row r="722" customFormat="false" ht="15" hidden="false" customHeight="false" outlineLevel="0" collapsed="false">
      <c r="L722" s="39" t="s">
        <v>434</v>
      </c>
      <c r="M722" s="48" t="n">
        <v>0</v>
      </c>
      <c r="N722" s="48" t="n">
        <v>0</v>
      </c>
      <c r="O722" s="48"/>
      <c r="P722" s="48" t="n">
        <v>0</v>
      </c>
      <c r="Q722" s="48" t="n">
        <v>0</v>
      </c>
      <c r="R722" s="48" t="n">
        <v>0</v>
      </c>
    </row>
    <row r="723" customFormat="false" ht="15" hidden="false" customHeight="false" outlineLevel="0" collapsed="false">
      <c r="L723" s="39" t="s">
        <v>731</v>
      </c>
      <c r="M723" s="48"/>
      <c r="N723" s="48" t="n">
        <v>0</v>
      </c>
      <c r="O723" s="48" t="n">
        <v>0</v>
      </c>
      <c r="P723" s="48" t="n">
        <v>0</v>
      </c>
      <c r="Q723" s="48" t="n">
        <v>0</v>
      </c>
      <c r="R723" s="48"/>
    </row>
    <row r="724" customFormat="false" ht="15" hidden="false" customHeight="false" outlineLevel="0" collapsed="false">
      <c r="L724" s="39" t="s">
        <v>435</v>
      </c>
      <c r="M724" s="48"/>
      <c r="N724" s="48" t="n">
        <v>0</v>
      </c>
      <c r="O724" s="48"/>
      <c r="P724" s="48"/>
      <c r="Q724" s="48"/>
      <c r="R724" s="48"/>
    </row>
    <row r="725" customFormat="false" ht="15" hidden="false" customHeight="false" outlineLevel="0" collapsed="false">
      <c r="L725" s="39" t="s">
        <v>654</v>
      </c>
      <c r="M725" s="48"/>
      <c r="N725" s="48" t="n">
        <v>0</v>
      </c>
      <c r="O725" s="48"/>
      <c r="P725" s="48"/>
      <c r="Q725" s="48"/>
      <c r="R725" s="48"/>
    </row>
    <row r="726" customFormat="false" ht="15" hidden="false" customHeight="false" outlineLevel="0" collapsed="false">
      <c r="L726" s="39" t="s">
        <v>436</v>
      </c>
      <c r="M726" s="48" t="n">
        <v>0</v>
      </c>
      <c r="N726" s="48" t="n">
        <v>0</v>
      </c>
      <c r="O726" s="48"/>
      <c r="P726" s="48" t="n">
        <v>0</v>
      </c>
      <c r="Q726" s="48"/>
      <c r="R726" s="48" t="n">
        <v>0</v>
      </c>
    </row>
    <row r="727" customFormat="false" ht="15" hidden="false" customHeight="false" outlineLevel="0" collapsed="false">
      <c r="L727" s="39" t="s">
        <v>965</v>
      </c>
      <c r="M727" s="48"/>
      <c r="N727" s="48"/>
      <c r="O727" s="48"/>
      <c r="P727" s="48"/>
      <c r="Q727" s="48" t="n">
        <v>0</v>
      </c>
      <c r="R727" s="48"/>
    </row>
    <row r="728" customFormat="false" ht="15" hidden="false" customHeight="false" outlineLevel="0" collapsed="false">
      <c r="L728" s="39" t="s">
        <v>634</v>
      </c>
      <c r="M728" s="48" t="n">
        <v>0</v>
      </c>
      <c r="N728" s="48"/>
      <c r="O728" s="48" t="n">
        <v>0</v>
      </c>
      <c r="P728" s="48"/>
      <c r="Q728" s="48"/>
      <c r="R728" s="48" t="n">
        <v>0</v>
      </c>
    </row>
    <row r="729" customFormat="false" ht="15" hidden="false" customHeight="false" outlineLevel="0" collapsed="false">
      <c r="L729" s="39" t="s">
        <v>734</v>
      </c>
      <c r="M729" s="48"/>
      <c r="N729" s="48" t="n">
        <v>0</v>
      </c>
      <c r="O729" s="48"/>
      <c r="P729" s="48"/>
      <c r="Q729" s="48" t="n">
        <v>0</v>
      </c>
      <c r="R729" s="48"/>
    </row>
    <row r="730" customFormat="false" ht="15" hidden="false" customHeight="false" outlineLevel="0" collapsed="false">
      <c r="L730" s="39" t="s">
        <v>810</v>
      </c>
      <c r="M730" s="48"/>
      <c r="N730" s="48" t="n">
        <v>0</v>
      </c>
      <c r="O730" s="48" t="n">
        <v>0</v>
      </c>
      <c r="P730" s="48"/>
      <c r="Q730" s="48"/>
      <c r="R730" s="48" t="n">
        <v>0</v>
      </c>
    </row>
    <row r="731" customFormat="false" ht="15" hidden="false" customHeight="false" outlineLevel="0" collapsed="false">
      <c r="L731" s="39" t="s">
        <v>656</v>
      </c>
      <c r="M731" s="48"/>
      <c r="N731" s="48"/>
      <c r="O731" s="48"/>
      <c r="P731" s="48"/>
      <c r="Q731" s="48"/>
      <c r="R731" s="48" t="n">
        <v>0</v>
      </c>
    </row>
    <row r="732" customFormat="false" ht="15" hidden="false" customHeight="false" outlineLevel="0" collapsed="false">
      <c r="L732" s="39" t="s">
        <v>857</v>
      </c>
      <c r="M732" s="48"/>
      <c r="N732" s="48"/>
      <c r="O732" s="48"/>
      <c r="P732" s="48" t="n">
        <v>0</v>
      </c>
      <c r="Q732" s="48" t="n">
        <v>0</v>
      </c>
      <c r="R732" s="48" t="n">
        <v>0</v>
      </c>
    </row>
    <row r="733" customFormat="false" ht="15" hidden="false" customHeight="false" outlineLevel="0" collapsed="false">
      <c r="L733" s="39" t="s">
        <v>635</v>
      </c>
      <c r="M733" s="48" t="n">
        <v>0</v>
      </c>
      <c r="N733" s="48" t="n">
        <v>0</v>
      </c>
      <c r="O733" s="48" t="n">
        <v>0</v>
      </c>
      <c r="P733" s="48" t="n">
        <v>0</v>
      </c>
      <c r="Q733" s="48" t="n">
        <v>0</v>
      </c>
      <c r="R733" s="48"/>
    </row>
    <row r="734" customFormat="false" ht="15" hidden="false" customHeight="false" outlineLevel="0" collapsed="false">
      <c r="L734" s="39" t="s">
        <v>658</v>
      </c>
      <c r="M734" s="48"/>
      <c r="N734" s="48"/>
      <c r="O734" s="48"/>
      <c r="P734" s="48" t="n">
        <v>0</v>
      </c>
      <c r="Q734" s="48"/>
      <c r="R734" s="48"/>
    </row>
    <row r="735" customFormat="false" ht="15" hidden="false" customHeight="false" outlineLevel="0" collapsed="false">
      <c r="L735" s="39" t="s">
        <v>438</v>
      </c>
      <c r="M735" s="48" t="n">
        <v>0</v>
      </c>
      <c r="N735" s="48" t="n">
        <v>0</v>
      </c>
      <c r="O735" s="48"/>
      <c r="P735" s="48" t="n">
        <v>0</v>
      </c>
      <c r="Q735" s="48" t="n">
        <v>0</v>
      </c>
      <c r="R735" s="48"/>
    </row>
    <row r="736" customFormat="false" ht="15" hidden="false" customHeight="false" outlineLevel="0" collapsed="false">
      <c r="L736" s="39" t="s">
        <v>636</v>
      </c>
      <c r="M736" s="48"/>
      <c r="N736" s="48" t="n">
        <v>0</v>
      </c>
      <c r="O736" s="48" t="n">
        <v>0</v>
      </c>
      <c r="P736" s="48" t="n">
        <v>0</v>
      </c>
      <c r="Q736" s="48" t="n">
        <v>0</v>
      </c>
      <c r="R736" s="48"/>
    </row>
    <row r="737" customFormat="false" ht="15" hidden="false" customHeight="false" outlineLevel="0" collapsed="false">
      <c r="L737" s="39" t="s">
        <v>637</v>
      </c>
      <c r="M737" s="48"/>
      <c r="N737" s="48"/>
      <c r="O737" s="48"/>
      <c r="P737" s="48" t="n">
        <v>0</v>
      </c>
      <c r="Q737" s="48" t="n">
        <v>0</v>
      </c>
      <c r="R737" s="48"/>
    </row>
    <row r="738" customFormat="false" ht="15" hidden="false" customHeight="false" outlineLevel="0" collapsed="false">
      <c r="L738" s="39" t="s">
        <v>285</v>
      </c>
      <c r="M738" s="48"/>
      <c r="N738" s="48" t="n">
        <v>0</v>
      </c>
      <c r="O738" s="48"/>
      <c r="P738" s="48"/>
      <c r="Q738" s="48"/>
      <c r="R738" s="48"/>
    </row>
    <row r="739" customFormat="false" ht="15" hidden="false" customHeight="false" outlineLevel="0" collapsed="false">
      <c r="L739" s="39" t="s">
        <v>966</v>
      </c>
      <c r="M739" s="48" t="n">
        <v>0</v>
      </c>
      <c r="N739" s="48" t="n">
        <v>0</v>
      </c>
      <c r="O739" s="48" t="n">
        <v>0</v>
      </c>
      <c r="P739" s="48" t="n">
        <v>0</v>
      </c>
      <c r="Q739" s="48"/>
      <c r="R739" s="48"/>
    </row>
    <row r="740" customFormat="false" ht="15" hidden="false" customHeight="false" outlineLevel="0" collapsed="false">
      <c r="L740" s="39" t="s">
        <v>722</v>
      </c>
      <c r="M740" s="48"/>
      <c r="N740" s="48" t="n">
        <v>0</v>
      </c>
      <c r="O740" s="48" t="n">
        <v>0</v>
      </c>
      <c r="P740" s="48"/>
      <c r="Q740" s="48"/>
      <c r="R740" s="48"/>
    </row>
    <row r="741" customFormat="false" ht="15" hidden="false" customHeight="false" outlineLevel="0" collapsed="false">
      <c r="L741" s="39" t="s">
        <v>887</v>
      </c>
      <c r="M741" s="48"/>
      <c r="N741" s="48"/>
      <c r="O741" s="48" t="n">
        <v>0</v>
      </c>
      <c r="P741" s="48"/>
      <c r="Q741" s="48" t="n">
        <v>0</v>
      </c>
      <c r="R741" s="48"/>
    </row>
    <row r="742" customFormat="false" ht="15" hidden="false" customHeight="false" outlineLevel="0" collapsed="false">
      <c r="L742" s="39" t="s">
        <v>888</v>
      </c>
      <c r="M742" s="48" t="n">
        <v>0</v>
      </c>
      <c r="N742" s="48" t="n">
        <v>0</v>
      </c>
      <c r="O742" s="48"/>
      <c r="P742" s="48"/>
      <c r="Q742" s="48"/>
      <c r="R742" s="48"/>
    </row>
    <row r="743" customFormat="false" ht="15" hidden="false" customHeight="false" outlineLevel="0" collapsed="false">
      <c r="L743" s="39" t="s">
        <v>440</v>
      </c>
      <c r="M743" s="48"/>
      <c r="N743" s="48"/>
      <c r="O743" s="48"/>
      <c r="P743" s="48" t="n">
        <v>0</v>
      </c>
      <c r="Q743" s="48" t="n">
        <v>0</v>
      </c>
      <c r="R743" s="48"/>
    </row>
    <row r="744" customFormat="false" ht="15" hidden="false" customHeight="false" outlineLevel="0" collapsed="false">
      <c r="L744" s="39" t="s">
        <v>920</v>
      </c>
      <c r="M744" s="48"/>
      <c r="N744" s="48"/>
      <c r="O744" s="48"/>
      <c r="P744" s="48"/>
      <c r="Q744" s="48"/>
      <c r="R744" s="48" t="n">
        <v>0</v>
      </c>
    </row>
    <row r="745" customFormat="false" ht="15" hidden="false" customHeight="false" outlineLevel="0" collapsed="false">
      <c r="L745" s="39" t="s">
        <v>639</v>
      </c>
      <c r="M745" s="48" t="n">
        <v>0</v>
      </c>
      <c r="N745" s="48" t="n">
        <v>0</v>
      </c>
      <c r="O745" s="48"/>
      <c r="P745" s="48"/>
      <c r="Q745" s="48" t="n">
        <v>0</v>
      </c>
      <c r="R745" s="48" t="n">
        <v>0</v>
      </c>
    </row>
    <row r="746" customFormat="false" ht="15" hidden="false" customHeight="false" outlineLevel="0" collapsed="false">
      <c r="L746" s="39" t="s">
        <v>640</v>
      </c>
      <c r="M746" s="48"/>
      <c r="N746" s="48"/>
      <c r="O746" s="48"/>
      <c r="P746" s="48" t="n">
        <v>0</v>
      </c>
      <c r="Q746" s="48" t="n">
        <v>0</v>
      </c>
      <c r="R746" s="48" t="n">
        <v>0</v>
      </c>
    </row>
    <row r="747" customFormat="false" ht="15" hidden="false" customHeight="false" outlineLevel="0" collapsed="false">
      <c r="L747" s="39" t="s">
        <v>641</v>
      </c>
      <c r="M747" s="48"/>
      <c r="N747" s="48" t="n">
        <v>0</v>
      </c>
      <c r="O747" s="48" t="n">
        <v>0</v>
      </c>
      <c r="P747" s="48" t="n">
        <v>0</v>
      </c>
      <c r="Q747" s="48" t="n">
        <v>0</v>
      </c>
      <c r="R747" s="48" t="n">
        <v>0</v>
      </c>
    </row>
    <row r="748" customFormat="false" ht="15" hidden="false" customHeight="false" outlineLevel="0" collapsed="false">
      <c r="L748" s="39" t="s">
        <v>642</v>
      </c>
      <c r="M748" s="48" t="n">
        <v>0</v>
      </c>
      <c r="N748" s="48" t="n">
        <v>0</v>
      </c>
      <c r="O748" s="48" t="n">
        <v>0</v>
      </c>
      <c r="P748" s="48" t="n">
        <v>0</v>
      </c>
      <c r="Q748" s="48" t="n">
        <v>0</v>
      </c>
      <c r="R748" s="48"/>
    </row>
    <row r="749" customFormat="false" ht="15" hidden="false" customHeight="false" outlineLevel="0" collapsed="false">
      <c r="L749" s="39" t="s">
        <v>287</v>
      </c>
      <c r="M749" s="48" t="n">
        <v>0</v>
      </c>
      <c r="N749" s="48" t="n">
        <v>0</v>
      </c>
      <c r="O749" s="48" t="n">
        <v>0</v>
      </c>
      <c r="P749" s="48" t="n">
        <v>0</v>
      </c>
      <c r="Q749" s="48" t="n">
        <v>0</v>
      </c>
      <c r="R749" s="48" t="n">
        <v>0</v>
      </c>
    </row>
    <row r="750" customFormat="false" ht="15" hidden="false" customHeight="false" outlineLevel="0" collapsed="false">
      <c r="L750" s="39" t="s">
        <v>967</v>
      </c>
      <c r="M750" s="48"/>
      <c r="N750" s="48"/>
      <c r="O750" s="48"/>
      <c r="P750" s="48"/>
      <c r="Q750" s="48" t="n">
        <v>0</v>
      </c>
      <c r="R750" s="48"/>
    </row>
    <row r="751" customFormat="false" ht="15" hidden="false" customHeight="false" outlineLevel="0" collapsed="false">
      <c r="L751" s="39" t="s">
        <v>870</v>
      </c>
      <c r="M751" s="48" t="n">
        <v>0</v>
      </c>
      <c r="N751" s="48" t="n">
        <v>0</v>
      </c>
      <c r="O751" s="48"/>
      <c r="P751" s="48"/>
      <c r="Q751" s="48"/>
      <c r="R751" s="48"/>
    </row>
    <row r="752" customFormat="false" ht="15" hidden="false" customHeight="false" outlineLevel="0" collapsed="false">
      <c r="L752" s="39" t="s">
        <v>446</v>
      </c>
      <c r="M752" s="48" t="n">
        <v>0</v>
      </c>
      <c r="N752" s="48" t="n">
        <v>0</v>
      </c>
      <c r="O752" s="48"/>
      <c r="P752" s="48" t="n">
        <v>0</v>
      </c>
      <c r="Q752" s="48" t="n">
        <v>0</v>
      </c>
      <c r="R752" s="48" t="n">
        <v>0</v>
      </c>
    </row>
    <row r="753" customFormat="false" ht="15" hidden="false" customHeight="false" outlineLevel="0" collapsed="false">
      <c r="L753" s="39" t="s">
        <v>644</v>
      </c>
      <c r="M753" s="48"/>
      <c r="N753" s="48" t="n">
        <v>1</v>
      </c>
      <c r="O753" s="48"/>
      <c r="P753" s="48"/>
      <c r="Q753" s="48" t="n">
        <v>0</v>
      </c>
      <c r="R753" s="48"/>
    </row>
    <row r="754" customFormat="false" ht="15" hidden="false" customHeight="false" outlineLevel="0" collapsed="false">
      <c r="L754" s="39" t="s">
        <v>645</v>
      </c>
      <c r="M754" s="48"/>
      <c r="N754" s="48"/>
      <c r="O754" s="48"/>
      <c r="P754" s="48"/>
      <c r="Q754" s="48" t="n">
        <v>0</v>
      </c>
      <c r="R754" s="48"/>
    </row>
    <row r="755" customFormat="false" ht="15" hidden="false" customHeight="false" outlineLevel="0" collapsed="false">
      <c r="L755" s="39" t="s">
        <v>646</v>
      </c>
      <c r="M755" s="48"/>
      <c r="N755" s="48"/>
      <c r="O755" s="48" t="n">
        <v>0</v>
      </c>
      <c r="P755" s="48"/>
      <c r="Q755" s="48"/>
      <c r="R755" s="48" t="n">
        <v>0</v>
      </c>
    </row>
    <row r="756" customFormat="false" ht="15" hidden="false" customHeight="false" outlineLevel="0" collapsed="false">
      <c r="L756" s="39" t="s">
        <v>832</v>
      </c>
      <c r="M756" s="48"/>
      <c r="N756" s="48"/>
      <c r="O756" s="48" t="n">
        <v>0</v>
      </c>
      <c r="P756" s="48"/>
      <c r="Q756" s="48" t="n">
        <v>0</v>
      </c>
      <c r="R756" s="48" t="n">
        <v>0</v>
      </c>
    </row>
    <row r="757" customFormat="false" ht="15" hidden="false" customHeight="false" outlineLevel="0" collapsed="false">
      <c r="L757" s="39" t="s">
        <v>726</v>
      </c>
      <c r="M757" s="48"/>
      <c r="N757" s="48" t="n">
        <v>0</v>
      </c>
      <c r="O757" s="48" t="n">
        <v>0</v>
      </c>
      <c r="P757" s="48" t="n">
        <v>0</v>
      </c>
      <c r="Q757" s="48" t="n">
        <v>0</v>
      </c>
      <c r="R757" s="48" t="n">
        <v>0</v>
      </c>
    </row>
    <row r="758" customFormat="false" ht="15" hidden="false" customHeight="false" outlineLevel="0" collapsed="false">
      <c r="L758" s="39" t="s">
        <v>993</v>
      </c>
      <c r="M758" s="48"/>
      <c r="N758" s="48"/>
      <c r="O758" s="48"/>
      <c r="P758" s="48"/>
      <c r="Q758" s="48"/>
      <c r="R758" s="48" t="n">
        <v>0</v>
      </c>
    </row>
    <row r="759" customFormat="false" ht="15" hidden="false" customHeight="false" outlineLevel="0" collapsed="false">
      <c r="L759" s="39" t="s">
        <v>448</v>
      </c>
      <c r="M759" s="48"/>
      <c r="N759" s="48"/>
      <c r="O759" s="48"/>
      <c r="P759" s="48" t="n">
        <v>0</v>
      </c>
      <c r="Q759" s="48" t="n">
        <v>0</v>
      </c>
      <c r="R759" s="48"/>
    </row>
    <row r="760" customFormat="false" ht="15" hidden="false" customHeight="false" outlineLevel="0" collapsed="false">
      <c r="L760" s="39" t="s">
        <v>449</v>
      </c>
      <c r="M760" s="48"/>
      <c r="N760" s="48"/>
      <c r="O760" s="48" t="n">
        <v>0</v>
      </c>
      <c r="P760" s="48"/>
      <c r="Q760" s="48"/>
      <c r="R760" s="48"/>
    </row>
    <row r="761" customFormat="false" ht="15" hidden="false" customHeight="false" outlineLevel="0" collapsed="false">
      <c r="L761" s="39" t="s">
        <v>744</v>
      </c>
      <c r="M761" s="48"/>
      <c r="N761" s="48"/>
      <c r="O761" s="48"/>
      <c r="P761" s="48"/>
      <c r="Q761" s="48" t="n">
        <v>0</v>
      </c>
      <c r="R761" s="48"/>
    </row>
    <row r="762" customFormat="false" ht="15" hidden="false" customHeight="false" outlineLevel="0" collapsed="false">
      <c r="L762" s="39" t="s">
        <v>451</v>
      </c>
      <c r="M762" s="48" t="n">
        <v>0</v>
      </c>
      <c r="N762" s="48" t="n">
        <v>0</v>
      </c>
      <c r="O762" s="48" t="n">
        <v>0</v>
      </c>
      <c r="P762" s="48" t="n">
        <v>0</v>
      </c>
      <c r="Q762" s="48" t="n">
        <v>0</v>
      </c>
      <c r="R762" s="48" t="n">
        <v>0</v>
      </c>
    </row>
    <row r="763" customFormat="false" ht="15" hidden="false" customHeight="false" outlineLevel="0" collapsed="false">
      <c r="L763" s="39" t="s">
        <v>893</v>
      </c>
      <c r="M763" s="48"/>
      <c r="N763" s="48" t="n">
        <v>0</v>
      </c>
      <c r="O763" s="48"/>
      <c r="P763" s="48"/>
      <c r="Q763" s="48"/>
      <c r="R763" s="48"/>
    </row>
    <row r="764" customFormat="false" ht="15" hidden="false" customHeight="false" outlineLevel="0" collapsed="false">
      <c r="L764" s="39" t="s">
        <v>648</v>
      </c>
      <c r="M764" s="48"/>
      <c r="N764" s="48" t="n">
        <v>0</v>
      </c>
      <c r="O764" s="48"/>
      <c r="P764" s="48"/>
      <c r="Q764" s="48" t="n">
        <v>0</v>
      </c>
      <c r="R764" s="48"/>
    </row>
    <row r="765" customFormat="false" ht="15" hidden="false" customHeight="false" outlineLevel="0" collapsed="false">
      <c r="L765" s="39" t="s">
        <v>649</v>
      </c>
      <c r="M765" s="48" t="n">
        <v>0</v>
      </c>
      <c r="N765" s="48" t="n">
        <v>0</v>
      </c>
      <c r="O765" s="48" t="n">
        <v>0</v>
      </c>
      <c r="P765" s="48" t="n">
        <v>0</v>
      </c>
      <c r="Q765" s="48" t="n">
        <v>0</v>
      </c>
      <c r="R765" s="48" t="n">
        <v>0</v>
      </c>
    </row>
    <row r="766" customFormat="false" ht="15" hidden="false" customHeight="false" outlineLevel="0" collapsed="false">
      <c r="L766" s="39" t="s">
        <v>288</v>
      </c>
      <c r="M766" s="48" t="n">
        <v>0</v>
      </c>
      <c r="N766" s="48" t="n">
        <v>0</v>
      </c>
      <c r="O766" s="48" t="n">
        <v>0</v>
      </c>
      <c r="P766" s="48" t="n">
        <v>0</v>
      </c>
      <c r="Q766" s="48" t="n">
        <v>0</v>
      </c>
      <c r="R766" s="48" t="n">
        <v>0</v>
      </c>
    </row>
    <row r="767" customFormat="false" ht="15" hidden="false" customHeight="false" outlineLevel="0" collapsed="false">
      <c r="L767" s="39" t="s">
        <v>746</v>
      </c>
      <c r="M767" s="48"/>
      <c r="N767" s="48" t="n">
        <v>0</v>
      </c>
      <c r="O767" s="48"/>
      <c r="P767" s="48"/>
      <c r="Q767" s="48" t="n">
        <v>0</v>
      </c>
      <c r="R767" s="48"/>
    </row>
    <row r="768" customFormat="false" ht="15" hidden="false" customHeight="false" outlineLevel="0" collapsed="false">
      <c r="L768" s="39" t="s">
        <v>453</v>
      </c>
      <c r="M768" s="48"/>
      <c r="N768" s="48" t="n">
        <v>0</v>
      </c>
      <c r="O768" s="48"/>
      <c r="P768" s="48"/>
      <c r="Q768" s="48"/>
      <c r="R768" s="48"/>
    </row>
    <row r="769" customFormat="false" ht="15" hidden="false" customHeight="false" outlineLevel="0" collapsed="false">
      <c r="L769" s="39" t="s">
        <v>455</v>
      </c>
      <c r="M769" s="48"/>
      <c r="N769" s="48" t="n">
        <v>0</v>
      </c>
      <c r="O769" s="48" t="n">
        <v>0</v>
      </c>
      <c r="P769" s="48"/>
      <c r="Q769" s="48"/>
      <c r="R769" s="48"/>
    </row>
    <row r="770" customFormat="false" ht="15" hidden="false" customHeight="false" outlineLevel="0" collapsed="false">
      <c r="L770" s="39" t="s">
        <v>456</v>
      </c>
      <c r="M770" s="48"/>
      <c r="N770" s="48"/>
      <c r="O770" s="48"/>
      <c r="P770" s="48" t="n">
        <v>0</v>
      </c>
      <c r="Q770" s="48" t="n">
        <v>0</v>
      </c>
      <c r="R770" s="48"/>
    </row>
    <row r="771" customFormat="false" ht="15" hidden="false" customHeight="false" outlineLevel="0" collapsed="false">
      <c r="L771" s="39" t="s">
        <v>652</v>
      </c>
      <c r="M771" s="48"/>
      <c r="N771" s="48" t="n">
        <v>0</v>
      </c>
      <c r="O771" s="48"/>
      <c r="P771" s="48" t="n">
        <v>0</v>
      </c>
      <c r="Q771" s="48" t="n">
        <v>0</v>
      </c>
      <c r="R771" s="48" t="n">
        <v>0</v>
      </c>
    </row>
    <row r="772" customFormat="false" ht="15" hidden="false" customHeight="false" outlineLevel="0" collapsed="false">
      <c r="L772" s="39" t="s">
        <v>671</v>
      </c>
      <c r="M772" s="48"/>
      <c r="N772" s="48" t="n">
        <v>0</v>
      </c>
      <c r="O772" s="48" t="n">
        <v>0</v>
      </c>
      <c r="P772" s="48"/>
      <c r="Q772" s="48" t="n">
        <v>0</v>
      </c>
      <c r="R772" s="48"/>
    </row>
    <row r="773" customFormat="false" ht="15" hidden="false" customHeight="false" outlineLevel="0" collapsed="false">
      <c r="L773" s="39" t="s">
        <v>457</v>
      </c>
      <c r="M773" s="48" t="n">
        <v>0</v>
      </c>
      <c r="N773" s="48" t="n">
        <v>0</v>
      </c>
      <c r="O773" s="48"/>
      <c r="P773" s="48"/>
      <c r="Q773" s="48" t="n">
        <v>0</v>
      </c>
      <c r="R773" s="48"/>
    </row>
    <row r="774" customFormat="false" ht="15" hidden="false" customHeight="false" outlineLevel="0" collapsed="false">
      <c r="L774" s="39" t="s">
        <v>653</v>
      </c>
      <c r="M774" s="48" t="n">
        <v>0</v>
      </c>
      <c r="N774" s="48" t="n">
        <v>0</v>
      </c>
      <c r="O774" s="48" t="n">
        <v>0</v>
      </c>
      <c r="P774" s="48" t="n">
        <v>0</v>
      </c>
      <c r="Q774" s="48" t="n">
        <v>0</v>
      </c>
      <c r="R774" s="48"/>
    </row>
    <row r="775" customFormat="false" ht="15" hidden="false" customHeight="false" outlineLevel="0" collapsed="false">
      <c r="L775" s="39" t="s">
        <v>968</v>
      </c>
      <c r="M775" s="48"/>
      <c r="N775" s="48"/>
      <c r="O775" s="48"/>
      <c r="P775" s="48"/>
      <c r="Q775" s="48" t="n">
        <v>0</v>
      </c>
      <c r="R775" s="48" t="n">
        <v>0</v>
      </c>
    </row>
    <row r="776" customFormat="false" ht="15" hidden="false" customHeight="false" outlineLevel="0" collapsed="false">
      <c r="L776" s="39" t="s">
        <v>747</v>
      </c>
      <c r="M776" s="48"/>
      <c r="N776" s="48"/>
      <c r="O776" s="48"/>
      <c r="P776" s="48"/>
      <c r="Q776" s="48"/>
      <c r="R776" s="48" t="n">
        <v>0</v>
      </c>
    </row>
    <row r="777" customFormat="false" ht="15" hidden="false" customHeight="false" outlineLevel="0" collapsed="false">
      <c r="L777" s="39" t="s">
        <v>852</v>
      </c>
      <c r="M777" s="48"/>
      <c r="N777" s="48" t="n">
        <v>0</v>
      </c>
      <c r="O777" s="48"/>
      <c r="P777" s="48"/>
      <c r="Q777" s="48"/>
      <c r="R777" s="48"/>
    </row>
    <row r="778" customFormat="false" ht="15" hidden="false" customHeight="false" outlineLevel="0" collapsed="false">
      <c r="L778" s="39" t="s">
        <v>895</v>
      </c>
      <c r="M778" s="48" t="n">
        <v>0</v>
      </c>
      <c r="N778" s="48" t="n">
        <v>0</v>
      </c>
      <c r="O778" s="48"/>
      <c r="P778" s="48"/>
      <c r="Q778" s="48" t="n">
        <v>0</v>
      </c>
      <c r="R778" s="48" t="n">
        <v>0</v>
      </c>
    </row>
    <row r="779" customFormat="false" ht="15" hidden="false" customHeight="false" outlineLevel="0" collapsed="false">
      <c r="L779" s="39" t="s">
        <v>748</v>
      </c>
      <c r="M779" s="48" t="n">
        <v>0</v>
      </c>
      <c r="N779" s="48"/>
      <c r="O779" s="48" t="n">
        <v>0</v>
      </c>
      <c r="P779" s="48"/>
      <c r="Q779" s="48"/>
      <c r="R779" s="48"/>
    </row>
    <row r="780" customFormat="false" ht="15" hidden="false" customHeight="false" outlineLevel="0" collapsed="false">
      <c r="L780" s="39" t="s">
        <v>673</v>
      </c>
      <c r="M780" s="48"/>
      <c r="N780" s="48" t="n">
        <v>0</v>
      </c>
      <c r="O780" s="48"/>
      <c r="P780" s="48"/>
      <c r="Q780" s="48"/>
      <c r="R780" s="48" t="n">
        <v>0</v>
      </c>
    </row>
    <row r="781" customFormat="false" ht="15" hidden="false" customHeight="false" outlineLevel="0" collapsed="false">
      <c r="L781" s="39" t="s">
        <v>759</v>
      </c>
      <c r="M781" s="48"/>
      <c r="N781" s="48"/>
      <c r="O781" s="48"/>
      <c r="P781" s="48"/>
      <c r="Q781" s="48"/>
      <c r="R781" s="48" t="n">
        <v>0</v>
      </c>
    </row>
    <row r="782" customFormat="false" ht="15" hidden="false" customHeight="false" outlineLevel="0" collapsed="false">
      <c r="L782" s="39" t="s">
        <v>762</v>
      </c>
      <c r="M782" s="48"/>
      <c r="N782" s="48" t="n">
        <v>0</v>
      </c>
      <c r="O782" s="48"/>
      <c r="P782" s="48"/>
      <c r="Q782" s="48"/>
      <c r="R782" s="48"/>
    </row>
    <row r="783" customFormat="false" ht="15" hidden="false" customHeight="false" outlineLevel="0" collapsed="false">
      <c r="L783" s="39" t="s">
        <v>811</v>
      </c>
      <c r="M783" s="48"/>
      <c r="N783" s="48" t="n">
        <v>0</v>
      </c>
      <c r="O783" s="48"/>
      <c r="P783" s="48"/>
      <c r="Q783" s="48" t="n">
        <v>0</v>
      </c>
      <c r="R783" s="48" t="n">
        <v>0</v>
      </c>
    </row>
    <row r="784" customFormat="false" ht="15" hidden="false" customHeight="false" outlineLevel="0" collapsed="false">
      <c r="L784" s="39" t="s">
        <v>460</v>
      </c>
      <c r="M784" s="48"/>
      <c r="N784" s="48"/>
      <c r="O784" s="48" t="n">
        <v>0</v>
      </c>
      <c r="P784" s="48"/>
      <c r="Q784" s="48" t="n">
        <v>0</v>
      </c>
      <c r="R784" s="48"/>
    </row>
    <row r="785" customFormat="false" ht="15" hidden="false" customHeight="false" outlineLevel="0" collapsed="false">
      <c r="L785" s="39" t="s">
        <v>655</v>
      </c>
      <c r="M785" s="48"/>
      <c r="N785" s="48"/>
      <c r="O785" s="48"/>
      <c r="P785" s="48" t="n">
        <v>0</v>
      </c>
      <c r="Q785" s="48"/>
      <c r="R785" s="48"/>
    </row>
    <row r="786" customFormat="false" ht="15" hidden="false" customHeight="false" outlineLevel="0" collapsed="false">
      <c r="L786" s="39" t="s">
        <v>765</v>
      </c>
      <c r="M786" s="48"/>
      <c r="N786" s="48"/>
      <c r="O786" s="48"/>
      <c r="P786" s="48"/>
      <c r="Q786" s="48" t="n">
        <v>0</v>
      </c>
      <c r="R786" s="48"/>
    </row>
    <row r="787" customFormat="false" ht="15" hidden="false" customHeight="false" outlineLevel="0" collapsed="false">
      <c r="L787" s="39" t="s">
        <v>461</v>
      </c>
      <c r="M787" s="48"/>
      <c r="N787" s="48" t="n">
        <v>0</v>
      </c>
      <c r="O787" s="48" t="n">
        <v>0</v>
      </c>
      <c r="P787" s="48" t="n">
        <v>0</v>
      </c>
      <c r="Q787" s="48" t="n">
        <v>0</v>
      </c>
      <c r="R787" s="48"/>
    </row>
    <row r="788" customFormat="false" ht="15" hidden="false" customHeight="false" outlineLevel="0" collapsed="false">
      <c r="L788" s="39" t="s">
        <v>969</v>
      </c>
      <c r="M788" s="48"/>
      <c r="N788" s="48" t="n">
        <v>0</v>
      </c>
      <c r="O788" s="48"/>
      <c r="P788" s="48"/>
      <c r="Q788" s="48"/>
      <c r="R788" s="48"/>
    </row>
    <row r="789" customFormat="false" ht="15" hidden="false" customHeight="false" outlineLevel="0" collapsed="false">
      <c r="L789" s="39" t="s">
        <v>657</v>
      </c>
      <c r="M789" s="48" t="n">
        <v>0</v>
      </c>
      <c r="N789" s="48"/>
      <c r="O789" s="48" t="n">
        <v>0</v>
      </c>
      <c r="P789" s="48" t="n">
        <v>0</v>
      </c>
      <c r="Q789" s="48" t="n">
        <v>0</v>
      </c>
      <c r="R789" s="48" t="n">
        <v>0</v>
      </c>
    </row>
    <row r="790" customFormat="false" ht="15" hidden="false" customHeight="false" outlineLevel="0" collapsed="false">
      <c r="L790" s="39" t="s">
        <v>766</v>
      </c>
      <c r="M790" s="48"/>
      <c r="N790" s="48"/>
      <c r="O790" s="48" t="n">
        <v>0</v>
      </c>
      <c r="P790" s="48" t="n">
        <v>0</v>
      </c>
      <c r="Q790" s="48"/>
      <c r="R790" s="48"/>
    </row>
    <row r="791" customFormat="false" ht="15" hidden="false" customHeight="false" outlineLevel="0" collapsed="false">
      <c r="L791" s="39" t="s">
        <v>926</v>
      </c>
      <c r="M791" s="48" t="n">
        <v>0</v>
      </c>
      <c r="N791" s="48"/>
      <c r="O791" s="48"/>
      <c r="P791" s="48"/>
      <c r="Q791" s="48"/>
      <c r="R791" s="48"/>
    </row>
    <row r="792" customFormat="false" ht="15" hidden="false" customHeight="false" outlineLevel="0" collapsed="false">
      <c r="L792" s="39" t="s">
        <v>970</v>
      </c>
      <c r="M792" s="48"/>
      <c r="N792" s="48"/>
      <c r="O792" s="48"/>
      <c r="P792" s="48" t="n">
        <v>0</v>
      </c>
      <c r="Q792" s="48"/>
      <c r="R792" s="48"/>
    </row>
    <row r="793" customFormat="false" ht="15" hidden="false" customHeight="false" outlineLevel="0" collapsed="false">
      <c r="L793" s="39" t="s">
        <v>872</v>
      </c>
      <c r="M793" s="48" t="n">
        <v>0</v>
      </c>
      <c r="N793" s="48"/>
      <c r="O793" s="48"/>
      <c r="P793" s="48"/>
      <c r="Q793" s="48"/>
      <c r="R793" s="48"/>
    </row>
    <row r="794" customFormat="false" ht="15" hidden="false" customHeight="false" outlineLevel="0" collapsed="false">
      <c r="L794" s="39" t="s">
        <v>462</v>
      </c>
      <c r="M794" s="48"/>
      <c r="N794" s="48" t="n">
        <v>0</v>
      </c>
      <c r="O794" s="48"/>
      <c r="P794" s="48"/>
      <c r="Q794" s="48" t="n">
        <v>0</v>
      </c>
      <c r="R794" s="48"/>
    </row>
    <row r="795" customFormat="false" ht="15" hidden="false" customHeight="false" outlineLevel="0" collapsed="false">
      <c r="L795" s="39" t="s">
        <v>660</v>
      </c>
      <c r="M795" s="48" t="n">
        <v>0</v>
      </c>
      <c r="N795" s="48" t="n">
        <v>0</v>
      </c>
      <c r="O795" s="48" t="n">
        <v>0</v>
      </c>
      <c r="P795" s="48" t="n">
        <v>0</v>
      </c>
      <c r="Q795" s="48" t="n">
        <v>0</v>
      </c>
      <c r="R795" s="48" t="n">
        <v>0</v>
      </c>
    </row>
    <row r="796" customFormat="false" ht="15" hidden="false" customHeight="false" outlineLevel="0" collapsed="false">
      <c r="L796" s="39" t="s">
        <v>728</v>
      </c>
      <c r="M796" s="48"/>
      <c r="N796" s="48" t="n">
        <v>0</v>
      </c>
      <c r="O796" s="48"/>
      <c r="P796" s="48" t="n">
        <v>0</v>
      </c>
      <c r="Q796" s="48" t="n">
        <v>0</v>
      </c>
      <c r="R796" s="48"/>
    </row>
    <row r="797" customFormat="false" ht="15" hidden="false" customHeight="false" outlineLevel="0" collapsed="false">
      <c r="L797" s="39" t="s">
        <v>661</v>
      </c>
      <c r="M797" s="48" t="n">
        <v>0</v>
      </c>
      <c r="N797" s="48" t="n">
        <v>0</v>
      </c>
      <c r="O797" s="48" t="n">
        <v>0</v>
      </c>
      <c r="P797" s="48" t="n">
        <v>0</v>
      </c>
      <c r="Q797" s="48"/>
      <c r="R797" s="48"/>
    </row>
    <row r="798" customFormat="false" ht="15" hidden="false" customHeight="false" outlineLevel="0" collapsed="false">
      <c r="L798" s="39" t="s">
        <v>677</v>
      </c>
      <c r="M798" s="48" t="n">
        <v>0</v>
      </c>
      <c r="N798" s="48"/>
      <c r="O798" s="48"/>
      <c r="P798" s="48" t="n">
        <v>0</v>
      </c>
      <c r="Q798" s="48" t="n">
        <v>0</v>
      </c>
      <c r="R798" s="48" t="n">
        <v>0</v>
      </c>
    </row>
    <row r="799" customFormat="false" ht="15" hidden="false" customHeight="false" outlineLevel="0" collapsed="false">
      <c r="L799" s="39" t="s">
        <v>971</v>
      </c>
      <c r="M799" s="48"/>
      <c r="N799" s="48"/>
      <c r="O799" s="48"/>
      <c r="P799" s="48"/>
      <c r="Q799" s="48" t="n">
        <v>0</v>
      </c>
      <c r="R799" s="48"/>
    </row>
    <row r="800" customFormat="false" ht="15" hidden="false" customHeight="false" outlineLevel="0" collapsed="false">
      <c r="L800" s="39" t="s">
        <v>927</v>
      </c>
      <c r="M800" s="48"/>
      <c r="N800" s="48"/>
      <c r="O800" s="48"/>
      <c r="P800" s="48"/>
      <c r="Q800" s="48" t="n">
        <v>0</v>
      </c>
      <c r="R800" s="48"/>
    </row>
    <row r="801" customFormat="false" ht="15" hidden="false" customHeight="false" outlineLevel="0" collapsed="false">
      <c r="L801" s="39" t="s">
        <v>463</v>
      </c>
      <c r="M801" s="48"/>
      <c r="N801" s="48" t="n">
        <v>0</v>
      </c>
      <c r="O801" s="48"/>
      <c r="P801" s="48"/>
      <c r="Q801" s="48"/>
      <c r="R801" s="48"/>
    </row>
    <row r="802" customFormat="false" ht="15" hidden="false" customHeight="false" outlineLevel="0" collapsed="false">
      <c r="L802" s="39" t="s">
        <v>769</v>
      </c>
      <c r="M802" s="48"/>
      <c r="N802" s="48" t="n">
        <v>0</v>
      </c>
      <c r="O802" s="48"/>
      <c r="P802" s="48"/>
      <c r="Q802" s="48"/>
      <c r="R802" s="48"/>
    </row>
    <row r="803" customFormat="false" ht="15" hidden="false" customHeight="false" outlineLevel="0" collapsed="false">
      <c r="L803" s="39" t="s">
        <v>770</v>
      </c>
      <c r="M803" s="48"/>
      <c r="N803" s="48" t="n">
        <v>0</v>
      </c>
      <c r="O803" s="48"/>
      <c r="P803" s="48" t="n">
        <v>0</v>
      </c>
      <c r="Q803" s="48" t="n">
        <v>0</v>
      </c>
      <c r="R803" s="48"/>
    </row>
    <row r="804" customFormat="false" ht="15" hidden="false" customHeight="false" outlineLevel="0" collapsed="false">
      <c r="L804" s="39" t="s">
        <v>928</v>
      </c>
      <c r="M804" s="48"/>
      <c r="N804" s="48"/>
      <c r="O804" s="48" t="n">
        <v>0</v>
      </c>
      <c r="P804" s="48" t="n">
        <v>0</v>
      </c>
      <c r="Q804" s="48"/>
      <c r="R804" s="48"/>
    </row>
    <row r="805" customFormat="false" ht="15" hidden="false" customHeight="false" outlineLevel="0" collapsed="false">
      <c r="L805" s="39" t="s">
        <v>464</v>
      </c>
      <c r="M805" s="48"/>
      <c r="N805" s="48"/>
      <c r="O805" s="48"/>
      <c r="P805" s="48"/>
      <c r="Q805" s="48" t="n">
        <v>0</v>
      </c>
      <c r="R805" s="48"/>
    </row>
    <row r="806" customFormat="false" ht="15" hidden="false" customHeight="false" outlineLevel="0" collapsed="false">
      <c r="L806" s="39" t="s">
        <v>896</v>
      </c>
      <c r="M806" s="48"/>
      <c r="N806" s="48"/>
      <c r="O806" s="48"/>
      <c r="P806" s="48"/>
      <c r="Q806" s="48" t="n">
        <v>0</v>
      </c>
      <c r="R806" s="48"/>
    </row>
    <row r="807" customFormat="false" ht="15" hidden="false" customHeight="false" outlineLevel="0" collapsed="false">
      <c r="L807" s="39" t="s">
        <v>289</v>
      </c>
      <c r="M807" s="48" t="n">
        <v>0</v>
      </c>
      <c r="N807" s="48" t="n">
        <v>0</v>
      </c>
      <c r="O807" s="48"/>
      <c r="P807" s="48" t="n">
        <v>0</v>
      </c>
      <c r="Q807" s="48" t="n">
        <v>0</v>
      </c>
      <c r="R807" s="48"/>
    </row>
    <row r="808" customFormat="false" ht="15" hidden="false" customHeight="false" outlineLevel="0" collapsed="false">
      <c r="L808" s="39" t="s">
        <v>929</v>
      </c>
      <c r="M808" s="48"/>
      <c r="N808" s="48"/>
      <c r="O808" s="48" t="n">
        <v>0</v>
      </c>
      <c r="P808" s="48"/>
      <c r="Q808" s="48"/>
      <c r="R808" s="48"/>
    </row>
    <row r="809" customFormat="false" ht="15" hidden="false" customHeight="false" outlineLevel="0" collapsed="false">
      <c r="L809" s="39" t="s">
        <v>752</v>
      </c>
      <c r="M809" s="48"/>
      <c r="N809" s="48" t="n">
        <v>0</v>
      </c>
      <c r="O809" s="48"/>
      <c r="P809" s="48"/>
      <c r="Q809" s="48" t="n">
        <v>0</v>
      </c>
      <c r="R809" s="48"/>
    </row>
    <row r="810" customFormat="false" ht="15" hidden="false" customHeight="false" outlineLevel="0" collapsed="false">
      <c r="L810" s="39" t="s">
        <v>833</v>
      </c>
      <c r="M810" s="48" t="n">
        <v>0</v>
      </c>
      <c r="N810" s="48"/>
      <c r="O810" s="48"/>
      <c r="P810" s="48" t="n">
        <v>0</v>
      </c>
      <c r="Q810" s="48"/>
      <c r="R810" s="48" t="n">
        <v>0</v>
      </c>
    </row>
    <row r="811" customFormat="false" ht="15" hidden="false" customHeight="false" outlineLevel="0" collapsed="false">
      <c r="L811" s="39" t="s">
        <v>662</v>
      </c>
      <c r="M811" s="48"/>
      <c r="N811" s="48" t="n">
        <v>0</v>
      </c>
      <c r="O811" s="48"/>
      <c r="P811" s="48"/>
      <c r="Q811" s="48"/>
      <c r="R811" s="48"/>
    </row>
    <row r="812" customFormat="false" ht="15" hidden="false" customHeight="false" outlineLevel="0" collapsed="false">
      <c r="L812" s="39" t="s">
        <v>931</v>
      </c>
      <c r="M812" s="48"/>
      <c r="N812" s="48"/>
      <c r="O812" s="48"/>
      <c r="P812" s="48"/>
      <c r="Q812" s="48" t="n">
        <v>0</v>
      </c>
      <c r="R812" s="48"/>
    </row>
    <row r="813" customFormat="false" ht="15" hidden="false" customHeight="false" outlineLevel="0" collapsed="false">
      <c r="L813" s="39" t="s">
        <v>771</v>
      </c>
      <c r="M813" s="48"/>
      <c r="N813" s="48"/>
      <c r="O813" s="48"/>
      <c r="P813" s="48" t="n">
        <v>0</v>
      </c>
      <c r="Q813" s="48" t="n">
        <v>0</v>
      </c>
      <c r="R813" s="48"/>
    </row>
    <row r="814" customFormat="false" ht="15" hidden="false" customHeight="false" outlineLevel="0" collapsed="false">
      <c r="L814" s="39" t="s">
        <v>753</v>
      </c>
      <c r="M814" s="48"/>
      <c r="N814" s="48"/>
      <c r="O814" s="48"/>
      <c r="P814" s="48"/>
      <c r="Q814" s="48" t="n">
        <v>0</v>
      </c>
      <c r="R814" s="48" t="n">
        <v>0</v>
      </c>
    </row>
    <row r="815" customFormat="false" ht="15" hidden="false" customHeight="false" outlineLevel="0" collapsed="false">
      <c r="L815" s="39" t="s">
        <v>932</v>
      </c>
      <c r="M815" s="48"/>
      <c r="N815" s="48" t="n">
        <v>0</v>
      </c>
      <c r="O815" s="48"/>
      <c r="P815" s="48"/>
      <c r="Q815" s="48"/>
      <c r="R815" s="48"/>
    </row>
    <row r="816" customFormat="false" ht="15" hidden="false" customHeight="false" outlineLevel="0" collapsed="false">
      <c r="L816" s="39" t="s">
        <v>468</v>
      </c>
      <c r="M816" s="48" t="n">
        <v>0</v>
      </c>
      <c r="N816" s="48" t="n">
        <v>0</v>
      </c>
      <c r="O816" s="48" t="n">
        <v>0</v>
      </c>
      <c r="P816" s="48"/>
      <c r="Q816" s="48" t="n">
        <v>0</v>
      </c>
      <c r="R816" s="48" t="n">
        <v>0</v>
      </c>
    </row>
    <row r="817" customFormat="false" ht="15" hidden="false" customHeight="false" outlineLevel="0" collapsed="false">
      <c r="L817" s="39" t="s">
        <v>470</v>
      </c>
      <c r="M817" s="48" t="n">
        <v>0</v>
      </c>
      <c r="N817" s="48" t="n">
        <v>0</v>
      </c>
      <c r="O817" s="48"/>
      <c r="P817" s="48" t="n">
        <v>0</v>
      </c>
      <c r="Q817" s="48" t="n">
        <v>0</v>
      </c>
      <c r="R817" s="48" t="n">
        <v>0</v>
      </c>
    </row>
    <row r="818" customFormat="false" ht="15" hidden="false" customHeight="false" outlineLevel="0" collapsed="false">
      <c r="L818" s="39" t="s">
        <v>471</v>
      </c>
      <c r="M818" s="48"/>
      <c r="N818" s="48" t="n">
        <v>0</v>
      </c>
      <c r="O818" s="48"/>
      <c r="P818" s="48"/>
      <c r="Q818" s="48"/>
      <c r="R818" s="48"/>
    </row>
    <row r="819" customFormat="false" ht="15" hidden="false" customHeight="false" outlineLevel="0" collapsed="false">
      <c r="L819" s="39" t="s">
        <v>686</v>
      </c>
      <c r="M819" s="48"/>
      <c r="N819" s="48"/>
      <c r="O819" s="48" t="n">
        <v>0</v>
      </c>
      <c r="P819" s="48"/>
      <c r="Q819" s="48"/>
      <c r="R819" s="48"/>
    </row>
    <row r="820" customFormat="false" ht="15" hidden="false" customHeight="false" outlineLevel="0" collapsed="false">
      <c r="L820" s="39" t="s">
        <v>688</v>
      </c>
      <c r="M820" s="48"/>
      <c r="N820" s="48"/>
      <c r="O820" s="48"/>
      <c r="P820" s="48" t="n">
        <v>0</v>
      </c>
      <c r="Q820" s="48"/>
      <c r="R820" s="48" t="n">
        <v>0</v>
      </c>
    </row>
    <row r="821" customFormat="false" ht="15" hidden="false" customHeight="false" outlineLevel="0" collapsed="false">
      <c r="L821" s="39" t="s">
        <v>472</v>
      </c>
      <c r="M821" s="48"/>
      <c r="N821" s="48" t="n">
        <v>0</v>
      </c>
      <c r="O821" s="48"/>
      <c r="P821" s="48"/>
      <c r="Q821" s="48" t="n">
        <v>0</v>
      </c>
      <c r="R821" s="48"/>
    </row>
    <row r="822" customFormat="false" ht="15" hidden="false" customHeight="false" outlineLevel="0" collapsed="false">
      <c r="L822" s="39" t="s">
        <v>834</v>
      </c>
      <c r="M822" s="48"/>
      <c r="N822" s="48"/>
      <c r="O822" s="48"/>
      <c r="P822" s="48"/>
      <c r="Q822" s="48" t="n">
        <v>0</v>
      </c>
      <c r="R822" s="48"/>
    </row>
    <row r="823" customFormat="false" ht="15" hidden="false" customHeight="false" outlineLevel="0" collapsed="false">
      <c r="L823" s="39" t="s">
        <v>774</v>
      </c>
      <c r="M823" s="48"/>
      <c r="N823" s="48"/>
      <c r="O823" s="48"/>
      <c r="P823" s="48" t="n">
        <v>0</v>
      </c>
      <c r="Q823" s="48" t="n">
        <v>0</v>
      </c>
      <c r="R823" s="48" t="n">
        <v>0</v>
      </c>
    </row>
    <row r="824" customFormat="false" ht="15" hidden="false" customHeight="false" outlineLevel="0" collapsed="false">
      <c r="L824" s="39" t="s">
        <v>664</v>
      </c>
      <c r="M824" s="48"/>
      <c r="N824" s="48"/>
      <c r="O824" s="48" t="n">
        <v>0</v>
      </c>
      <c r="P824" s="48" t="n">
        <v>0</v>
      </c>
      <c r="Q824" s="48" t="n">
        <v>0</v>
      </c>
      <c r="R824" s="48" t="n">
        <v>0</v>
      </c>
    </row>
    <row r="825" customFormat="false" ht="15" hidden="false" customHeight="false" outlineLevel="0" collapsed="false">
      <c r="L825" s="39" t="s">
        <v>666</v>
      </c>
      <c r="M825" s="48" t="n">
        <v>0</v>
      </c>
      <c r="N825" s="48" t="n">
        <v>0</v>
      </c>
      <c r="O825" s="48"/>
      <c r="P825" s="48"/>
      <c r="Q825" s="48" t="n">
        <v>0</v>
      </c>
      <c r="R825" s="48"/>
    </row>
    <row r="826" customFormat="false" ht="15" hidden="false" customHeight="false" outlineLevel="0" collapsed="false">
      <c r="L826" s="39" t="s">
        <v>692</v>
      </c>
      <c r="M826" s="48"/>
      <c r="N826" s="48" t="n">
        <v>0</v>
      </c>
      <c r="O826" s="48" t="n">
        <v>0</v>
      </c>
      <c r="P826" s="48"/>
      <c r="Q826" s="48"/>
      <c r="R826" s="48"/>
    </row>
    <row r="827" customFormat="false" ht="15" hidden="false" customHeight="false" outlineLevel="0" collapsed="false">
      <c r="L827" s="39" t="s">
        <v>776</v>
      </c>
      <c r="M827" s="48"/>
      <c r="N827" s="48" t="n">
        <v>0</v>
      </c>
      <c r="O827" s="48"/>
      <c r="P827" s="48"/>
      <c r="Q827" s="48"/>
      <c r="R827" s="48"/>
    </row>
    <row r="828" customFormat="false" ht="15" hidden="false" customHeight="false" outlineLevel="0" collapsed="false">
      <c r="L828" s="39" t="s">
        <v>835</v>
      </c>
      <c r="M828" s="48"/>
      <c r="N828" s="48" t="n">
        <v>0</v>
      </c>
      <c r="O828" s="48"/>
      <c r="P828" s="48"/>
      <c r="Q828" s="48" t="n">
        <v>0</v>
      </c>
      <c r="R828" s="48"/>
    </row>
    <row r="829" customFormat="false" ht="15" hidden="false" customHeight="false" outlineLevel="0" collapsed="false">
      <c r="L829" s="39" t="s">
        <v>778</v>
      </c>
      <c r="M829" s="48"/>
      <c r="N829" s="48"/>
      <c r="O829" s="48"/>
      <c r="P829" s="48"/>
      <c r="Q829" s="48" t="n">
        <v>0</v>
      </c>
      <c r="R829" s="48"/>
    </row>
    <row r="830" customFormat="false" ht="15" hidden="false" customHeight="false" outlineLevel="0" collapsed="false">
      <c r="L830" s="39" t="s">
        <v>934</v>
      </c>
      <c r="M830" s="48"/>
      <c r="N830" s="48"/>
      <c r="O830" s="48"/>
      <c r="P830" s="48"/>
      <c r="Q830" s="48" t="n">
        <v>0</v>
      </c>
      <c r="R830" s="48" t="n">
        <v>0</v>
      </c>
    </row>
    <row r="831" customFormat="false" ht="15" hidden="false" customHeight="false" outlineLevel="0" collapsed="false">
      <c r="L831" s="39" t="s">
        <v>935</v>
      </c>
      <c r="M831" s="48"/>
      <c r="N831" s="48" t="n">
        <v>0</v>
      </c>
      <c r="O831" s="48"/>
      <c r="P831" s="48"/>
      <c r="Q831" s="48"/>
      <c r="R831" s="48"/>
    </row>
    <row r="832" customFormat="false" ht="15" hidden="false" customHeight="false" outlineLevel="0" collapsed="false">
      <c r="L832" s="39" t="s">
        <v>780</v>
      </c>
      <c r="M832" s="48" t="n">
        <v>0</v>
      </c>
      <c r="N832" s="48"/>
      <c r="O832" s="48"/>
      <c r="P832" s="48"/>
      <c r="Q832" s="48"/>
      <c r="R832" s="48"/>
    </row>
    <row r="833" customFormat="false" ht="15" hidden="false" customHeight="false" outlineLevel="0" collapsed="false">
      <c r="L833" s="39" t="s">
        <v>936</v>
      </c>
      <c r="M833" s="48"/>
      <c r="N833" s="48"/>
      <c r="O833" s="48"/>
      <c r="P833" s="48" t="n">
        <v>0</v>
      </c>
      <c r="Q833" s="48"/>
      <c r="R833" s="48"/>
    </row>
    <row r="834" customFormat="false" ht="15" hidden="false" customHeight="false" outlineLevel="0" collapsed="false">
      <c r="L834" s="39" t="s">
        <v>668</v>
      </c>
      <c r="M834" s="48"/>
      <c r="N834" s="48"/>
      <c r="O834" s="48"/>
      <c r="P834" s="48"/>
      <c r="Q834" s="48" t="n">
        <v>0</v>
      </c>
      <c r="R834" s="48"/>
    </row>
    <row r="835" customFormat="false" ht="15" hidden="false" customHeight="false" outlineLevel="0" collapsed="false">
      <c r="L835" s="39" t="s">
        <v>874</v>
      </c>
      <c r="M835" s="48" t="n">
        <v>0</v>
      </c>
      <c r="N835" s="48" t="n">
        <v>0</v>
      </c>
      <c r="O835" s="48"/>
      <c r="P835" s="48" t="n">
        <v>0</v>
      </c>
      <c r="Q835" s="48"/>
      <c r="R835" s="48"/>
    </row>
    <row r="836" customFormat="false" ht="15" hidden="false" customHeight="false" outlineLevel="0" collapsed="false">
      <c r="L836" s="39" t="s">
        <v>476</v>
      </c>
      <c r="M836" s="48"/>
      <c r="N836" s="48"/>
      <c r="O836" s="48"/>
      <c r="P836" s="48" t="n">
        <v>0</v>
      </c>
      <c r="Q836" s="48" t="n">
        <v>0</v>
      </c>
      <c r="R836" s="48" t="n">
        <v>0</v>
      </c>
    </row>
    <row r="837" customFormat="false" ht="15" hidden="false" customHeight="false" outlineLevel="0" collapsed="false">
      <c r="L837" s="39" t="s">
        <v>477</v>
      </c>
      <c r="M837" s="48"/>
      <c r="N837" s="48" t="n">
        <v>0</v>
      </c>
      <c r="O837" s="48"/>
      <c r="P837" s="48"/>
      <c r="Q837" s="48" t="n">
        <v>0</v>
      </c>
      <c r="R837" s="48" t="n">
        <v>0</v>
      </c>
    </row>
    <row r="838" customFormat="false" ht="15" hidden="false" customHeight="false" outlineLevel="0" collapsed="false">
      <c r="L838" s="39" t="s">
        <v>836</v>
      </c>
      <c r="M838" s="48"/>
      <c r="N838" s="48"/>
      <c r="O838" s="48"/>
      <c r="P838" s="48"/>
      <c r="Q838" s="48" t="n">
        <v>0</v>
      </c>
      <c r="R838" s="48"/>
    </row>
    <row r="839" customFormat="false" ht="15" hidden="false" customHeight="false" outlineLevel="0" collapsed="false">
      <c r="L839" s="39" t="s">
        <v>781</v>
      </c>
      <c r="M839" s="48" t="n">
        <v>0</v>
      </c>
      <c r="N839" s="48"/>
      <c r="O839" s="48"/>
      <c r="P839" s="48" t="n">
        <v>0</v>
      </c>
      <c r="Q839" s="48" t="n">
        <v>0</v>
      </c>
      <c r="R839" s="48" t="n">
        <v>0</v>
      </c>
    </row>
    <row r="840" customFormat="false" ht="15" hidden="false" customHeight="false" outlineLevel="0" collapsed="false">
      <c r="L840" s="39" t="s">
        <v>782</v>
      </c>
      <c r="M840" s="48"/>
      <c r="N840" s="48" t="n">
        <v>0</v>
      </c>
      <c r="O840" s="48" t="n">
        <v>0</v>
      </c>
      <c r="P840" s="48"/>
      <c r="Q840" s="48"/>
      <c r="R840" s="48"/>
    </row>
    <row r="841" customFormat="false" ht="15" hidden="false" customHeight="false" outlineLevel="0" collapsed="false">
      <c r="L841" s="39" t="s">
        <v>672</v>
      </c>
      <c r="M841" s="48"/>
      <c r="N841" s="48" t="n">
        <v>0</v>
      </c>
      <c r="O841" s="48" t="n">
        <v>0</v>
      </c>
      <c r="P841" s="48" t="n">
        <v>0</v>
      </c>
      <c r="Q841" s="48" t="n">
        <v>0</v>
      </c>
      <c r="R841" s="48"/>
    </row>
    <row r="842" customFormat="false" ht="15" hidden="false" customHeight="false" outlineLevel="0" collapsed="false">
      <c r="L842" s="39" t="s">
        <v>478</v>
      </c>
      <c r="M842" s="48"/>
      <c r="N842" s="48"/>
      <c r="O842" s="48"/>
      <c r="P842" s="48"/>
      <c r="Q842" s="48" t="n">
        <v>0</v>
      </c>
      <c r="R842" s="48" t="n">
        <v>0</v>
      </c>
    </row>
    <row r="843" customFormat="false" ht="15" hidden="false" customHeight="false" outlineLevel="0" collapsed="false">
      <c r="L843" s="39" t="s">
        <v>783</v>
      </c>
      <c r="M843" s="48"/>
      <c r="N843" s="48"/>
      <c r="O843" s="48" t="n">
        <v>0</v>
      </c>
      <c r="P843" s="48" t="n">
        <v>0</v>
      </c>
      <c r="Q843" s="48" t="n">
        <v>0</v>
      </c>
      <c r="R843" s="48" t="n">
        <v>0</v>
      </c>
    </row>
    <row r="844" customFormat="false" ht="15" hidden="false" customHeight="false" outlineLevel="0" collapsed="false">
      <c r="L844" s="39" t="s">
        <v>861</v>
      </c>
      <c r="M844" s="48"/>
      <c r="N844" s="48"/>
      <c r="O844" s="48" t="n">
        <v>0</v>
      </c>
      <c r="P844" s="48"/>
      <c r="Q844" s="48"/>
      <c r="R844" s="48"/>
    </row>
    <row r="845" customFormat="false" ht="15" hidden="false" customHeight="false" outlineLevel="0" collapsed="false">
      <c r="L845" s="39" t="s">
        <v>837</v>
      </c>
      <c r="M845" s="48"/>
      <c r="N845" s="48" t="n">
        <v>0</v>
      </c>
      <c r="O845" s="48"/>
      <c r="P845" s="48"/>
      <c r="Q845" s="48"/>
      <c r="R845" s="48"/>
    </row>
    <row r="846" customFormat="false" ht="15" hidden="false" customHeight="false" outlineLevel="0" collapsed="false">
      <c r="L846" s="39" t="s">
        <v>937</v>
      </c>
      <c r="M846" s="48"/>
      <c r="N846" s="48" t="n">
        <v>0</v>
      </c>
      <c r="O846" s="48" t="n">
        <v>0</v>
      </c>
      <c r="P846" s="48"/>
      <c r="Q846" s="48"/>
      <c r="R846" s="48"/>
    </row>
    <row r="847" customFormat="false" ht="15" hidden="false" customHeight="false" outlineLevel="0" collapsed="false">
      <c r="L847" s="39" t="s">
        <v>674</v>
      </c>
      <c r="M847" s="48"/>
      <c r="N847" s="48"/>
      <c r="O847" s="48" t="n">
        <v>0</v>
      </c>
      <c r="P847" s="48" t="n">
        <v>0</v>
      </c>
      <c r="Q847" s="48" t="n">
        <v>0</v>
      </c>
      <c r="R847" s="48"/>
    </row>
    <row r="848" customFormat="false" ht="15" hidden="false" customHeight="false" outlineLevel="0" collapsed="false">
      <c r="L848" s="39" t="s">
        <v>730</v>
      </c>
      <c r="M848" s="48"/>
      <c r="N848" s="48" t="n">
        <v>0</v>
      </c>
      <c r="O848" s="48"/>
      <c r="P848" s="48" t="n">
        <v>0</v>
      </c>
      <c r="Q848" s="48" t="n">
        <v>0</v>
      </c>
      <c r="R848" s="48" t="n">
        <v>0</v>
      </c>
    </row>
    <row r="849" customFormat="false" ht="15" hidden="false" customHeight="false" outlineLevel="0" collapsed="false">
      <c r="L849" s="39" t="s">
        <v>481</v>
      </c>
      <c r="M849" s="48" t="n">
        <v>0</v>
      </c>
      <c r="N849" s="48" t="n">
        <v>0</v>
      </c>
      <c r="O849" s="48" t="n">
        <v>0</v>
      </c>
      <c r="P849" s="48" t="n">
        <v>0</v>
      </c>
      <c r="Q849" s="48" t="n">
        <v>0</v>
      </c>
      <c r="R849" s="48" t="n">
        <v>0</v>
      </c>
    </row>
    <row r="850" customFormat="false" ht="15" hidden="false" customHeight="false" outlineLevel="0" collapsed="false">
      <c r="L850" s="39" t="s">
        <v>482</v>
      </c>
      <c r="M850" s="48"/>
      <c r="N850" s="48" t="n">
        <v>0</v>
      </c>
      <c r="O850" s="48" t="n">
        <v>0</v>
      </c>
      <c r="P850" s="48" t="n">
        <v>0</v>
      </c>
      <c r="Q850" s="48"/>
      <c r="R850" s="48"/>
    </row>
    <row r="851" customFormat="false" ht="15" hidden="false" customHeight="false" outlineLevel="0" collapsed="false">
      <c r="L851" s="39" t="s">
        <v>939</v>
      </c>
      <c r="M851" s="48"/>
      <c r="N851" s="48"/>
      <c r="O851" s="48"/>
      <c r="P851" s="48"/>
      <c r="Q851" s="48" t="n">
        <v>0</v>
      </c>
      <c r="R851" s="48"/>
    </row>
    <row r="852" customFormat="false" ht="15" hidden="false" customHeight="false" outlineLevel="0" collapsed="false">
      <c r="L852" s="39" t="s">
        <v>676</v>
      </c>
      <c r="M852" s="48" t="n">
        <v>0</v>
      </c>
      <c r="N852" s="48"/>
      <c r="O852" s="48"/>
      <c r="P852" s="48"/>
      <c r="Q852" s="48"/>
      <c r="R852" s="48"/>
    </row>
    <row r="853" customFormat="false" ht="15" hidden="false" customHeight="false" outlineLevel="0" collapsed="false">
      <c r="L853" s="39" t="s">
        <v>483</v>
      </c>
      <c r="M853" s="48"/>
      <c r="N853" s="48" t="n">
        <v>0</v>
      </c>
      <c r="O853" s="48"/>
      <c r="P853" s="48"/>
      <c r="Q853" s="48"/>
      <c r="R853" s="48"/>
    </row>
    <row r="854" customFormat="false" ht="15" hidden="false" customHeight="false" outlineLevel="0" collapsed="false">
      <c r="L854" s="39" t="s">
        <v>940</v>
      </c>
      <c r="M854" s="48"/>
      <c r="N854" s="48" t="n">
        <v>0</v>
      </c>
      <c r="O854" s="48"/>
      <c r="P854" s="48"/>
      <c r="Q854" s="48"/>
      <c r="R854" s="48"/>
    </row>
    <row r="855" customFormat="false" ht="15" hidden="false" customHeight="false" outlineLevel="0" collapsed="false">
      <c r="L855" s="39" t="s">
        <v>484</v>
      </c>
      <c r="M855" s="48" t="n">
        <v>0</v>
      </c>
      <c r="N855" s="48"/>
      <c r="O855" s="48"/>
      <c r="P855" s="48"/>
      <c r="Q855" s="48"/>
      <c r="R855" s="48"/>
    </row>
    <row r="856" customFormat="false" ht="15" hidden="false" customHeight="false" outlineLevel="0" collapsed="false">
      <c r="L856" s="39" t="s">
        <v>486</v>
      </c>
      <c r="M856" s="48" t="n">
        <v>0</v>
      </c>
      <c r="N856" s="48" t="n">
        <v>0</v>
      </c>
      <c r="O856" s="48" t="n">
        <v>0</v>
      </c>
      <c r="P856" s="48" t="n">
        <v>0</v>
      </c>
      <c r="Q856" s="48" t="n">
        <v>0</v>
      </c>
      <c r="R856" s="48" t="n">
        <v>0</v>
      </c>
    </row>
    <row r="857" customFormat="false" ht="15" hidden="false" customHeight="false" outlineLevel="0" collapsed="false">
      <c r="L857" s="39" t="s">
        <v>972</v>
      </c>
      <c r="M857" s="48"/>
      <c r="N857" s="48"/>
      <c r="O857" s="48"/>
      <c r="P857" s="48"/>
      <c r="Q857" s="48" t="n">
        <v>0</v>
      </c>
      <c r="R857" s="48"/>
    </row>
    <row r="858" customFormat="false" ht="15" hidden="false" customHeight="false" outlineLevel="0" collapsed="false">
      <c r="L858" s="39" t="s">
        <v>487</v>
      </c>
      <c r="M858" s="48"/>
      <c r="N858" s="48" t="n">
        <v>0</v>
      </c>
      <c r="O858" s="48" t="n">
        <v>0</v>
      </c>
      <c r="P858" s="48" t="n">
        <v>0</v>
      </c>
      <c r="Q858" s="48" t="n">
        <v>0</v>
      </c>
      <c r="R858" s="48"/>
    </row>
    <row r="859" customFormat="false" ht="15" hidden="false" customHeight="false" outlineLevel="0" collapsed="false">
      <c r="L859" s="39" t="s">
        <v>839</v>
      </c>
      <c r="M859" s="48"/>
      <c r="N859" s="48"/>
      <c r="O859" s="48"/>
      <c r="P859" s="48"/>
      <c r="Q859" s="48" t="n">
        <v>0</v>
      </c>
      <c r="R859" s="48"/>
    </row>
    <row r="860" customFormat="false" ht="15" hidden="false" customHeight="false" outlineLevel="0" collapsed="false">
      <c r="L860" s="39" t="s">
        <v>786</v>
      </c>
      <c r="M860" s="48"/>
      <c r="N860" s="48"/>
      <c r="O860" s="48" t="n">
        <v>0</v>
      </c>
      <c r="P860" s="48" t="n">
        <v>0</v>
      </c>
      <c r="Q860" s="48" t="n">
        <v>0</v>
      </c>
      <c r="R860" s="48" t="n">
        <v>0</v>
      </c>
    </row>
    <row r="861" customFormat="false" ht="15" hidden="false" customHeight="false" outlineLevel="0" collapsed="false">
      <c r="L861" s="39" t="s">
        <v>942</v>
      </c>
      <c r="M861" s="48" t="n">
        <v>0</v>
      </c>
      <c r="N861" s="48" t="n">
        <v>0</v>
      </c>
      <c r="O861" s="48"/>
      <c r="P861" s="48" t="n">
        <v>0</v>
      </c>
      <c r="Q861" s="48" t="n">
        <v>0</v>
      </c>
      <c r="R861" s="48"/>
    </row>
    <row r="862" customFormat="false" ht="15" hidden="false" customHeight="false" outlineLevel="0" collapsed="false">
      <c r="L862" s="39" t="s">
        <v>788</v>
      </c>
      <c r="M862" s="48"/>
      <c r="N862" s="48"/>
      <c r="O862" s="48"/>
      <c r="P862" s="48"/>
      <c r="Q862" s="48" t="n">
        <v>0</v>
      </c>
      <c r="R862" s="48" t="n">
        <v>0</v>
      </c>
    </row>
    <row r="863" customFormat="false" ht="15" hidden="false" customHeight="false" outlineLevel="0" collapsed="false">
      <c r="L863" s="39" t="s">
        <v>678</v>
      </c>
      <c r="M863" s="48"/>
      <c r="N863" s="48"/>
      <c r="O863" s="48" t="n">
        <v>0</v>
      </c>
      <c r="P863" s="48"/>
      <c r="Q863" s="48"/>
      <c r="R863" s="48" t="n">
        <v>0</v>
      </c>
    </row>
    <row r="864" customFormat="false" ht="15" hidden="false" customHeight="false" outlineLevel="0" collapsed="false">
      <c r="L864" s="39" t="s">
        <v>879</v>
      </c>
      <c r="M864" s="48"/>
      <c r="N864" s="48" t="n">
        <v>0</v>
      </c>
      <c r="O864" s="48"/>
      <c r="P864" s="48"/>
      <c r="Q864" s="48"/>
      <c r="R864" s="48"/>
    </row>
    <row r="865" customFormat="false" ht="15" hidden="false" customHeight="false" outlineLevel="0" collapsed="false">
      <c r="L865" s="39" t="s">
        <v>973</v>
      </c>
      <c r="M865" s="48"/>
      <c r="N865" s="48" t="n">
        <v>0</v>
      </c>
      <c r="O865" s="48"/>
      <c r="P865" s="48" t="n">
        <v>0</v>
      </c>
      <c r="Q865" s="48"/>
      <c r="R865" s="48"/>
    </row>
    <row r="866" customFormat="false" ht="15" hidden="false" customHeight="false" outlineLevel="0" collapsed="false">
      <c r="L866" s="39" t="s">
        <v>490</v>
      </c>
      <c r="M866" s="48"/>
      <c r="N866" s="48" t="n">
        <v>0</v>
      </c>
      <c r="O866" s="48"/>
      <c r="P866" s="48"/>
      <c r="Q866" s="48" t="n">
        <v>0</v>
      </c>
      <c r="R866" s="48" t="n">
        <v>0</v>
      </c>
    </row>
    <row r="867" customFormat="false" ht="15" hidden="false" customHeight="false" outlineLevel="0" collapsed="false">
      <c r="L867" s="39" t="s">
        <v>974</v>
      </c>
      <c r="M867" s="48"/>
      <c r="N867" s="48"/>
      <c r="O867" s="48"/>
      <c r="P867" s="48" t="n">
        <v>0</v>
      </c>
      <c r="Q867" s="48"/>
      <c r="R867" s="48"/>
    </row>
    <row r="868" customFormat="false" ht="15" hidden="false" customHeight="false" outlineLevel="0" collapsed="false">
      <c r="L868" s="39" t="s">
        <v>943</v>
      </c>
      <c r="M868" s="48"/>
      <c r="N868" s="48"/>
      <c r="O868" s="48" t="n">
        <v>0</v>
      </c>
      <c r="P868" s="48"/>
      <c r="Q868" s="48"/>
      <c r="R868" s="48"/>
    </row>
    <row r="869" customFormat="false" ht="15" hidden="false" customHeight="false" outlineLevel="0" collapsed="false">
      <c r="L869" s="39" t="s">
        <v>842</v>
      </c>
      <c r="M869" s="48"/>
      <c r="N869" s="48" t="n">
        <v>0</v>
      </c>
      <c r="O869" s="48"/>
      <c r="P869" s="48"/>
      <c r="Q869" s="48" t="n">
        <v>0</v>
      </c>
      <c r="R869" s="48"/>
    </row>
    <row r="870" customFormat="false" ht="15" hidden="false" customHeight="false" outlineLevel="0" collapsed="false">
      <c r="L870" s="39" t="s">
        <v>944</v>
      </c>
      <c r="M870" s="48" t="n">
        <v>0</v>
      </c>
      <c r="N870" s="48"/>
      <c r="O870" s="48"/>
      <c r="P870" s="48"/>
      <c r="Q870" s="48"/>
      <c r="R870" s="48"/>
    </row>
    <row r="871" customFormat="false" ht="15" hidden="false" customHeight="false" outlineLevel="0" collapsed="false">
      <c r="L871" s="39" t="s">
        <v>945</v>
      </c>
      <c r="M871" s="48"/>
      <c r="N871" s="48" t="n">
        <v>0</v>
      </c>
      <c r="O871" s="48" t="n">
        <v>0</v>
      </c>
      <c r="P871" s="48" t="n">
        <v>0</v>
      </c>
      <c r="Q871" s="48" t="n">
        <v>0</v>
      </c>
      <c r="R871" s="48" t="n">
        <v>0</v>
      </c>
    </row>
    <row r="872" customFormat="false" ht="15" hidden="false" customHeight="false" outlineLevel="0" collapsed="false">
      <c r="L872" s="39" t="s">
        <v>491</v>
      </c>
      <c r="M872" s="48"/>
      <c r="N872" s="48" t="n">
        <v>0</v>
      </c>
      <c r="O872" s="48"/>
      <c r="P872" s="48"/>
      <c r="Q872" s="48" t="n">
        <v>0</v>
      </c>
      <c r="R872" s="48" t="n">
        <v>0</v>
      </c>
    </row>
    <row r="873" customFormat="false" ht="15" hidden="false" customHeight="false" outlineLevel="0" collapsed="false">
      <c r="L873" s="39" t="s">
        <v>682</v>
      </c>
      <c r="M873" s="48" t="n">
        <v>0</v>
      </c>
      <c r="N873" s="48" t="n">
        <v>0</v>
      </c>
      <c r="O873" s="48" t="n">
        <v>0</v>
      </c>
      <c r="P873" s="48" t="n">
        <v>0</v>
      </c>
      <c r="Q873" s="48" t="n">
        <v>0</v>
      </c>
      <c r="R873" s="48" t="n">
        <v>0</v>
      </c>
    </row>
    <row r="874" customFormat="false" ht="15" hidden="false" customHeight="false" outlineLevel="0" collapsed="false">
      <c r="L874" s="39" t="s">
        <v>899</v>
      </c>
      <c r="M874" s="48"/>
      <c r="N874" s="48"/>
      <c r="O874" s="48" t="n">
        <v>0</v>
      </c>
      <c r="P874" s="48"/>
      <c r="Q874" s="48" t="n">
        <v>0</v>
      </c>
      <c r="R874" s="48"/>
    </row>
    <row r="875" customFormat="false" ht="15" hidden="false" customHeight="false" outlineLevel="0" collapsed="false">
      <c r="L875" s="39" t="s">
        <v>947</v>
      </c>
      <c r="M875" s="48"/>
      <c r="N875" s="48"/>
      <c r="O875" s="48" t="n">
        <v>0</v>
      </c>
      <c r="P875" s="48"/>
      <c r="Q875" s="48"/>
      <c r="R875" s="48"/>
    </row>
    <row r="876" customFormat="false" ht="15" hidden="false" customHeight="false" outlineLevel="0" collapsed="false">
      <c r="L876" s="39" t="s">
        <v>975</v>
      </c>
      <c r="M876" s="48"/>
      <c r="N876" s="48"/>
      <c r="O876" s="48"/>
      <c r="P876" s="48"/>
      <c r="Q876" s="48" t="n">
        <v>0</v>
      </c>
      <c r="R876" s="48"/>
    </row>
    <row r="877" customFormat="false" ht="15" hidden="false" customHeight="false" outlineLevel="0" collapsed="false">
      <c r="L877" s="39" t="s">
        <v>493</v>
      </c>
      <c r="M877" s="48"/>
      <c r="N877" s="48"/>
      <c r="O877" s="48"/>
      <c r="P877" s="48" t="n">
        <v>0</v>
      </c>
      <c r="Q877" s="48"/>
      <c r="R877" s="48"/>
    </row>
    <row r="878" customFormat="false" ht="15" hidden="false" customHeight="false" outlineLevel="0" collapsed="false">
      <c r="L878" s="39" t="s">
        <v>948</v>
      </c>
      <c r="M878" s="48"/>
      <c r="N878" s="48" t="n">
        <v>0</v>
      </c>
      <c r="O878" s="48"/>
      <c r="P878" s="48"/>
      <c r="Q878" s="48"/>
      <c r="R878" s="48"/>
    </row>
    <row r="879" customFormat="false" ht="15" hidden="false" customHeight="false" outlineLevel="0" collapsed="false">
      <c r="L879" s="39" t="s">
        <v>976</v>
      </c>
      <c r="M879" s="48"/>
      <c r="N879" s="48"/>
      <c r="O879" s="48"/>
      <c r="P879" s="48"/>
      <c r="Q879" s="48" t="n">
        <v>0</v>
      </c>
      <c r="R879" s="48"/>
    </row>
    <row r="880" customFormat="false" ht="15" hidden="false" customHeight="false" outlineLevel="0" collapsed="false">
      <c r="L880" s="39" t="s">
        <v>1012</v>
      </c>
      <c r="M880" s="48"/>
      <c r="N880" s="48"/>
      <c r="O880" s="48"/>
      <c r="P880" s="48"/>
      <c r="Q880" s="48"/>
      <c r="R880" s="48" t="n">
        <v>0</v>
      </c>
    </row>
    <row r="881" customFormat="false" ht="15" hidden="false" customHeight="false" outlineLevel="0" collapsed="false">
      <c r="L881" s="39" t="s">
        <v>683</v>
      </c>
      <c r="M881" s="48"/>
      <c r="N881" s="48"/>
      <c r="O881" s="48"/>
      <c r="P881" s="48"/>
      <c r="Q881" s="48" t="n">
        <v>0</v>
      </c>
      <c r="R881" s="48"/>
    </row>
    <row r="882" customFormat="false" ht="15" hidden="false" customHeight="false" outlineLevel="0" collapsed="false">
      <c r="L882" s="39" t="s">
        <v>495</v>
      </c>
      <c r="M882" s="48" t="n">
        <v>0</v>
      </c>
      <c r="N882" s="48" t="n">
        <v>0</v>
      </c>
      <c r="O882" s="48" t="n">
        <v>0</v>
      </c>
      <c r="P882" s="48" t="n">
        <v>0</v>
      </c>
      <c r="Q882" s="48"/>
      <c r="R882" s="48"/>
    </row>
    <row r="883" customFormat="false" ht="15" hidden="false" customHeight="false" outlineLevel="0" collapsed="false">
      <c r="L883" s="39" t="s">
        <v>950</v>
      </c>
      <c r="M883" s="48"/>
      <c r="N883" s="48"/>
      <c r="O883" s="48"/>
      <c r="P883" s="48"/>
      <c r="Q883" s="48"/>
      <c r="R883" s="48" t="n">
        <v>0</v>
      </c>
    </row>
    <row r="884" customFormat="false" ht="15" hidden="false" customHeight="false" outlineLevel="0" collapsed="false">
      <c r="L884" s="39" t="s">
        <v>496</v>
      </c>
      <c r="M884" s="48"/>
      <c r="N884" s="48"/>
      <c r="O884" s="48"/>
      <c r="P884" s="48"/>
      <c r="Q884" s="48" t="n">
        <v>0</v>
      </c>
      <c r="R884" s="48"/>
    </row>
    <row r="885" customFormat="false" ht="15" hidden="false" customHeight="false" outlineLevel="0" collapsed="false">
      <c r="L885" s="39" t="s">
        <v>684</v>
      </c>
      <c r="M885" s="48" t="n">
        <v>0</v>
      </c>
      <c r="N885" s="48"/>
      <c r="O885" s="48"/>
      <c r="P885" s="48"/>
      <c r="Q885" s="48" t="n">
        <v>0</v>
      </c>
      <c r="R885" s="48"/>
    </row>
    <row r="886" customFormat="false" ht="15" hidden="false" customHeight="false" outlineLevel="0" collapsed="false">
      <c r="L886" s="39" t="s">
        <v>498</v>
      </c>
      <c r="M886" s="48"/>
      <c r="N886" s="48" t="n">
        <v>0</v>
      </c>
      <c r="O886" s="48"/>
      <c r="P886" s="48"/>
      <c r="Q886" s="48" t="n">
        <v>0</v>
      </c>
      <c r="R886" s="48" t="n">
        <v>0</v>
      </c>
    </row>
    <row r="887" customFormat="false" ht="15" hidden="false" customHeight="false" outlineLevel="0" collapsed="false">
      <c r="L887" s="39" t="s">
        <v>685</v>
      </c>
      <c r="M887" s="48"/>
      <c r="N887" s="48"/>
      <c r="O887" s="48"/>
      <c r="P887" s="48" t="n">
        <v>0</v>
      </c>
      <c r="Q887" s="48"/>
      <c r="R887" s="48"/>
    </row>
    <row r="888" customFormat="false" ht="15" hidden="false" customHeight="false" outlineLevel="0" collapsed="false">
      <c r="L888" s="39" t="s">
        <v>687</v>
      </c>
      <c r="M888" s="48"/>
      <c r="N888" s="48" t="n">
        <v>0</v>
      </c>
      <c r="O888" s="48" t="n">
        <v>0</v>
      </c>
      <c r="P888" s="48" t="n">
        <v>0</v>
      </c>
      <c r="Q888" s="48" t="n">
        <v>0</v>
      </c>
      <c r="R888" s="48" t="n">
        <v>0</v>
      </c>
    </row>
    <row r="889" customFormat="false" ht="15" hidden="false" customHeight="false" outlineLevel="0" collapsed="false">
      <c r="L889" s="39" t="s">
        <v>689</v>
      </c>
      <c r="M889" s="48" t="n">
        <v>0</v>
      </c>
      <c r="N889" s="48" t="n">
        <v>0</v>
      </c>
      <c r="O889" s="48" t="n">
        <v>0</v>
      </c>
      <c r="P889" s="48"/>
      <c r="Q889" s="48" t="n">
        <v>0</v>
      </c>
      <c r="R889" s="48"/>
    </row>
    <row r="890" customFormat="false" ht="15" hidden="false" customHeight="false" outlineLevel="0" collapsed="false">
      <c r="L890" s="39" t="s">
        <v>499</v>
      </c>
      <c r="M890" s="48"/>
      <c r="N890" s="48"/>
      <c r="O890" s="48"/>
      <c r="P890" s="48" t="n">
        <v>0</v>
      </c>
      <c r="Q890" s="48" t="n">
        <v>0</v>
      </c>
      <c r="R890" s="48" t="n">
        <v>0</v>
      </c>
    </row>
    <row r="891" customFormat="false" ht="15" hidden="false" customHeight="false" outlineLevel="0" collapsed="false">
      <c r="L891" s="39" t="s">
        <v>500</v>
      </c>
      <c r="M891" s="48"/>
      <c r="N891" s="48" t="n">
        <v>0</v>
      </c>
      <c r="O891" s="48"/>
      <c r="P891" s="48"/>
      <c r="Q891" s="48"/>
      <c r="R891" s="48" t="n">
        <v>0</v>
      </c>
    </row>
    <row r="892" customFormat="false" ht="15" hidden="false" customHeight="false" outlineLevel="0" collapsed="false">
      <c r="L892" s="39" t="s">
        <v>691</v>
      </c>
      <c r="M892" s="48" t="n">
        <v>0</v>
      </c>
      <c r="N892" s="48" t="n">
        <v>0</v>
      </c>
      <c r="O892" s="48"/>
      <c r="P892" s="48"/>
      <c r="Q892" s="48"/>
      <c r="R892" s="48"/>
    </row>
    <row r="893" customFormat="false" ht="15" hidden="false" customHeight="false" outlineLevel="0" collapsed="false">
      <c r="L893" s="39" t="s">
        <v>1052</v>
      </c>
      <c r="M893" s="48"/>
      <c r="N893" s="48"/>
      <c r="O893" s="48"/>
      <c r="P893" s="48"/>
      <c r="Q893" s="48"/>
      <c r="R893" s="48" t="n">
        <v>0</v>
      </c>
    </row>
    <row r="894" customFormat="false" ht="15" hidden="false" customHeight="false" outlineLevel="0" collapsed="false">
      <c r="L894" s="39" t="s">
        <v>501</v>
      </c>
      <c r="M894" s="48" t="n">
        <v>0</v>
      </c>
      <c r="N894" s="48" t="n">
        <v>0</v>
      </c>
      <c r="O894" s="48"/>
      <c r="P894" s="48" t="n">
        <v>0</v>
      </c>
      <c r="Q894" s="48" t="n">
        <v>0</v>
      </c>
      <c r="R894" s="48" t="n">
        <v>0</v>
      </c>
    </row>
    <row r="895" customFormat="false" ht="15" hidden="false" customHeight="false" outlineLevel="0" collapsed="false">
      <c r="L895" s="39" t="s">
        <v>502</v>
      </c>
      <c r="M895" s="48" t="n">
        <v>0</v>
      </c>
      <c r="N895" s="48" t="n">
        <v>0</v>
      </c>
      <c r="O895" s="48" t="n">
        <v>0</v>
      </c>
      <c r="P895" s="48"/>
      <c r="Q895" s="48"/>
      <c r="R895" s="48"/>
    </row>
    <row r="896" customFormat="false" ht="15" hidden="false" customHeight="false" outlineLevel="0" collapsed="false">
      <c r="L896" s="39" t="s">
        <v>503</v>
      </c>
      <c r="M896" s="48"/>
      <c r="N896" s="48"/>
      <c r="O896" s="48"/>
      <c r="P896" s="48" t="n">
        <v>0</v>
      </c>
      <c r="Q896" s="48" t="n">
        <v>0</v>
      </c>
      <c r="R896" s="48" t="n">
        <v>0</v>
      </c>
    </row>
    <row r="897" customFormat="false" ht="15" hidden="false" customHeight="false" outlineLevel="0" collapsed="false">
      <c r="L897" s="39" t="s">
        <v>291</v>
      </c>
      <c r="M897" s="48"/>
      <c r="N897" s="48" t="n">
        <v>0</v>
      </c>
      <c r="O897" s="48"/>
      <c r="P897" s="48" t="n">
        <v>0</v>
      </c>
      <c r="Q897" s="48" t="n">
        <v>0</v>
      </c>
      <c r="R897" s="48" t="n">
        <v>0</v>
      </c>
    </row>
    <row r="898" customFormat="false" ht="15" hidden="false" customHeight="false" outlineLevel="0" collapsed="false">
      <c r="L898" s="39" t="s">
        <v>951</v>
      </c>
      <c r="M898" s="48"/>
      <c r="N898" s="48" t="n">
        <v>0</v>
      </c>
      <c r="O898" s="48"/>
      <c r="P898" s="48"/>
      <c r="Q898" s="48"/>
      <c r="R898" s="48"/>
    </row>
    <row r="899" customFormat="false" ht="15" hidden="false" customHeight="false" outlineLevel="0" collapsed="false">
      <c r="L899" s="39" t="s">
        <v>977</v>
      </c>
      <c r="M899" s="48"/>
      <c r="N899" s="48"/>
      <c r="O899" s="48"/>
      <c r="P899" s="48"/>
      <c r="Q899" s="48" t="n">
        <v>0</v>
      </c>
      <c r="R899" s="48"/>
    </row>
    <row r="900" customFormat="false" ht="15" hidden="false" customHeight="false" outlineLevel="0" collapsed="false">
      <c r="L900" s="39" t="s">
        <v>978</v>
      </c>
      <c r="M900" s="48"/>
      <c r="N900" s="48" t="n">
        <v>0</v>
      </c>
      <c r="O900" s="48"/>
      <c r="P900" s="48"/>
      <c r="Q900" s="48"/>
      <c r="R900" s="48"/>
    </row>
    <row r="901" customFormat="false" ht="15" hidden="false" customHeight="false" outlineLevel="0" collapsed="false">
      <c r="L901" s="39" t="s">
        <v>508</v>
      </c>
      <c r="M901" s="48"/>
      <c r="N901" s="48" t="n">
        <v>0</v>
      </c>
      <c r="O901" s="48"/>
      <c r="P901" s="48"/>
      <c r="Q901" s="48"/>
      <c r="R901" s="48"/>
    </row>
    <row r="902" customFormat="false" ht="15" hidden="false" customHeight="false" outlineLevel="0" collapsed="false">
      <c r="L902" s="39" t="s">
        <v>900</v>
      </c>
      <c r="M902" s="48"/>
      <c r="N902" s="48" t="n">
        <v>0</v>
      </c>
      <c r="O902" s="48"/>
      <c r="P902" s="48"/>
      <c r="Q902" s="48"/>
      <c r="R902" s="48"/>
    </row>
    <row r="903" customFormat="false" ht="15" hidden="false" customHeight="false" outlineLevel="0" collapsed="false">
      <c r="L903" s="39" t="s">
        <v>800</v>
      </c>
      <c r="M903" s="48"/>
      <c r="N903" s="48" t="n">
        <v>0</v>
      </c>
      <c r="O903" s="48"/>
      <c r="P903" s="48"/>
      <c r="Q903" s="48"/>
      <c r="R903" s="48"/>
    </row>
    <row r="904" customFormat="false" ht="15" hidden="false" customHeight="false" outlineLevel="0" collapsed="false">
      <c r="L904" s="39" t="s">
        <v>802</v>
      </c>
      <c r="M904" s="48"/>
      <c r="N904" s="48"/>
      <c r="O904" s="48"/>
      <c r="P904" s="48"/>
      <c r="Q904" s="48" t="n">
        <v>0</v>
      </c>
      <c r="R904" s="48"/>
    </row>
    <row r="905" customFormat="false" ht="15" hidden="false" customHeight="false" outlineLevel="0" collapsed="false">
      <c r="L905" s="39" t="s">
        <v>901</v>
      </c>
      <c r="M905" s="48"/>
      <c r="N905" s="48"/>
      <c r="O905" s="48"/>
      <c r="P905" s="48"/>
      <c r="Q905" s="48" t="n">
        <v>0</v>
      </c>
      <c r="R905" s="48"/>
    </row>
    <row r="906" customFormat="false" ht="15" hidden="false" customHeight="false" outlineLevel="0" collapsed="false">
      <c r="L906" s="39" t="s">
        <v>693</v>
      </c>
      <c r="M906" s="48"/>
      <c r="N906" s="48"/>
      <c r="O906" s="48"/>
      <c r="P906" s="48"/>
      <c r="Q906" s="48" t="n">
        <v>0</v>
      </c>
      <c r="R906" s="48"/>
    </row>
    <row r="907" customFormat="false" ht="15" hidden="false" customHeight="false" outlineLevel="0" collapsed="false">
      <c r="L907" s="39" t="s">
        <v>694</v>
      </c>
      <c r="M907" s="48" t="n">
        <v>0</v>
      </c>
      <c r="N907" s="48" t="n">
        <v>0</v>
      </c>
      <c r="O907" s="48"/>
      <c r="P907" s="48"/>
      <c r="Q907" s="48" t="n">
        <v>0</v>
      </c>
      <c r="R907" s="48" t="n">
        <v>0</v>
      </c>
    </row>
    <row r="908" customFormat="false" ht="15" hidden="false" customHeight="false" outlineLevel="0" collapsed="false">
      <c r="L908" s="39" t="s">
        <v>804</v>
      </c>
      <c r="M908" s="48"/>
      <c r="N908" s="48" t="n">
        <v>0</v>
      </c>
      <c r="O908" s="48"/>
      <c r="P908" s="48"/>
      <c r="Q908" s="48"/>
      <c r="R908" s="48"/>
    </row>
    <row r="909" customFormat="false" ht="15" hidden="false" customHeight="false" outlineLevel="0" collapsed="false">
      <c r="L909" s="39" t="s">
        <v>509</v>
      </c>
      <c r="M909" s="48"/>
      <c r="N909" s="48" t="n">
        <v>0</v>
      </c>
      <c r="O909" s="48"/>
      <c r="P909" s="48"/>
      <c r="Q909" s="48"/>
      <c r="R909" s="48"/>
    </row>
    <row r="910" customFormat="false" ht="15" hidden="false" customHeight="false" outlineLevel="0" collapsed="false">
      <c r="L910" s="39" t="s">
        <v>902</v>
      </c>
      <c r="M910" s="48"/>
      <c r="N910" s="48" t="n">
        <v>0</v>
      </c>
      <c r="O910" s="48"/>
      <c r="P910" s="48"/>
      <c r="Q910" s="48"/>
      <c r="R910" s="48"/>
    </row>
    <row r="911" customFormat="false" ht="15" hidden="false" customHeight="false" outlineLevel="0" collapsed="false">
      <c r="L911" s="39" t="s">
        <v>510</v>
      </c>
      <c r="M911" s="48"/>
      <c r="N911" s="48"/>
      <c r="O911" s="48"/>
      <c r="P911" s="48"/>
      <c r="Q911" s="48"/>
      <c r="R911" s="48" t="n">
        <v>0</v>
      </c>
    </row>
    <row r="912" customFormat="false" ht="15" hidden="false" customHeight="false" outlineLevel="0" collapsed="false">
      <c r="L912" s="39" t="s">
        <v>806</v>
      </c>
      <c r="M912" s="48"/>
      <c r="N912" s="48" t="n">
        <v>0</v>
      </c>
      <c r="O912" s="48"/>
      <c r="P912" s="48"/>
      <c r="Q912" s="48"/>
      <c r="R912" s="48"/>
    </row>
    <row r="913" customFormat="false" ht="15" hidden="false" customHeight="false" outlineLevel="0" collapsed="false">
      <c r="L913" s="39" t="s">
        <v>808</v>
      </c>
      <c r="M913" s="48"/>
      <c r="N913" s="48"/>
      <c r="O913" s="48"/>
      <c r="P913" s="48"/>
      <c r="Q913" s="48" t="n">
        <v>0</v>
      </c>
      <c r="R913" s="48"/>
    </row>
    <row r="914" customFormat="false" ht="15" hidden="false" customHeight="false" outlineLevel="0" collapsed="false">
      <c r="L914" s="39" t="s">
        <v>880</v>
      </c>
      <c r="M914" s="48" t="n">
        <v>0</v>
      </c>
      <c r="N914" s="48"/>
      <c r="O914" s="48"/>
      <c r="P914" s="48"/>
      <c r="Q914" s="48"/>
      <c r="R914" s="48"/>
    </row>
    <row r="915" customFormat="false" ht="15" hidden="false" customHeight="false" outlineLevel="0" collapsed="false">
      <c r="L915" s="39" t="s">
        <v>710</v>
      </c>
      <c r="M915" s="48"/>
      <c r="N915" s="48"/>
      <c r="O915" s="48"/>
      <c r="P915" s="48"/>
      <c r="Q915" s="48" t="n">
        <v>0</v>
      </c>
      <c r="R915" s="48"/>
    </row>
    <row r="916" customFormat="false" ht="15" hidden="false" customHeight="false" outlineLevel="0" collapsed="false">
      <c r="L916" s="39" t="s">
        <v>711</v>
      </c>
      <c r="M916" s="48"/>
      <c r="N916" s="48"/>
      <c r="O916" s="48" t="n">
        <v>0</v>
      </c>
      <c r="P916" s="48"/>
      <c r="Q916" s="48"/>
      <c r="R916" s="48"/>
    </row>
    <row r="917" customFormat="false" ht="15" hidden="false" customHeight="false" outlineLevel="0" collapsed="false">
      <c r="L917" s="39" t="s">
        <v>979</v>
      </c>
      <c r="M917" s="48" t="n">
        <v>0</v>
      </c>
      <c r="N917" s="48"/>
      <c r="O917" s="48"/>
      <c r="P917" s="48"/>
      <c r="Q917" s="48"/>
      <c r="R917" s="48"/>
    </row>
    <row r="918" customFormat="false" ht="15" hidden="false" customHeight="false" outlineLevel="0" collapsed="false">
      <c r="L918" s="39" t="s">
        <v>698</v>
      </c>
      <c r="M918" s="48"/>
      <c r="N918" s="48" t="n">
        <v>0</v>
      </c>
      <c r="O918" s="48"/>
      <c r="P918" s="48"/>
      <c r="Q918" s="48"/>
      <c r="R918" s="48"/>
    </row>
    <row r="919" customFormat="false" ht="15" hidden="false" customHeight="false" outlineLevel="0" collapsed="false">
      <c r="L919" s="39" t="s">
        <v>848</v>
      </c>
      <c r="M919" s="48"/>
      <c r="N919" s="48" t="n">
        <v>0</v>
      </c>
      <c r="O919" s="48"/>
      <c r="P919" s="48"/>
      <c r="Q919" s="48"/>
      <c r="R919" s="48"/>
    </row>
    <row r="920" customFormat="false" ht="15" hidden="false" customHeight="false" outlineLevel="0" collapsed="false">
      <c r="L920" s="39" t="s">
        <v>512</v>
      </c>
      <c r="M920" s="48" t="n">
        <v>0</v>
      </c>
      <c r="N920" s="48" t="n">
        <v>0</v>
      </c>
      <c r="O920" s="48" t="n">
        <v>0</v>
      </c>
      <c r="P920" s="48" t="n">
        <v>0</v>
      </c>
      <c r="Q920" s="48" t="n">
        <v>0</v>
      </c>
      <c r="R920" s="48"/>
    </row>
    <row r="921" customFormat="false" ht="15" hidden="false" customHeight="false" outlineLevel="0" collapsed="false">
      <c r="L921" s="39" t="s">
        <v>904</v>
      </c>
      <c r="M921" s="48"/>
      <c r="N921" s="48"/>
      <c r="O921" s="48"/>
      <c r="P921" s="48"/>
      <c r="Q921" s="48" t="n">
        <v>0</v>
      </c>
      <c r="R921" s="48"/>
    </row>
    <row r="922" customFormat="false" ht="15" hidden="false" customHeight="false" outlineLevel="0" collapsed="false">
      <c r="L922" s="39" t="s">
        <v>1043</v>
      </c>
      <c r="M922" s="48"/>
      <c r="N922" s="48"/>
      <c r="O922" s="48"/>
      <c r="P922" s="48"/>
      <c r="Q922" s="48"/>
      <c r="R922" s="48" t="n">
        <v>0</v>
      </c>
    </row>
    <row r="923" customFormat="false" ht="15" hidden="false" customHeight="false" outlineLevel="0" collapsed="false">
      <c r="L923" s="39" t="s">
        <v>702</v>
      </c>
      <c r="M923" s="48"/>
      <c r="N923" s="48" t="n">
        <v>0</v>
      </c>
      <c r="O923" s="48" t="n">
        <v>0</v>
      </c>
      <c r="P923" s="48" t="n">
        <v>0</v>
      </c>
      <c r="Q923" s="48" t="n">
        <v>0</v>
      </c>
      <c r="R923" s="48"/>
    </row>
    <row r="924" customFormat="false" ht="15" hidden="false" customHeight="false" outlineLevel="0" collapsed="false">
      <c r="L924" s="39" t="s">
        <v>703</v>
      </c>
      <c r="M924" s="48"/>
      <c r="N924" s="48" t="n">
        <v>0</v>
      </c>
      <c r="O924" s="48"/>
      <c r="P924" s="48"/>
      <c r="Q924" s="48"/>
      <c r="R924" s="48"/>
    </row>
    <row r="925" customFormat="false" ht="15" hidden="false" customHeight="false" outlineLevel="0" collapsed="false">
      <c r="L925" s="39" t="s">
        <v>513</v>
      </c>
      <c r="M925" s="48" t="n">
        <v>0</v>
      </c>
      <c r="N925" s="48"/>
      <c r="O925" s="48"/>
      <c r="P925" s="48"/>
      <c r="Q925" s="48"/>
      <c r="R925" s="48"/>
    </row>
    <row r="926" customFormat="false" ht="15" hidden="false" customHeight="false" outlineLevel="0" collapsed="false">
      <c r="L926" s="39" t="s">
        <v>706</v>
      </c>
      <c r="M926" s="48" t="n">
        <v>0</v>
      </c>
      <c r="N926" s="48" t="n">
        <v>0</v>
      </c>
      <c r="O926" s="48" t="n">
        <v>0</v>
      </c>
      <c r="P926" s="48" t="n">
        <v>0</v>
      </c>
      <c r="Q926" s="48" t="n">
        <v>0</v>
      </c>
      <c r="R926" s="48"/>
    </row>
    <row r="927" customFormat="false" ht="15" hidden="false" customHeight="false" outlineLevel="0" collapsed="false">
      <c r="L927" s="39" t="s">
        <v>714</v>
      </c>
      <c r="M927" s="48" t="n">
        <v>0</v>
      </c>
      <c r="N927" s="48" t="n">
        <v>0</v>
      </c>
      <c r="O927" s="48"/>
      <c r="P927" s="48" t="n">
        <v>0</v>
      </c>
      <c r="Q927" s="48"/>
      <c r="R927" s="48"/>
    </row>
    <row r="928" customFormat="false" ht="15" hidden="false" customHeight="false" outlineLevel="0" collapsed="false">
      <c r="L928" s="39" t="s">
        <v>515</v>
      </c>
      <c r="M928" s="48" t="n">
        <v>0</v>
      </c>
      <c r="N928" s="48"/>
      <c r="O928" s="48"/>
      <c r="P928" s="48"/>
      <c r="Q928" s="48"/>
      <c r="R928" s="48"/>
    </row>
    <row r="929" customFormat="false" ht="15" hidden="false" customHeight="false" outlineLevel="0" collapsed="false">
      <c r="L929" s="39" t="s">
        <v>980</v>
      </c>
      <c r="M929" s="48" t="n">
        <v>0</v>
      </c>
      <c r="N929" s="48"/>
      <c r="O929" s="48"/>
      <c r="P929" s="48"/>
      <c r="Q929" s="48"/>
      <c r="R929" s="48"/>
    </row>
    <row r="930" customFormat="false" ht="15" hidden="false" customHeight="false" outlineLevel="0" collapsed="false">
      <c r="L930" s="39" t="s">
        <v>709</v>
      </c>
      <c r="M930" s="48"/>
      <c r="N930" s="48" t="n">
        <v>0</v>
      </c>
      <c r="O930" s="48" t="n">
        <v>0</v>
      </c>
      <c r="P930" s="48" t="n">
        <v>0</v>
      </c>
      <c r="Q930" s="48" t="n">
        <v>0</v>
      </c>
      <c r="R930" s="48" t="n">
        <v>0</v>
      </c>
    </row>
    <row r="931" customFormat="false" ht="15" hidden="false" customHeight="false" outlineLevel="0" collapsed="false">
      <c r="L931" s="39" t="s">
        <v>517</v>
      </c>
      <c r="M931" s="48"/>
      <c r="N931" s="48" t="n">
        <v>0</v>
      </c>
      <c r="O931" s="48"/>
      <c r="P931" s="48"/>
      <c r="Q931" s="48" t="n">
        <v>0</v>
      </c>
      <c r="R931" s="48"/>
    </row>
    <row r="932" customFormat="false" ht="15" hidden="false" customHeight="false" outlineLevel="0" collapsed="false">
      <c r="L932" s="39" t="s">
        <v>518</v>
      </c>
      <c r="M932" s="48" t="n">
        <v>0</v>
      </c>
      <c r="N932" s="48" t="n">
        <v>0</v>
      </c>
      <c r="O932" s="48" t="n">
        <v>0</v>
      </c>
      <c r="P932" s="48" t="n">
        <v>0</v>
      </c>
      <c r="Q932" s="48" t="n">
        <v>0</v>
      </c>
      <c r="R932" s="48" t="n">
        <v>0</v>
      </c>
    </row>
    <row r="933" customFormat="false" ht="15" hidden="false" customHeight="false" outlineLevel="0" collapsed="false">
      <c r="L933" s="39" t="s">
        <v>519</v>
      </c>
      <c r="M933" s="48"/>
      <c r="N933" s="48"/>
      <c r="O933" s="48"/>
      <c r="P933" s="48" t="n">
        <v>0</v>
      </c>
      <c r="Q933" s="48" t="n">
        <v>0</v>
      </c>
      <c r="R933" s="48"/>
    </row>
    <row r="934" customFormat="false" ht="15" hidden="false" customHeight="false" outlineLevel="0" collapsed="false">
      <c r="L934" s="39" t="s">
        <v>849</v>
      </c>
      <c r="M934" s="48"/>
      <c r="N934" s="48"/>
      <c r="O934" s="48"/>
      <c r="P934" s="48"/>
      <c r="Q934" s="48"/>
      <c r="R934" s="48" t="n">
        <v>0</v>
      </c>
    </row>
    <row r="935" customFormat="false" ht="15" hidden="false" customHeight="false" outlineLevel="0" collapsed="false">
      <c r="L935" s="39" t="s">
        <v>523</v>
      </c>
      <c r="M935" s="48" t="n">
        <v>0</v>
      </c>
      <c r="N935" s="48" t="n">
        <v>0</v>
      </c>
      <c r="O935" s="48" t="n">
        <v>0</v>
      </c>
      <c r="P935" s="48"/>
      <c r="Q935" s="48"/>
      <c r="R935" s="48"/>
    </row>
    <row r="936" customFormat="false" ht="15" hidden="false" customHeight="false" outlineLevel="0" collapsed="false">
      <c r="L936" s="39" t="s">
        <v>524</v>
      </c>
      <c r="M936" s="48"/>
      <c r="N936" s="48"/>
      <c r="O936" s="48"/>
      <c r="P936" s="48"/>
      <c r="Q936" s="48" t="n">
        <v>0</v>
      </c>
      <c r="R936" s="48"/>
    </row>
    <row r="937" customFormat="false" ht="15" hidden="false" customHeight="false" outlineLevel="0" collapsed="false">
      <c r="L937" s="39" t="s">
        <v>818</v>
      </c>
      <c r="M937" s="48"/>
      <c r="N937" s="48"/>
      <c r="O937" s="48" t="n">
        <v>0</v>
      </c>
      <c r="P937" s="48" t="n">
        <v>0</v>
      </c>
      <c r="Q937" s="48" t="n">
        <v>0</v>
      </c>
      <c r="R937" s="48"/>
    </row>
    <row r="938" customFormat="false" ht="15" hidden="false" customHeight="false" outlineLevel="0" collapsed="false">
      <c r="L938" s="39" t="s">
        <v>981</v>
      </c>
      <c r="M938" s="48"/>
      <c r="N938" s="48" t="n">
        <v>0</v>
      </c>
      <c r="O938" s="48"/>
      <c r="P938" s="48"/>
      <c r="Q938" s="48" t="n">
        <v>0</v>
      </c>
      <c r="R938" s="48"/>
    </row>
    <row r="939" customFormat="false" ht="15" hidden="false" customHeight="false" outlineLevel="0" collapsed="false">
      <c r="L939" s="39" t="s">
        <v>819</v>
      </c>
      <c r="M939" s="48"/>
      <c r="N939" s="48"/>
      <c r="O939" s="48"/>
      <c r="P939" s="48"/>
      <c r="Q939" s="48" t="n">
        <v>0</v>
      </c>
      <c r="R939" s="48"/>
    </row>
    <row r="940" customFormat="false" ht="15" hidden="false" customHeight="false" outlineLevel="0" collapsed="false">
      <c r="L940" s="39" t="s">
        <v>736</v>
      </c>
      <c r="M940" s="48"/>
      <c r="N940" s="48" t="n">
        <v>0</v>
      </c>
      <c r="O940" s="48"/>
      <c r="P940" s="48"/>
      <c r="Q940" s="48"/>
      <c r="R940" s="48"/>
    </row>
    <row r="941" customFormat="false" ht="15" hidden="false" customHeight="false" outlineLevel="0" collapsed="false">
      <c r="L941" s="39" t="s">
        <v>530</v>
      </c>
      <c r="M941" s="48"/>
      <c r="N941" s="48" t="n">
        <v>0</v>
      </c>
      <c r="O941" s="48"/>
      <c r="P941" s="48"/>
      <c r="Q941" s="48" t="n">
        <v>0</v>
      </c>
      <c r="R941" s="48"/>
    </row>
    <row r="942" customFormat="false" ht="15" hidden="false" customHeight="false" outlineLevel="0" collapsed="false">
      <c r="L942" s="39" t="s">
        <v>908</v>
      </c>
      <c r="M942" s="48"/>
      <c r="N942" s="48" t="n">
        <v>0</v>
      </c>
      <c r="O942" s="48"/>
      <c r="P942" s="48" t="n">
        <v>0</v>
      </c>
      <c r="Q942" s="48" t="n">
        <v>0</v>
      </c>
      <c r="R942" s="48"/>
    </row>
    <row r="943" customFormat="false" ht="15" hidden="false" customHeight="false" outlineLevel="0" collapsed="false">
      <c r="L943" s="39" t="s">
        <v>909</v>
      </c>
      <c r="M943" s="48"/>
      <c r="N943" s="48" t="n">
        <v>0</v>
      </c>
      <c r="O943" s="48"/>
      <c r="P943" s="48"/>
      <c r="Q943" s="48"/>
      <c r="R943" s="48"/>
    </row>
    <row r="944" customFormat="false" ht="15" hidden="false" customHeight="false" outlineLevel="0" collapsed="false">
      <c r="L944" s="39" t="s">
        <v>957</v>
      </c>
      <c r="M944" s="48" t="n">
        <v>0</v>
      </c>
      <c r="N944" s="48"/>
      <c r="O944" s="48"/>
      <c r="P944" s="48"/>
      <c r="Q944" s="48"/>
      <c r="R944" s="48"/>
    </row>
    <row r="945" customFormat="false" ht="15" hidden="false" customHeight="false" outlineLevel="0" collapsed="false">
      <c r="L945" s="39" t="s">
        <v>821</v>
      </c>
      <c r="M945" s="48"/>
      <c r="N945" s="48" t="n">
        <v>0</v>
      </c>
      <c r="O945" s="48" t="n">
        <v>0</v>
      </c>
      <c r="P945" s="48" t="n">
        <v>0</v>
      </c>
      <c r="Q945" s="48" t="n">
        <v>0</v>
      </c>
      <c r="R945" s="48" t="n">
        <v>0</v>
      </c>
    </row>
    <row r="946" customFormat="false" ht="15" hidden="false" customHeight="false" outlineLevel="0" collapsed="false">
      <c r="L946" s="39" t="s">
        <v>713</v>
      </c>
      <c r="M946" s="48"/>
      <c r="N946" s="48"/>
      <c r="O946" s="48" t="n">
        <v>0</v>
      </c>
      <c r="P946" s="48"/>
      <c r="Q946" s="48" t="n">
        <v>0</v>
      </c>
      <c r="R946" s="48"/>
    </row>
    <row r="947" customFormat="false" ht="15" hidden="false" customHeight="false" outlineLevel="0" collapsed="false">
      <c r="L947" s="39" t="s">
        <v>531</v>
      </c>
      <c r="M947" s="48"/>
      <c r="N947" s="48" t="n">
        <v>0</v>
      </c>
      <c r="O947" s="48" t="n">
        <v>0</v>
      </c>
      <c r="P947" s="48"/>
      <c r="Q947" s="48"/>
      <c r="R947" s="48" t="n">
        <v>0</v>
      </c>
    </row>
    <row r="948" customFormat="false" ht="15" hidden="false" customHeight="false" outlineLevel="0" collapsed="false">
      <c r="L948" s="39" t="s">
        <v>532</v>
      </c>
      <c r="M948" s="48" t="n">
        <v>0</v>
      </c>
      <c r="N948" s="48" t="n">
        <v>0</v>
      </c>
      <c r="O948" s="48"/>
      <c r="P948" s="48"/>
      <c r="Q948" s="48" t="n">
        <v>0</v>
      </c>
      <c r="R948" s="48" t="n">
        <v>0</v>
      </c>
    </row>
    <row r="949" customFormat="false" ht="15" hidden="false" customHeight="false" outlineLevel="0" collapsed="false">
      <c r="L949" s="39" t="s">
        <v>959</v>
      </c>
      <c r="M949" s="48"/>
      <c r="N949" s="48" t="n">
        <v>0</v>
      </c>
      <c r="O949" s="48"/>
      <c r="P949" s="48"/>
      <c r="Q949" s="48"/>
      <c r="R949" s="48"/>
    </row>
    <row r="950" customFormat="false" ht="15" hidden="false" customHeight="false" outlineLevel="0" collapsed="false">
      <c r="L950" s="39" t="s">
        <v>533</v>
      </c>
      <c r="M950" s="48"/>
      <c r="N950" s="48" t="n">
        <v>0</v>
      </c>
      <c r="O950" s="48"/>
      <c r="P950" s="48"/>
      <c r="Q950" s="48"/>
      <c r="R950" s="48"/>
    </row>
    <row r="951" customFormat="false" ht="15" hidden="false" customHeight="false" outlineLevel="0" collapsed="false">
      <c r="L951" s="39" t="s">
        <v>910</v>
      </c>
      <c r="M951" s="48"/>
      <c r="N951" s="48"/>
      <c r="O951" s="48"/>
      <c r="P951" s="48"/>
      <c r="Q951" s="48" t="n">
        <v>0</v>
      </c>
      <c r="R951" s="48" t="n">
        <v>0</v>
      </c>
    </row>
    <row r="952" customFormat="false" ht="15" hidden="false" customHeight="false" outlineLevel="0" collapsed="false">
      <c r="L952" s="39" t="s">
        <v>960</v>
      </c>
      <c r="M952" s="48"/>
      <c r="N952" s="48"/>
      <c r="O952" s="48" t="n">
        <v>0</v>
      </c>
      <c r="P952" s="48"/>
      <c r="Q952" s="48"/>
      <c r="R952" s="48"/>
    </row>
    <row r="953" customFormat="false" ht="15" hidden="false" customHeight="false" outlineLevel="0" collapsed="false">
      <c r="L953" s="39" t="s">
        <v>716</v>
      </c>
      <c r="M953" s="48"/>
      <c r="N953" s="48" t="n">
        <v>0</v>
      </c>
      <c r="O953" s="48" t="n">
        <v>0</v>
      </c>
      <c r="P953" s="48" t="n">
        <v>0</v>
      </c>
      <c r="Q953" s="48" t="n">
        <v>0</v>
      </c>
      <c r="R953" s="48" t="n">
        <v>0</v>
      </c>
    </row>
    <row r="954" customFormat="false" ht="15" hidden="false" customHeight="false" outlineLevel="0" collapsed="false">
      <c r="L954" s="39" t="s">
        <v>822</v>
      </c>
      <c r="M954" s="48"/>
      <c r="N954" s="48"/>
      <c r="O954" s="48"/>
      <c r="P954" s="48"/>
      <c r="Q954" s="48" t="n">
        <v>0</v>
      </c>
      <c r="R954" s="48"/>
    </row>
    <row r="955" customFormat="false" ht="15" hidden="false" customHeight="false" outlineLevel="0" collapsed="false">
      <c r="L955" s="39" t="s">
        <v>823</v>
      </c>
      <c r="M955" s="48" t="n">
        <v>0</v>
      </c>
      <c r="N955" s="48" t="n">
        <v>0</v>
      </c>
      <c r="O955" s="48"/>
      <c r="P955" s="48"/>
      <c r="Q955" s="48"/>
      <c r="R955" s="48"/>
    </row>
    <row r="956" customFormat="false" ht="15" hidden="false" customHeight="false" outlineLevel="0" collapsed="false">
      <c r="L956" s="39" t="s">
        <v>717</v>
      </c>
      <c r="M956" s="48"/>
      <c r="N956" s="48" t="n">
        <v>0</v>
      </c>
      <c r="O956" s="48" t="n">
        <v>0</v>
      </c>
      <c r="P956" s="48" t="n">
        <v>0</v>
      </c>
      <c r="Q956" s="48" t="n">
        <v>0</v>
      </c>
      <c r="R956" s="48" t="n">
        <v>0</v>
      </c>
    </row>
    <row r="957" customFormat="false" ht="15" hidden="false" customHeight="false" outlineLevel="0" collapsed="false">
      <c r="L957" s="39" t="s">
        <v>715</v>
      </c>
      <c r="M957" s="48"/>
      <c r="N957" s="48"/>
      <c r="O957" s="48" t="n">
        <v>0</v>
      </c>
      <c r="P957" s="48" t="n">
        <v>0</v>
      </c>
      <c r="Q957" s="48" t="n">
        <v>0</v>
      </c>
      <c r="R957" s="48"/>
    </row>
    <row r="958" customFormat="false" ht="15" hidden="false" customHeight="false" outlineLevel="0" collapsed="false">
      <c r="L958" s="39" t="s">
        <v>534</v>
      </c>
      <c r="M958" s="48"/>
      <c r="N958" s="48" t="n">
        <v>0</v>
      </c>
      <c r="O958" s="48" t="n">
        <v>0</v>
      </c>
      <c r="P958" s="48" t="n">
        <v>0</v>
      </c>
      <c r="Q958" s="48" t="n">
        <v>0</v>
      </c>
      <c r="R958" s="48" t="n">
        <v>0</v>
      </c>
    </row>
    <row r="959" customFormat="false" ht="15" hidden="false" customHeight="false" outlineLevel="0" collapsed="false">
      <c r="L959" s="39" t="s">
        <v>535</v>
      </c>
      <c r="M959" s="48" t="n">
        <v>0</v>
      </c>
      <c r="N959" s="48" t="n">
        <v>0</v>
      </c>
      <c r="O959" s="48"/>
      <c r="P959" s="48" t="n">
        <v>0</v>
      </c>
      <c r="Q959" s="48" t="n">
        <v>0</v>
      </c>
      <c r="R959" s="48" t="n">
        <v>0</v>
      </c>
    </row>
    <row r="960" customFormat="false" ht="15" hidden="false" customHeight="false" outlineLevel="0" collapsed="false">
      <c r="L960" s="39" t="s">
        <v>768</v>
      </c>
      <c r="M960" s="48"/>
      <c r="N960" s="48" t="n">
        <v>0</v>
      </c>
      <c r="O960" s="48" t="n">
        <v>0</v>
      </c>
      <c r="P960" s="48"/>
      <c r="Q960" s="48" t="n">
        <v>0</v>
      </c>
      <c r="R960" s="48" t="n">
        <v>0</v>
      </c>
    </row>
    <row r="961" customFormat="false" ht="15" hidden="false" customHeight="false" outlineLevel="0" collapsed="false">
      <c r="L961" s="39" t="s">
        <v>824</v>
      </c>
      <c r="M961" s="48"/>
      <c r="N961" s="48" t="n">
        <v>0</v>
      </c>
      <c r="O961" s="48"/>
      <c r="P961" s="48"/>
      <c r="Q961" s="48"/>
      <c r="R961" s="48"/>
    </row>
    <row r="962" customFormat="false" ht="15" hidden="false" customHeight="false" outlineLevel="0" collapsed="false">
      <c r="L962" s="39" t="s">
        <v>536</v>
      </c>
      <c r="M962" s="48"/>
      <c r="N962" s="48"/>
      <c r="O962" s="48" t="n">
        <v>0</v>
      </c>
      <c r="P962" s="48" t="n">
        <v>0</v>
      </c>
      <c r="Q962" s="48" t="n">
        <v>0</v>
      </c>
      <c r="R962" s="48" t="n">
        <v>0</v>
      </c>
    </row>
    <row r="963" customFormat="false" ht="15" hidden="false" customHeight="false" outlineLevel="0" collapsed="false">
      <c r="L963" s="39" t="s">
        <v>882</v>
      </c>
      <c r="M963" s="48" t="n">
        <v>0</v>
      </c>
      <c r="N963" s="48" t="n">
        <v>0</v>
      </c>
      <c r="O963" s="48"/>
      <c r="P963" s="48"/>
      <c r="Q963" s="48"/>
      <c r="R963" s="48"/>
    </row>
    <row r="964" customFormat="false" ht="15" hidden="false" customHeight="false" outlineLevel="0" collapsed="false">
      <c r="L964" s="44"/>
      <c r="M964" s="48"/>
      <c r="N964" s="48"/>
      <c r="O964" s="48"/>
      <c r="P964" s="48"/>
      <c r="Q964" s="48"/>
      <c r="R964" s="48"/>
    </row>
    <row r="965" customFormat="false" ht="15" hidden="false" customHeight="false" outlineLevel="0" collapsed="false">
      <c r="L965" s="24" t="s">
        <v>982</v>
      </c>
      <c r="M965" s="25"/>
      <c r="N965" s="25"/>
      <c r="O965" s="25"/>
      <c r="P965" s="25"/>
      <c r="Q965" s="25"/>
      <c r="R965" s="25"/>
    </row>
    <row r="966" customFormat="false" ht="15" hidden="false" customHeight="false" outlineLevel="0" collapsed="false">
      <c r="L966" s="39" t="s">
        <v>983</v>
      </c>
      <c r="M966" s="48" t="n">
        <v>0</v>
      </c>
      <c r="N966" s="48" t="n">
        <v>1</v>
      </c>
      <c r="O966" s="48"/>
      <c r="P966" s="48"/>
      <c r="Q966" s="48"/>
      <c r="R966" s="48"/>
    </row>
    <row r="967" customFormat="false" ht="15" hidden="false" customHeight="false" outlineLevel="0" collapsed="false">
      <c r="L967" s="44"/>
      <c r="M967" s="48"/>
      <c r="N967" s="48"/>
      <c r="O967" s="48"/>
      <c r="P967" s="48"/>
      <c r="Q967" s="48"/>
      <c r="R967" s="48"/>
    </row>
    <row r="968" customFormat="false" ht="15" hidden="false" customHeight="false" outlineLevel="0" collapsed="false">
      <c r="L968" s="24" t="s">
        <v>125</v>
      </c>
      <c r="M968" s="25"/>
      <c r="N968" s="25"/>
      <c r="O968" s="25"/>
      <c r="P968" s="25"/>
      <c r="Q968" s="25"/>
      <c r="R968" s="25"/>
    </row>
    <row r="969" customFormat="false" ht="15" hidden="false" customHeight="false" outlineLevel="0" collapsed="false">
      <c r="L969" s="39" t="s">
        <v>647</v>
      </c>
      <c r="M969" s="48" t="n">
        <v>0</v>
      </c>
      <c r="N969" s="48" t="n">
        <v>0</v>
      </c>
      <c r="O969" s="48" t="n">
        <v>0</v>
      </c>
      <c r="P969" s="48" t="n">
        <v>0</v>
      </c>
      <c r="Q969" s="48" t="n">
        <v>0</v>
      </c>
      <c r="R969" s="48" t="n">
        <v>0</v>
      </c>
    </row>
    <row r="970" customFormat="false" ht="15" hidden="false" customHeight="false" outlineLevel="0" collapsed="false">
      <c r="L970" s="39" t="s">
        <v>638</v>
      </c>
      <c r="M970" s="48"/>
      <c r="N970" s="48"/>
      <c r="O970" s="48"/>
      <c r="P970" s="48"/>
      <c r="Q970" s="48"/>
      <c r="R970" s="48" t="n">
        <v>0</v>
      </c>
    </row>
    <row r="971" customFormat="false" ht="15" hidden="false" customHeight="false" outlineLevel="0" collapsed="false">
      <c r="L971" s="39" t="s">
        <v>632</v>
      </c>
      <c r="M971" s="48"/>
      <c r="N971" s="48"/>
      <c r="O971" s="48"/>
      <c r="P971" s="48"/>
      <c r="Q971" s="48"/>
      <c r="R971" s="48" t="n">
        <v>0</v>
      </c>
    </row>
    <row r="972" customFormat="false" ht="15" hidden="false" customHeight="false" outlineLevel="0" collapsed="false">
      <c r="L972" s="39" t="s">
        <v>445</v>
      </c>
      <c r="M972" s="48"/>
      <c r="N972" s="48" t="n">
        <v>0</v>
      </c>
      <c r="O972" s="48" t="n">
        <v>0</v>
      </c>
      <c r="P972" s="48" t="n">
        <v>0</v>
      </c>
      <c r="Q972" s="48" t="n">
        <v>0</v>
      </c>
      <c r="R972" s="48" t="n">
        <v>0</v>
      </c>
    </row>
    <row r="973" customFormat="false" ht="15" hidden="false" customHeight="false" outlineLevel="0" collapsed="false">
      <c r="L973" s="39" t="s">
        <v>832</v>
      </c>
      <c r="M973" s="48"/>
      <c r="N973" s="48"/>
      <c r="O973" s="48"/>
      <c r="P973" s="48"/>
      <c r="Q973" s="48" t="n">
        <v>0</v>
      </c>
      <c r="R973" s="48" t="n">
        <v>0</v>
      </c>
    </row>
    <row r="974" customFormat="false" ht="15" hidden="false" customHeight="false" outlineLevel="0" collapsed="false">
      <c r="L974" s="39" t="s">
        <v>984</v>
      </c>
      <c r="M974" s="48"/>
      <c r="N974" s="48"/>
      <c r="O974" s="48"/>
      <c r="P974" s="48" t="n">
        <v>0</v>
      </c>
      <c r="Q974" s="48"/>
      <c r="R974" s="48"/>
    </row>
    <row r="975" customFormat="false" ht="15" hidden="false" customHeight="false" outlineLevel="0" collapsed="false">
      <c r="L975" s="39" t="s">
        <v>985</v>
      </c>
      <c r="M975" s="48"/>
      <c r="N975" s="48"/>
      <c r="O975" s="48"/>
      <c r="P975" s="48" t="n">
        <v>0</v>
      </c>
      <c r="Q975" s="48"/>
      <c r="R975" s="48"/>
    </row>
    <row r="976" customFormat="false" ht="15" hidden="false" customHeight="false" outlineLevel="0" collapsed="false">
      <c r="L976" s="39" t="s">
        <v>894</v>
      </c>
      <c r="M976" s="48"/>
      <c r="N976" s="48"/>
      <c r="O976" s="48"/>
      <c r="P976" s="48"/>
      <c r="Q976" s="48" t="n">
        <v>0</v>
      </c>
      <c r="R976" s="48" t="n">
        <v>0</v>
      </c>
    </row>
    <row r="977" customFormat="false" ht="15" hidden="false" customHeight="false" outlineLevel="0" collapsed="false">
      <c r="L977" s="39" t="s">
        <v>643</v>
      </c>
      <c r="M977" s="48"/>
      <c r="N977" s="48"/>
      <c r="O977" s="48"/>
      <c r="P977" s="48"/>
      <c r="Q977" s="48"/>
      <c r="R977" s="48" t="n">
        <v>0</v>
      </c>
    </row>
    <row r="978" customFormat="false" ht="15" hidden="false" customHeight="false" outlineLevel="0" collapsed="false">
      <c r="L978" s="39" t="s">
        <v>811</v>
      </c>
      <c r="M978" s="48" t="n">
        <v>0</v>
      </c>
      <c r="N978" s="48" t="n">
        <v>0</v>
      </c>
      <c r="O978" s="48" t="n">
        <v>0</v>
      </c>
      <c r="P978" s="48"/>
      <c r="Q978" s="48" t="n">
        <v>0</v>
      </c>
      <c r="R978" s="48" t="n">
        <v>0</v>
      </c>
    </row>
    <row r="979" customFormat="false" ht="15" hidden="false" customHeight="false" outlineLevel="0" collapsed="false">
      <c r="L979" s="39" t="s">
        <v>469</v>
      </c>
      <c r="M979" s="48"/>
      <c r="N979" s="48"/>
      <c r="O979" s="48"/>
      <c r="P979" s="48" t="n">
        <v>0</v>
      </c>
      <c r="Q979" s="48" t="n">
        <v>0</v>
      </c>
      <c r="R979" s="48" t="n">
        <v>0</v>
      </c>
    </row>
    <row r="980" customFormat="false" ht="15" hidden="false" customHeight="false" outlineLevel="0" collapsed="false">
      <c r="L980" s="39" t="s">
        <v>470</v>
      </c>
      <c r="M980" s="48"/>
      <c r="N980" s="48"/>
      <c r="O980" s="48" t="n">
        <v>0</v>
      </c>
      <c r="P980" s="48" t="n">
        <v>0</v>
      </c>
      <c r="Q980" s="48" t="n">
        <v>0</v>
      </c>
      <c r="R980" s="48" t="n">
        <v>0</v>
      </c>
    </row>
    <row r="981" customFormat="false" ht="15" hidden="false" customHeight="false" outlineLevel="0" collapsed="false">
      <c r="L981" s="39" t="s">
        <v>688</v>
      </c>
      <c r="M981" s="48"/>
      <c r="N981" s="48"/>
      <c r="O981" s="48"/>
      <c r="P981" s="48" t="n">
        <v>0</v>
      </c>
      <c r="Q981" s="48" t="n">
        <v>0</v>
      </c>
      <c r="R981" s="48" t="n">
        <v>0</v>
      </c>
    </row>
    <row r="982" customFormat="false" ht="15" hidden="false" customHeight="false" outlineLevel="0" collapsed="false">
      <c r="L982" s="39" t="s">
        <v>772</v>
      </c>
      <c r="M982" s="48"/>
      <c r="N982" s="48"/>
      <c r="O982" s="48"/>
      <c r="P982" s="48" t="n">
        <v>0</v>
      </c>
      <c r="Q982" s="48" t="n">
        <v>0</v>
      </c>
      <c r="R982" s="48"/>
    </row>
    <row r="983" customFormat="false" ht="15" hidden="false" customHeight="false" outlineLevel="0" collapsed="false">
      <c r="L983" s="39" t="s">
        <v>486</v>
      </c>
      <c r="M983" s="48"/>
      <c r="N983" s="48"/>
      <c r="O983" s="48"/>
      <c r="P983" s="48" t="n">
        <v>0</v>
      </c>
      <c r="Q983" s="48" t="n">
        <v>0</v>
      </c>
      <c r="R983" s="48" t="n">
        <v>0</v>
      </c>
    </row>
    <row r="984" customFormat="false" ht="15" hidden="false" customHeight="false" outlineLevel="0" collapsed="false">
      <c r="L984" s="39" t="s">
        <v>785</v>
      </c>
      <c r="M984" s="48"/>
      <c r="N984" s="48" t="n">
        <v>0</v>
      </c>
      <c r="O984" s="48"/>
      <c r="P984" s="48" t="n">
        <v>0</v>
      </c>
      <c r="Q984" s="48" t="n">
        <v>0</v>
      </c>
      <c r="R984" s="48"/>
    </row>
    <row r="985" customFormat="false" ht="15" hidden="false" customHeight="false" outlineLevel="0" collapsed="false">
      <c r="L985" s="39" t="s">
        <v>489</v>
      </c>
      <c r="M985" s="48" t="n">
        <v>0</v>
      </c>
      <c r="N985" s="48"/>
      <c r="O985" s="48" t="n">
        <v>0</v>
      </c>
      <c r="P985" s="48" t="n">
        <v>0</v>
      </c>
      <c r="Q985" s="48" t="n">
        <v>0</v>
      </c>
      <c r="R985" s="48" t="n">
        <v>0</v>
      </c>
    </row>
    <row r="986" customFormat="false" ht="15" hidden="false" customHeight="false" outlineLevel="0" collapsed="false">
      <c r="L986" s="39" t="s">
        <v>498</v>
      </c>
      <c r="M986" s="48"/>
      <c r="N986" s="48"/>
      <c r="O986" s="48"/>
      <c r="P986" s="48"/>
      <c r="Q986" s="48"/>
      <c r="R986" s="48" t="n">
        <v>0</v>
      </c>
    </row>
    <row r="987" customFormat="false" ht="15" hidden="false" customHeight="false" outlineLevel="0" collapsed="false">
      <c r="L987" s="39" t="s">
        <v>705</v>
      </c>
      <c r="M987" s="48"/>
      <c r="N987" s="48"/>
      <c r="O987" s="48"/>
      <c r="P987" s="48"/>
      <c r="Q987" s="48"/>
      <c r="R987" s="48" t="n">
        <v>0</v>
      </c>
    </row>
    <row r="988" customFormat="false" ht="15" hidden="false" customHeight="false" outlineLevel="0" collapsed="false">
      <c r="L988" s="39" t="s">
        <v>806</v>
      </c>
      <c r="M988" s="48"/>
      <c r="N988" s="48"/>
      <c r="O988" s="48"/>
      <c r="P988" s="48" t="n">
        <v>0</v>
      </c>
      <c r="Q988" s="48" t="n">
        <v>0</v>
      </c>
      <c r="R988" s="48" t="n">
        <v>0</v>
      </c>
    </row>
    <row r="989" customFormat="false" ht="15" hidden="false" customHeight="false" outlineLevel="0" collapsed="false">
      <c r="L989" s="39" t="s">
        <v>880</v>
      </c>
      <c r="M989" s="48" t="n">
        <v>0</v>
      </c>
      <c r="N989" s="48"/>
      <c r="O989" s="48"/>
      <c r="P989" s="48"/>
      <c r="Q989" s="48"/>
      <c r="R989" s="48"/>
    </row>
    <row r="990" customFormat="false" ht="15" hidden="false" customHeight="false" outlineLevel="0" collapsed="false">
      <c r="L990" s="39" t="s">
        <v>712</v>
      </c>
      <c r="M990" s="48" t="n">
        <v>0</v>
      </c>
      <c r="N990" s="48" t="n">
        <v>0</v>
      </c>
      <c r="O990" s="48" t="n">
        <v>0</v>
      </c>
      <c r="P990" s="48" t="n">
        <v>0</v>
      </c>
      <c r="Q990" s="48" t="n">
        <v>0</v>
      </c>
      <c r="R990" s="48" t="n">
        <v>0</v>
      </c>
    </row>
    <row r="991" customFormat="false" ht="15" hidden="false" customHeight="false" outlineLevel="0" collapsed="false">
      <c r="L991" s="39" t="s">
        <v>628</v>
      </c>
      <c r="M991" s="48" t="n">
        <v>0</v>
      </c>
      <c r="N991" s="48" t="n">
        <v>0</v>
      </c>
      <c r="O991" s="48"/>
      <c r="P991" s="48" t="n">
        <v>0</v>
      </c>
      <c r="Q991" s="48" t="n">
        <v>0</v>
      </c>
      <c r="R991" s="48" t="n">
        <v>0</v>
      </c>
    </row>
    <row r="992" customFormat="false" ht="15" hidden="false" customHeight="false" outlineLevel="0" collapsed="false">
      <c r="L992" s="39" t="s">
        <v>697</v>
      </c>
      <c r="M992" s="48"/>
      <c r="N992" s="48"/>
      <c r="O992" s="48"/>
      <c r="P992" s="48" t="n">
        <v>0</v>
      </c>
      <c r="Q992" s="48" t="n">
        <v>0</v>
      </c>
      <c r="R992" s="48" t="n">
        <v>0</v>
      </c>
    </row>
    <row r="993" customFormat="false" ht="15" hidden="false" customHeight="false" outlineLevel="0" collapsed="false">
      <c r="L993" s="44"/>
      <c r="M993" s="48"/>
      <c r="N993" s="48"/>
      <c r="O993" s="48"/>
      <c r="P993" s="48"/>
      <c r="Q993" s="48"/>
      <c r="R993" s="48"/>
    </row>
    <row r="994" customFormat="false" ht="15" hidden="false" customHeight="false" outlineLevel="0" collapsed="false">
      <c r="L994" s="24" t="s">
        <v>43</v>
      </c>
      <c r="M994" s="25"/>
      <c r="N994" s="25"/>
      <c r="O994" s="25"/>
      <c r="P994" s="25"/>
      <c r="Q994" s="25"/>
      <c r="R994" s="25"/>
    </row>
    <row r="995" customFormat="false" ht="15" hidden="false" customHeight="false" outlineLevel="0" collapsed="false">
      <c r="L995" s="39" t="s">
        <v>413</v>
      </c>
      <c r="M995" s="48" t="n">
        <v>1</v>
      </c>
      <c r="N995" s="48"/>
      <c r="O995" s="48"/>
      <c r="P995" s="48"/>
      <c r="Q995" s="48"/>
      <c r="R995" s="48"/>
    </row>
    <row r="996" customFormat="false" ht="15" hidden="false" customHeight="false" outlineLevel="0" collapsed="false">
      <c r="L996" s="39" t="s">
        <v>986</v>
      </c>
      <c r="M996" s="48"/>
      <c r="N996" s="48" t="n">
        <v>0</v>
      </c>
      <c r="O996" s="48"/>
      <c r="P996" s="48"/>
      <c r="Q996" s="48"/>
      <c r="R996" s="48"/>
    </row>
    <row r="997" customFormat="false" ht="15" hidden="false" customHeight="false" outlineLevel="0" collapsed="false">
      <c r="L997" s="39" t="s">
        <v>647</v>
      </c>
      <c r="M997" s="48"/>
      <c r="N997" s="48" t="n">
        <v>0</v>
      </c>
      <c r="O997" s="48" t="n">
        <v>0</v>
      </c>
      <c r="P997" s="48" t="n">
        <v>0</v>
      </c>
      <c r="Q997" s="48" t="n">
        <v>0</v>
      </c>
      <c r="R997" s="48" t="n">
        <v>0</v>
      </c>
    </row>
    <row r="998" customFormat="false" ht="15" hidden="false" customHeight="false" outlineLevel="0" collapsed="false">
      <c r="L998" s="39" t="s">
        <v>414</v>
      </c>
      <c r="M998" s="48" t="n">
        <v>0</v>
      </c>
      <c r="N998" s="48" t="n">
        <v>0</v>
      </c>
      <c r="O998" s="48"/>
      <c r="P998" s="48"/>
      <c r="Q998" s="48"/>
      <c r="R998" s="48"/>
    </row>
    <row r="999" customFormat="false" ht="15" hidden="false" customHeight="false" outlineLevel="0" collapsed="false">
      <c r="L999" s="39" t="s">
        <v>282</v>
      </c>
      <c r="M999" s="48"/>
      <c r="N999" s="48"/>
      <c r="O999" s="48"/>
      <c r="P999" s="48"/>
      <c r="Q999" s="48"/>
      <c r="R999" s="48" t="n">
        <v>0</v>
      </c>
    </row>
    <row r="1000" customFormat="false" ht="15" hidden="false" customHeight="false" outlineLevel="0" collapsed="false">
      <c r="L1000" s="39" t="s">
        <v>415</v>
      </c>
      <c r="M1000" s="48" t="n">
        <v>1</v>
      </c>
      <c r="N1000" s="48" t="n">
        <v>0</v>
      </c>
      <c r="O1000" s="48"/>
      <c r="P1000" s="48"/>
      <c r="Q1000" s="48"/>
      <c r="R1000" s="48"/>
    </row>
    <row r="1001" customFormat="false" ht="15" hidden="false" customHeight="false" outlineLevel="0" collapsed="false">
      <c r="L1001" s="39" t="s">
        <v>416</v>
      </c>
      <c r="M1001" s="48"/>
      <c r="N1001" s="48"/>
      <c r="O1001" s="48" t="n">
        <v>0</v>
      </c>
      <c r="P1001" s="48" t="n">
        <v>1</v>
      </c>
      <c r="Q1001" s="48" t="n">
        <v>1</v>
      </c>
      <c r="R1001" s="48" t="n">
        <v>0</v>
      </c>
    </row>
    <row r="1002" customFormat="false" ht="15" hidden="false" customHeight="false" outlineLevel="0" collapsed="false">
      <c r="L1002" s="39" t="s">
        <v>1031</v>
      </c>
      <c r="M1002" s="48" t="n">
        <v>2</v>
      </c>
      <c r="N1002" s="48" t="n">
        <v>2</v>
      </c>
      <c r="O1002" s="48"/>
      <c r="P1002" s="48"/>
      <c r="Q1002" s="48"/>
      <c r="R1002" s="48"/>
    </row>
    <row r="1003" customFormat="false" ht="15" hidden="false" customHeight="false" outlineLevel="0" collapsed="false">
      <c r="L1003" s="39" t="s">
        <v>962</v>
      </c>
      <c r="M1003" s="48"/>
      <c r="N1003" s="48"/>
      <c r="O1003" s="48" t="n">
        <v>0</v>
      </c>
      <c r="P1003" s="48"/>
      <c r="Q1003" s="48"/>
      <c r="R1003" s="48"/>
    </row>
    <row r="1004" customFormat="false" ht="15" hidden="false" customHeight="false" outlineLevel="0" collapsed="false">
      <c r="L1004" s="39" t="s">
        <v>1038</v>
      </c>
      <c r="M1004" s="48" t="n">
        <v>1</v>
      </c>
      <c r="N1004" s="48" t="n">
        <v>1</v>
      </c>
      <c r="O1004" s="48" t="n">
        <v>1</v>
      </c>
      <c r="P1004" s="48" t="n">
        <v>1</v>
      </c>
      <c r="Q1004" s="48" t="n">
        <v>1</v>
      </c>
      <c r="R1004" s="48"/>
    </row>
    <row r="1005" customFormat="false" ht="15" hidden="false" customHeight="false" outlineLevel="0" collapsed="false">
      <c r="L1005" s="39" t="s">
        <v>417</v>
      </c>
      <c r="M1005" s="48" t="n">
        <v>1</v>
      </c>
      <c r="N1005" s="48" t="n">
        <v>1</v>
      </c>
      <c r="O1005" s="48"/>
      <c r="P1005" s="48" t="n">
        <v>1</v>
      </c>
      <c r="Q1005" s="48" t="n">
        <v>2</v>
      </c>
      <c r="R1005" s="48" t="n">
        <v>1</v>
      </c>
    </row>
    <row r="1006" customFormat="false" ht="15" hidden="false" customHeight="false" outlineLevel="0" collapsed="false">
      <c r="L1006" s="39" t="s">
        <v>911</v>
      </c>
      <c r="M1006" s="48"/>
      <c r="N1006" s="48" t="n">
        <v>0</v>
      </c>
      <c r="O1006" s="48" t="n">
        <v>0</v>
      </c>
      <c r="P1006" s="48" t="n">
        <v>0</v>
      </c>
      <c r="Q1006" s="48" t="n">
        <v>0</v>
      </c>
      <c r="R1006" s="48" t="n">
        <v>0</v>
      </c>
    </row>
    <row r="1007" customFormat="false" ht="15" hidden="false" customHeight="false" outlineLevel="0" collapsed="false">
      <c r="L1007" s="39" t="s">
        <v>418</v>
      </c>
      <c r="M1007" s="48" t="n">
        <v>0</v>
      </c>
      <c r="N1007" s="48" t="n">
        <v>0</v>
      </c>
      <c r="O1007" s="48" t="n">
        <v>0</v>
      </c>
      <c r="P1007" s="48"/>
      <c r="Q1007" s="48"/>
      <c r="R1007" s="48"/>
    </row>
    <row r="1008" customFormat="false" ht="15" hidden="false" customHeight="false" outlineLevel="0" collapsed="false">
      <c r="L1008" s="39" t="s">
        <v>718</v>
      </c>
      <c r="M1008" s="48" t="n">
        <v>0</v>
      </c>
      <c r="N1008" s="48" t="n">
        <v>0</v>
      </c>
      <c r="O1008" s="48"/>
      <c r="P1008" s="48" t="n">
        <v>0</v>
      </c>
      <c r="Q1008" s="48" t="n">
        <v>0</v>
      </c>
      <c r="R1008" s="48"/>
    </row>
    <row r="1009" customFormat="false" ht="15" hidden="false" customHeight="false" outlineLevel="0" collapsed="false">
      <c r="L1009" s="39" t="s">
        <v>719</v>
      </c>
      <c r="M1009" s="48"/>
      <c r="N1009" s="48"/>
      <c r="O1009" s="48"/>
      <c r="P1009" s="48" t="n">
        <v>0</v>
      </c>
      <c r="Q1009" s="48"/>
      <c r="R1009" s="48"/>
    </row>
    <row r="1010" customFormat="false" ht="15" hidden="false" customHeight="false" outlineLevel="0" collapsed="false">
      <c r="L1010" s="39" t="s">
        <v>284</v>
      </c>
      <c r="M1010" s="48" t="n">
        <v>0</v>
      </c>
      <c r="N1010" s="48" t="n">
        <v>0</v>
      </c>
      <c r="O1010" s="48" t="n">
        <v>0</v>
      </c>
      <c r="P1010" s="48" t="n">
        <v>0</v>
      </c>
      <c r="Q1010" s="48" t="n">
        <v>0</v>
      </c>
      <c r="R1010" s="48" t="n">
        <v>0</v>
      </c>
    </row>
    <row r="1011" customFormat="false" ht="15" hidden="false" customHeight="false" outlineLevel="0" collapsed="false">
      <c r="L1011" s="39" t="s">
        <v>721</v>
      </c>
      <c r="M1011" s="48"/>
      <c r="N1011" s="48" t="n">
        <v>0</v>
      </c>
      <c r="O1011" s="48" t="n">
        <v>0</v>
      </c>
      <c r="P1011" s="48" t="n">
        <v>0</v>
      </c>
      <c r="Q1011" s="48" t="n">
        <v>0</v>
      </c>
      <c r="R1011" s="48"/>
    </row>
    <row r="1012" customFormat="false" ht="15" hidden="false" customHeight="false" outlineLevel="0" collapsed="false">
      <c r="L1012" s="39" t="s">
        <v>638</v>
      </c>
      <c r="M1012" s="48"/>
      <c r="N1012" s="48" t="n">
        <v>0</v>
      </c>
      <c r="O1012" s="48"/>
      <c r="P1012" s="48"/>
      <c r="Q1012" s="48"/>
      <c r="R1012" s="48"/>
    </row>
    <row r="1013" customFormat="false" ht="15" hidden="false" customHeight="false" outlineLevel="0" collapsed="false">
      <c r="L1013" s="39" t="s">
        <v>419</v>
      </c>
      <c r="M1013" s="48" t="n">
        <v>0</v>
      </c>
      <c r="N1013" s="48" t="n">
        <v>0</v>
      </c>
      <c r="O1013" s="48"/>
      <c r="P1013" s="48"/>
      <c r="Q1013" s="48"/>
      <c r="R1013" s="48" t="n">
        <v>0</v>
      </c>
    </row>
    <row r="1014" customFormat="false" ht="15" hidden="false" customHeight="false" outlineLevel="0" collapsed="false">
      <c r="L1014" s="39" t="s">
        <v>624</v>
      </c>
      <c r="M1014" s="48" t="n">
        <v>0</v>
      </c>
      <c r="N1014" s="48" t="n">
        <v>0</v>
      </c>
      <c r="O1014" s="48" t="n">
        <v>0</v>
      </c>
      <c r="P1014" s="48" t="n">
        <v>0</v>
      </c>
      <c r="Q1014" s="48" t="n">
        <v>0</v>
      </c>
      <c r="R1014" s="48"/>
    </row>
    <row r="1015" customFormat="false" ht="15" hidden="false" customHeight="false" outlineLevel="0" collapsed="false">
      <c r="L1015" s="39" t="s">
        <v>912</v>
      </c>
      <c r="M1015" s="48"/>
      <c r="N1015" s="48" t="n">
        <v>0</v>
      </c>
      <c r="O1015" s="48"/>
      <c r="P1015" s="48"/>
      <c r="Q1015" s="48"/>
      <c r="R1015" s="48"/>
    </row>
    <row r="1016" customFormat="false" ht="15" hidden="false" customHeight="false" outlineLevel="0" collapsed="false">
      <c r="L1016" s="39" t="s">
        <v>725</v>
      </c>
      <c r="M1016" s="48" t="n">
        <v>0</v>
      </c>
      <c r="N1016" s="48" t="n">
        <v>0</v>
      </c>
      <c r="O1016" s="48"/>
      <c r="P1016" s="48" t="n">
        <v>0</v>
      </c>
      <c r="Q1016" s="48" t="n">
        <v>0</v>
      </c>
      <c r="R1016" s="48"/>
    </row>
    <row r="1017" customFormat="false" ht="15" hidden="false" customHeight="false" outlineLevel="0" collapsed="false">
      <c r="L1017" s="39" t="s">
        <v>987</v>
      </c>
      <c r="M1017" s="48"/>
      <c r="N1017" s="48"/>
      <c r="O1017" s="48"/>
      <c r="P1017" s="48"/>
      <c r="Q1017" s="48" t="n">
        <v>0</v>
      </c>
      <c r="R1017" s="48"/>
    </row>
    <row r="1018" customFormat="false" ht="15" hidden="false" customHeight="false" outlineLevel="0" collapsed="false">
      <c r="L1018" s="39" t="s">
        <v>1054</v>
      </c>
      <c r="M1018" s="48"/>
      <c r="N1018" s="48"/>
      <c r="O1018" s="48"/>
      <c r="P1018" s="48"/>
      <c r="Q1018" s="48"/>
      <c r="R1018" s="48" t="n">
        <v>0</v>
      </c>
    </row>
    <row r="1019" customFormat="false" ht="15" hidden="false" customHeight="false" outlineLevel="0" collapsed="false">
      <c r="L1019" s="39" t="s">
        <v>988</v>
      </c>
      <c r="M1019" s="48"/>
      <c r="N1019" s="48"/>
      <c r="O1019" s="48" t="n">
        <v>0</v>
      </c>
      <c r="P1019" s="48"/>
      <c r="Q1019" s="48"/>
      <c r="R1019" s="48"/>
    </row>
    <row r="1020" customFormat="false" ht="15" hidden="false" customHeight="false" outlineLevel="0" collapsed="false">
      <c r="L1020" s="39" t="s">
        <v>420</v>
      </c>
      <c r="M1020" s="48" t="n">
        <v>2</v>
      </c>
      <c r="N1020" s="48" t="n">
        <v>1</v>
      </c>
      <c r="O1020" s="48" t="n">
        <v>0</v>
      </c>
      <c r="P1020" s="48" t="n">
        <v>1</v>
      </c>
      <c r="Q1020" s="48"/>
      <c r="R1020" s="48"/>
    </row>
    <row r="1021" customFormat="false" ht="15" hidden="false" customHeight="false" outlineLevel="0" collapsed="false">
      <c r="L1021" s="39" t="s">
        <v>421</v>
      </c>
      <c r="M1021" s="48"/>
      <c r="N1021" s="48"/>
      <c r="O1021" s="48"/>
      <c r="P1021" s="48"/>
      <c r="Q1021" s="48" t="n">
        <v>1</v>
      </c>
      <c r="R1021" s="48" t="n">
        <v>1</v>
      </c>
    </row>
    <row r="1022" customFormat="false" ht="15" hidden="false" customHeight="false" outlineLevel="0" collapsed="false">
      <c r="L1022" s="39" t="s">
        <v>913</v>
      </c>
      <c r="M1022" s="48" t="n">
        <v>1</v>
      </c>
      <c r="N1022" s="48" t="n">
        <v>1</v>
      </c>
      <c r="O1022" s="48" t="n">
        <v>1</v>
      </c>
      <c r="P1022" s="48" t="n">
        <v>1</v>
      </c>
      <c r="Q1022" s="48" t="n">
        <v>2</v>
      </c>
      <c r="R1022" s="48" t="n">
        <v>1</v>
      </c>
    </row>
    <row r="1023" customFormat="false" ht="15" hidden="false" customHeight="false" outlineLevel="0" collapsed="false">
      <c r="L1023" s="39" t="s">
        <v>914</v>
      </c>
      <c r="M1023" s="48" t="n">
        <v>0</v>
      </c>
      <c r="N1023" s="48" t="n">
        <v>0</v>
      </c>
      <c r="O1023" s="48"/>
      <c r="P1023" s="48"/>
      <c r="Q1023" s="48"/>
      <c r="R1023" s="48"/>
    </row>
    <row r="1024" customFormat="false" ht="15" hidden="false" customHeight="false" outlineLevel="0" collapsed="false">
      <c r="L1024" s="39" t="s">
        <v>866</v>
      </c>
      <c r="M1024" s="48"/>
      <c r="N1024" s="48" t="n">
        <v>0</v>
      </c>
      <c r="O1024" s="48"/>
      <c r="P1024" s="48"/>
      <c r="Q1024" s="48" t="n">
        <v>0</v>
      </c>
      <c r="R1024" s="48" t="n">
        <v>0</v>
      </c>
    </row>
    <row r="1025" customFormat="false" ht="15" hidden="false" customHeight="false" outlineLevel="0" collapsed="false">
      <c r="L1025" s="39" t="s">
        <v>422</v>
      </c>
      <c r="M1025" s="48" t="n">
        <v>0</v>
      </c>
      <c r="N1025" s="48" t="n">
        <v>0</v>
      </c>
      <c r="O1025" s="48" t="n">
        <v>0</v>
      </c>
      <c r="P1025" s="48"/>
      <c r="Q1025" s="48" t="n">
        <v>0</v>
      </c>
      <c r="R1025" s="48" t="n">
        <v>0</v>
      </c>
    </row>
    <row r="1026" customFormat="false" ht="15" hidden="false" customHeight="false" outlineLevel="0" collapsed="false">
      <c r="L1026" s="39" t="s">
        <v>423</v>
      </c>
      <c r="M1026" s="48" t="n">
        <v>0</v>
      </c>
      <c r="N1026" s="48" t="n">
        <v>0</v>
      </c>
      <c r="O1026" s="48" t="n">
        <v>0</v>
      </c>
      <c r="P1026" s="48" t="n">
        <v>0</v>
      </c>
      <c r="Q1026" s="48" t="n">
        <v>0</v>
      </c>
      <c r="R1026" s="48" t="n">
        <v>0</v>
      </c>
    </row>
    <row r="1027" customFormat="false" ht="15" hidden="false" customHeight="false" outlineLevel="0" collapsed="false">
      <c r="L1027" s="39" t="s">
        <v>727</v>
      </c>
      <c r="M1027" s="48" t="n">
        <v>1</v>
      </c>
      <c r="N1027" s="48"/>
      <c r="O1027" s="48"/>
      <c r="P1027" s="48"/>
      <c r="Q1027" s="48"/>
      <c r="R1027" s="48"/>
    </row>
    <row r="1028" customFormat="false" ht="15" hidden="false" customHeight="false" outlineLevel="0" collapsed="false">
      <c r="L1028" s="39" t="s">
        <v>867</v>
      </c>
      <c r="M1028" s="48"/>
      <c r="N1028" s="48"/>
      <c r="O1028" s="48"/>
      <c r="P1028" s="48" t="n">
        <v>0</v>
      </c>
      <c r="Q1028" s="48"/>
      <c r="R1028" s="48"/>
    </row>
    <row r="1029" customFormat="false" ht="15" hidden="false" customHeight="false" outlineLevel="0" collapsed="false">
      <c r="L1029" s="39" t="s">
        <v>989</v>
      </c>
      <c r="M1029" s="48"/>
      <c r="N1029" s="48"/>
      <c r="O1029" s="48"/>
      <c r="P1029" s="48" t="n">
        <v>0</v>
      </c>
      <c r="Q1029" s="48"/>
      <c r="R1029" s="48"/>
    </row>
    <row r="1030" customFormat="false" ht="15" hidden="false" customHeight="false" outlineLevel="0" collapsed="false">
      <c r="L1030" s="39" t="s">
        <v>825</v>
      </c>
      <c r="M1030" s="48"/>
      <c r="N1030" s="48"/>
      <c r="O1030" s="48"/>
      <c r="P1030" s="48"/>
      <c r="Q1030" s="48" t="n">
        <v>0</v>
      </c>
      <c r="R1030" s="48" t="n">
        <v>0</v>
      </c>
    </row>
    <row r="1031" customFormat="false" ht="15" hidden="false" customHeight="false" outlineLevel="0" collapsed="false">
      <c r="L1031" s="39" t="s">
        <v>426</v>
      </c>
      <c r="M1031" s="48" t="n">
        <v>3</v>
      </c>
      <c r="N1031" s="48" t="n">
        <v>2</v>
      </c>
      <c r="O1031" s="48" t="n">
        <v>2</v>
      </c>
      <c r="P1031" s="48" t="n">
        <v>2</v>
      </c>
      <c r="Q1031" s="48" t="n">
        <v>2</v>
      </c>
      <c r="R1031" s="48" t="n">
        <v>1</v>
      </c>
    </row>
    <row r="1032" customFormat="false" ht="15" hidden="false" customHeight="false" outlineLevel="0" collapsed="false">
      <c r="L1032" s="39" t="s">
        <v>883</v>
      </c>
      <c r="M1032" s="48" t="n">
        <v>0</v>
      </c>
      <c r="N1032" s="48"/>
      <c r="O1032" s="48"/>
      <c r="P1032" s="48" t="n">
        <v>0</v>
      </c>
      <c r="Q1032" s="48" t="n">
        <v>0</v>
      </c>
      <c r="R1032" s="48"/>
    </row>
    <row r="1033" customFormat="false" ht="15" hidden="false" customHeight="false" outlineLevel="0" collapsed="false">
      <c r="L1033" s="39" t="s">
        <v>625</v>
      </c>
      <c r="M1033" s="48" t="n">
        <v>0</v>
      </c>
      <c r="N1033" s="48" t="n">
        <v>0</v>
      </c>
      <c r="O1033" s="48" t="n">
        <v>0</v>
      </c>
      <c r="P1033" s="48" t="n">
        <v>0</v>
      </c>
      <c r="Q1033" s="48" t="n">
        <v>0</v>
      </c>
      <c r="R1033" s="48" t="n">
        <v>0</v>
      </c>
    </row>
    <row r="1034" customFormat="false" ht="15" hidden="false" customHeight="false" outlineLevel="0" collapsed="false">
      <c r="L1034" s="39" t="s">
        <v>915</v>
      </c>
      <c r="M1034" s="48" t="n">
        <v>0</v>
      </c>
      <c r="N1034" s="48"/>
      <c r="O1034" s="48"/>
      <c r="P1034" s="48" t="n">
        <v>0</v>
      </c>
      <c r="Q1034" s="48" t="n">
        <v>0</v>
      </c>
      <c r="R1034" s="48"/>
    </row>
    <row r="1035" customFormat="false" ht="15" hidden="false" customHeight="false" outlineLevel="0" collapsed="false">
      <c r="L1035" s="39" t="s">
        <v>1055</v>
      </c>
      <c r="M1035" s="48" t="n">
        <v>1</v>
      </c>
      <c r="N1035" s="48"/>
      <c r="O1035" s="48"/>
      <c r="P1035" s="48"/>
      <c r="Q1035" s="48"/>
      <c r="R1035" s="48"/>
    </row>
    <row r="1036" customFormat="false" ht="15" hidden="false" customHeight="false" outlineLevel="0" collapsed="false">
      <c r="L1036" s="39" t="s">
        <v>626</v>
      </c>
      <c r="M1036" s="48" t="n">
        <v>0</v>
      </c>
      <c r="N1036" s="48" t="n">
        <v>0</v>
      </c>
      <c r="O1036" s="48" t="n">
        <v>0</v>
      </c>
      <c r="P1036" s="48" t="n">
        <v>0</v>
      </c>
      <c r="Q1036" s="48" t="n">
        <v>0</v>
      </c>
      <c r="R1036" s="48"/>
    </row>
    <row r="1037" customFormat="false" ht="15" hidden="false" customHeight="false" outlineLevel="0" collapsed="false">
      <c r="L1037" s="39" t="s">
        <v>868</v>
      </c>
      <c r="M1037" s="48" t="n">
        <v>0</v>
      </c>
      <c r="N1037" s="48" t="n">
        <v>0</v>
      </c>
      <c r="O1037" s="48"/>
      <c r="P1037" s="48"/>
      <c r="Q1037" s="48"/>
      <c r="R1037" s="48" t="n">
        <v>0</v>
      </c>
    </row>
    <row r="1038" customFormat="false" ht="15" hidden="false" customHeight="false" outlineLevel="0" collapsed="false">
      <c r="L1038" s="39" t="s">
        <v>427</v>
      </c>
      <c r="M1038" s="48" t="n">
        <v>0</v>
      </c>
      <c r="N1038" s="48"/>
      <c r="O1038" s="48"/>
      <c r="P1038" s="48" t="n">
        <v>0</v>
      </c>
      <c r="Q1038" s="48"/>
      <c r="R1038" s="48" t="n">
        <v>0</v>
      </c>
    </row>
    <row r="1039" customFormat="false" ht="15" hidden="false" customHeight="false" outlineLevel="0" collapsed="false">
      <c r="L1039" s="39" t="s">
        <v>428</v>
      </c>
      <c r="M1039" s="48" t="n">
        <v>0</v>
      </c>
      <c r="N1039" s="48"/>
      <c r="O1039" s="48"/>
      <c r="P1039" s="48" t="n">
        <v>0</v>
      </c>
      <c r="Q1039" s="48" t="n">
        <v>0</v>
      </c>
      <c r="R1039" s="48"/>
    </row>
    <row r="1040" customFormat="false" ht="15" hidden="false" customHeight="false" outlineLevel="0" collapsed="false">
      <c r="L1040" s="39" t="s">
        <v>429</v>
      </c>
      <c r="M1040" s="48" t="n">
        <v>0</v>
      </c>
      <c r="N1040" s="48" t="n">
        <v>0</v>
      </c>
      <c r="O1040" s="48" t="n">
        <v>0</v>
      </c>
      <c r="P1040" s="48" t="n">
        <v>0</v>
      </c>
      <c r="Q1040" s="48" t="n">
        <v>0</v>
      </c>
      <c r="R1040" s="48" t="n">
        <v>0</v>
      </c>
    </row>
    <row r="1041" customFormat="false" ht="15" hidden="false" customHeight="false" outlineLevel="0" collapsed="false">
      <c r="L1041" s="39" t="s">
        <v>629</v>
      </c>
      <c r="M1041" s="48" t="n">
        <v>0</v>
      </c>
      <c r="N1041" s="48" t="n">
        <v>0</v>
      </c>
      <c r="O1041" s="48" t="n">
        <v>0</v>
      </c>
      <c r="P1041" s="48" t="n">
        <v>0</v>
      </c>
      <c r="Q1041" s="48" t="n">
        <v>0</v>
      </c>
      <c r="R1041" s="48"/>
    </row>
    <row r="1042" customFormat="false" ht="15" hidden="false" customHeight="false" outlineLevel="0" collapsed="false">
      <c r="L1042" s="39" t="s">
        <v>650</v>
      </c>
      <c r="M1042" s="48" t="n">
        <v>0</v>
      </c>
      <c r="N1042" s="48" t="n">
        <v>0</v>
      </c>
      <c r="O1042" s="48"/>
      <c r="P1042" s="48" t="n">
        <v>0</v>
      </c>
      <c r="Q1042" s="48"/>
      <c r="R1042" s="48" t="n">
        <v>0</v>
      </c>
    </row>
    <row r="1043" customFormat="false" ht="15" hidden="false" customHeight="false" outlineLevel="0" collapsed="false">
      <c r="L1043" s="39" t="s">
        <v>964</v>
      </c>
      <c r="M1043" s="48"/>
      <c r="N1043" s="48" t="n">
        <v>1</v>
      </c>
      <c r="O1043" s="48" t="n">
        <v>0</v>
      </c>
      <c r="P1043" s="48"/>
      <c r="Q1043" s="48"/>
      <c r="R1043" s="48"/>
    </row>
    <row r="1044" customFormat="false" ht="15" hidden="false" customHeight="false" outlineLevel="0" collapsed="false">
      <c r="L1044" s="39" t="s">
        <v>990</v>
      </c>
      <c r="M1044" s="48"/>
      <c r="N1044" s="48"/>
      <c r="O1044" s="48"/>
      <c r="P1044" s="48" t="n">
        <v>0</v>
      </c>
      <c r="Q1044" s="48" t="n">
        <v>0</v>
      </c>
      <c r="R1044" s="48" t="n">
        <v>1</v>
      </c>
    </row>
    <row r="1045" customFormat="false" ht="15" hidden="false" customHeight="false" outlineLevel="0" collapsed="false">
      <c r="L1045" s="39" t="s">
        <v>916</v>
      </c>
      <c r="M1045" s="48" t="n">
        <v>0</v>
      </c>
      <c r="N1045" s="48"/>
      <c r="O1045" s="48"/>
      <c r="P1045" s="48"/>
      <c r="Q1045" s="48"/>
      <c r="R1045" s="48"/>
    </row>
    <row r="1046" customFormat="false" ht="15" hidden="false" customHeight="false" outlineLevel="0" collapsed="false">
      <c r="L1046" s="39" t="s">
        <v>884</v>
      </c>
      <c r="M1046" s="48" t="n">
        <v>0</v>
      </c>
      <c r="N1046" s="48" t="n">
        <v>0</v>
      </c>
      <c r="O1046" s="48" t="n">
        <v>0</v>
      </c>
      <c r="P1046" s="48"/>
      <c r="Q1046" s="48"/>
      <c r="R1046" s="48"/>
    </row>
    <row r="1047" customFormat="false" ht="15" hidden="false" customHeight="false" outlineLevel="0" collapsed="false">
      <c r="L1047" s="39" t="s">
        <v>729</v>
      </c>
      <c r="M1047" s="48"/>
      <c r="N1047" s="48" t="n">
        <v>0</v>
      </c>
      <c r="O1047" s="48"/>
      <c r="P1047" s="48" t="n">
        <v>0</v>
      </c>
      <c r="Q1047" s="48"/>
      <c r="R1047" s="48" t="n">
        <v>0</v>
      </c>
    </row>
    <row r="1048" customFormat="false" ht="15" hidden="false" customHeight="false" outlineLevel="0" collapsed="false">
      <c r="L1048" s="39" t="s">
        <v>431</v>
      </c>
      <c r="M1048" s="48" t="n">
        <v>0</v>
      </c>
      <c r="N1048" s="48" t="n">
        <v>0</v>
      </c>
      <c r="O1048" s="48" t="n">
        <v>0</v>
      </c>
      <c r="P1048" s="48" t="n">
        <v>0</v>
      </c>
      <c r="Q1048" s="48"/>
      <c r="R1048" s="48" t="n">
        <v>0</v>
      </c>
    </row>
    <row r="1049" customFormat="false" ht="15" hidden="false" customHeight="false" outlineLevel="0" collapsed="false">
      <c r="L1049" s="39" t="s">
        <v>917</v>
      </c>
      <c r="M1049" s="48"/>
      <c r="N1049" s="48" t="n">
        <v>1</v>
      </c>
      <c r="O1049" s="48" t="n">
        <v>1</v>
      </c>
      <c r="P1049" s="48" t="n">
        <v>1</v>
      </c>
      <c r="Q1049" s="48" t="n">
        <v>1</v>
      </c>
      <c r="R1049" s="48" t="n">
        <v>1</v>
      </c>
    </row>
    <row r="1050" customFormat="false" ht="15" hidden="false" customHeight="false" outlineLevel="0" collapsed="false">
      <c r="L1050" s="39" t="s">
        <v>720</v>
      </c>
      <c r="M1050" s="49" t="n">
        <v>2</v>
      </c>
      <c r="N1050" s="49" t="n">
        <v>2</v>
      </c>
      <c r="O1050" s="49" t="n">
        <v>2</v>
      </c>
      <c r="P1050" s="49" t="n">
        <v>2</v>
      </c>
      <c r="Q1050" s="49" t="n">
        <v>2</v>
      </c>
      <c r="R1050" s="49" t="n">
        <v>2</v>
      </c>
    </row>
    <row r="1051" customFormat="false" ht="15" hidden="false" customHeight="false" outlineLevel="0" collapsed="false">
      <c r="L1051" s="39" t="s">
        <v>651</v>
      </c>
      <c r="M1051" s="48"/>
      <c r="N1051" s="48" t="n">
        <v>0</v>
      </c>
      <c r="O1051" s="48" t="n">
        <v>0</v>
      </c>
      <c r="P1051" s="48" t="n">
        <v>0</v>
      </c>
      <c r="Q1051" s="48"/>
      <c r="R1051" s="48" t="n">
        <v>0</v>
      </c>
    </row>
    <row r="1052" customFormat="false" ht="15" hidden="false" customHeight="false" outlineLevel="0" collapsed="false">
      <c r="L1052" s="39" t="s">
        <v>432</v>
      </c>
      <c r="M1052" s="48" t="n">
        <v>0</v>
      </c>
      <c r="N1052" s="48" t="n">
        <v>0</v>
      </c>
      <c r="O1052" s="48" t="n">
        <v>0</v>
      </c>
      <c r="P1052" s="48" t="n">
        <v>0</v>
      </c>
      <c r="Q1052" s="48"/>
      <c r="R1052" s="48"/>
    </row>
    <row r="1053" customFormat="false" ht="15" hidden="false" customHeight="false" outlineLevel="0" collapsed="false">
      <c r="L1053" s="39" t="s">
        <v>630</v>
      </c>
      <c r="M1053" s="48" t="n">
        <v>0</v>
      </c>
      <c r="N1053" s="48" t="n">
        <v>0</v>
      </c>
      <c r="O1053" s="48" t="n">
        <v>0</v>
      </c>
      <c r="P1053" s="48" t="n">
        <v>0</v>
      </c>
      <c r="Q1053" s="48" t="n">
        <v>0</v>
      </c>
      <c r="R1053" s="48" t="n">
        <v>0</v>
      </c>
    </row>
    <row r="1054" customFormat="false" ht="15" hidden="false" customHeight="false" outlineLevel="0" collapsed="false">
      <c r="L1054" s="39" t="s">
        <v>632</v>
      </c>
      <c r="M1054" s="48" t="n">
        <v>0</v>
      </c>
      <c r="N1054" s="48" t="n">
        <v>0</v>
      </c>
      <c r="O1054" s="48" t="n">
        <v>0</v>
      </c>
      <c r="P1054" s="48" t="n">
        <v>0</v>
      </c>
      <c r="Q1054" s="48"/>
      <c r="R1054" s="48"/>
    </row>
    <row r="1055" customFormat="false" ht="15" hidden="false" customHeight="false" outlineLevel="0" collapsed="false">
      <c r="L1055" s="39" t="s">
        <v>433</v>
      </c>
      <c r="M1055" s="48" t="n">
        <v>0</v>
      </c>
      <c r="N1055" s="48" t="n">
        <v>0</v>
      </c>
      <c r="O1055" s="48"/>
      <c r="P1055" s="48" t="n">
        <v>0</v>
      </c>
      <c r="Q1055" s="48"/>
      <c r="R1055" s="48" t="n">
        <v>0</v>
      </c>
    </row>
    <row r="1056" customFormat="false" ht="15" hidden="false" customHeight="false" outlineLevel="0" collapsed="false">
      <c r="L1056" s="39" t="s">
        <v>434</v>
      </c>
      <c r="M1056" s="48" t="n">
        <v>0</v>
      </c>
      <c r="N1056" s="48" t="n">
        <v>0</v>
      </c>
      <c r="O1056" s="48"/>
      <c r="P1056" s="48" t="n">
        <v>0</v>
      </c>
      <c r="Q1056" s="48" t="n">
        <v>0</v>
      </c>
      <c r="R1056" s="48" t="n">
        <v>0</v>
      </c>
    </row>
    <row r="1057" customFormat="false" ht="15" hidden="false" customHeight="false" outlineLevel="0" collapsed="false">
      <c r="L1057" s="39" t="s">
        <v>731</v>
      </c>
      <c r="M1057" s="48"/>
      <c r="N1057" s="48" t="n">
        <v>1</v>
      </c>
      <c r="O1057" s="48" t="n">
        <v>0</v>
      </c>
      <c r="P1057" s="48" t="n">
        <v>0</v>
      </c>
      <c r="Q1057" s="48" t="n">
        <v>0</v>
      </c>
      <c r="R1057" s="48" t="n">
        <v>0</v>
      </c>
    </row>
    <row r="1058" customFormat="false" ht="15" hidden="false" customHeight="false" outlineLevel="0" collapsed="false">
      <c r="L1058" s="39" t="s">
        <v>435</v>
      </c>
      <c r="M1058" s="48" t="n">
        <v>1</v>
      </c>
      <c r="N1058" s="48"/>
      <c r="O1058" s="48"/>
      <c r="P1058" s="48" t="n">
        <v>0</v>
      </c>
      <c r="Q1058" s="48" t="n">
        <v>0</v>
      </c>
      <c r="R1058" s="48"/>
    </row>
    <row r="1059" customFormat="false" ht="15" hidden="false" customHeight="false" outlineLevel="0" collapsed="false">
      <c r="L1059" s="39" t="s">
        <v>654</v>
      </c>
      <c r="M1059" s="48"/>
      <c r="N1059" s="48"/>
      <c r="O1059" s="48" t="n">
        <v>0</v>
      </c>
      <c r="P1059" s="48" t="n">
        <v>0</v>
      </c>
      <c r="Q1059" s="48"/>
      <c r="R1059" s="48"/>
    </row>
    <row r="1060" customFormat="false" ht="15" hidden="false" customHeight="false" outlineLevel="0" collapsed="false">
      <c r="L1060" s="39" t="s">
        <v>826</v>
      </c>
      <c r="M1060" s="48"/>
      <c r="N1060" s="48"/>
      <c r="O1060" s="48"/>
      <c r="P1060" s="48" t="n">
        <v>0</v>
      </c>
      <c r="Q1060" s="48" t="n">
        <v>0</v>
      </c>
      <c r="R1060" s="48"/>
    </row>
    <row r="1061" customFormat="false" ht="15" hidden="false" customHeight="false" outlineLevel="0" collapsed="false">
      <c r="L1061" s="39" t="s">
        <v>631</v>
      </c>
      <c r="M1061" s="48" t="n">
        <v>0</v>
      </c>
      <c r="N1061" s="48" t="n">
        <v>0</v>
      </c>
      <c r="O1061" s="48" t="n">
        <v>0</v>
      </c>
      <c r="P1061" s="48" t="n">
        <v>0</v>
      </c>
      <c r="Q1061" s="48" t="n">
        <v>0</v>
      </c>
      <c r="R1061" s="48" t="n">
        <v>0</v>
      </c>
    </row>
    <row r="1062" customFormat="false" ht="15" hidden="false" customHeight="false" outlineLevel="0" collapsed="false">
      <c r="L1062" s="39" t="s">
        <v>732</v>
      </c>
      <c r="M1062" s="48"/>
      <c r="N1062" s="48" t="n">
        <v>0</v>
      </c>
      <c r="O1062" s="48"/>
      <c r="P1062" s="48" t="n">
        <v>0</v>
      </c>
      <c r="Q1062" s="48"/>
      <c r="R1062" s="48"/>
    </row>
    <row r="1063" customFormat="false" ht="15" hidden="false" customHeight="false" outlineLevel="0" collapsed="false">
      <c r="L1063" s="39" t="s">
        <v>733</v>
      </c>
      <c r="M1063" s="48"/>
      <c r="N1063" s="48"/>
      <c r="O1063" s="48" t="n">
        <v>0</v>
      </c>
      <c r="P1063" s="48"/>
      <c r="Q1063" s="48" t="n">
        <v>0</v>
      </c>
      <c r="R1063" s="48" t="n">
        <v>0</v>
      </c>
    </row>
    <row r="1064" customFormat="false" ht="15" hidden="false" customHeight="false" outlineLevel="0" collapsed="false">
      <c r="L1064" s="39" t="s">
        <v>828</v>
      </c>
      <c r="M1064" s="48"/>
      <c r="N1064" s="48"/>
      <c r="O1064" s="48" t="n">
        <v>0</v>
      </c>
      <c r="P1064" s="48"/>
      <c r="Q1064" s="48" t="n">
        <v>0</v>
      </c>
      <c r="R1064" s="48" t="n">
        <v>0</v>
      </c>
    </row>
    <row r="1065" customFormat="false" ht="15" hidden="false" customHeight="false" outlineLevel="0" collapsed="false">
      <c r="L1065" s="39" t="s">
        <v>850</v>
      </c>
      <c r="M1065" s="48" t="n">
        <v>0</v>
      </c>
      <c r="N1065" s="48"/>
      <c r="O1065" s="48" t="n">
        <v>0</v>
      </c>
      <c r="P1065" s="48"/>
      <c r="Q1065" s="48" t="n">
        <v>0</v>
      </c>
      <c r="R1065" s="48"/>
    </row>
    <row r="1066" customFormat="false" ht="15" hidden="false" customHeight="false" outlineLevel="0" collapsed="false">
      <c r="L1066" s="39" t="s">
        <v>436</v>
      </c>
      <c r="M1066" s="48" t="n">
        <v>0</v>
      </c>
      <c r="N1066" s="48" t="n">
        <v>0</v>
      </c>
      <c r="O1066" s="48" t="n">
        <v>0</v>
      </c>
      <c r="P1066" s="48" t="n">
        <v>0</v>
      </c>
      <c r="Q1066" s="48" t="n">
        <v>0</v>
      </c>
      <c r="R1066" s="48" t="n">
        <v>0</v>
      </c>
    </row>
    <row r="1067" customFormat="false" ht="15" hidden="false" customHeight="false" outlineLevel="0" collapsed="false">
      <c r="L1067" s="39" t="s">
        <v>965</v>
      </c>
      <c r="M1067" s="48"/>
      <c r="N1067" s="48" t="n">
        <v>0</v>
      </c>
      <c r="O1067" s="48"/>
      <c r="P1067" s="48"/>
      <c r="Q1067" s="48"/>
      <c r="R1067" s="48"/>
    </row>
    <row r="1068" customFormat="false" ht="15" hidden="false" customHeight="false" outlineLevel="0" collapsed="false">
      <c r="L1068" s="39" t="s">
        <v>634</v>
      </c>
      <c r="M1068" s="48" t="n">
        <v>0</v>
      </c>
      <c r="N1068" s="48" t="n">
        <v>0</v>
      </c>
      <c r="O1068" s="48" t="n">
        <v>0</v>
      </c>
      <c r="P1068" s="48" t="n">
        <v>0</v>
      </c>
      <c r="Q1068" s="48" t="n">
        <v>0</v>
      </c>
      <c r="R1068" s="48"/>
    </row>
    <row r="1069" customFormat="false" ht="15" hidden="false" customHeight="false" outlineLevel="0" collapsed="false">
      <c r="L1069" s="39" t="s">
        <v>734</v>
      </c>
      <c r="M1069" s="48" t="n">
        <v>1</v>
      </c>
      <c r="N1069" s="48" t="n">
        <v>1</v>
      </c>
      <c r="O1069" s="48" t="n">
        <v>1</v>
      </c>
      <c r="P1069" s="48" t="n">
        <v>2</v>
      </c>
      <c r="Q1069" s="48" t="n">
        <v>2</v>
      </c>
      <c r="R1069" s="48"/>
    </row>
    <row r="1070" customFormat="false" ht="15" hidden="false" customHeight="false" outlineLevel="0" collapsed="false">
      <c r="L1070" s="39" t="s">
        <v>735</v>
      </c>
      <c r="M1070" s="48"/>
      <c r="N1070" s="48"/>
      <c r="O1070" s="48"/>
      <c r="P1070" s="48"/>
      <c r="Q1070" s="48"/>
      <c r="R1070" s="48" t="n">
        <v>0</v>
      </c>
    </row>
    <row r="1071" customFormat="false" ht="15" hidden="false" customHeight="false" outlineLevel="0" collapsed="false">
      <c r="L1071" s="39" t="s">
        <v>437</v>
      </c>
      <c r="M1071" s="48"/>
      <c r="N1071" s="48" t="n">
        <v>1</v>
      </c>
      <c r="O1071" s="48"/>
      <c r="P1071" s="48"/>
      <c r="Q1071" s="48" t="n">
        <v>0</v>
      </c>
      <c r="R1071" s="48" t="n">
        <v>0</v>
      </c>
    </row>
    <row r="1072" customFormat="false" ht="15" hidden="false" customHeight="false" outlineLevel="0" collapsed="false">
      <c r="L1072" s="39" t="s">
        <v>656</v>
      </c>
      <c r="M1072" s="48"/>
      <c r="N1072" s="48" t="n">
        <v>0</v>
      </c>
      <c r="O1072" s="48"/>
      <c r="P1072" s="48"/>
      <c r="Q1072" s="48"/>
      <c r="R1072" s="48"/>
    </row>
    <row r="1073" customFormat="false" ht="15" hidden="false" customHeight="false" outlineLevel="0" collapsed="false">
      <c r="L1073" s="39" t="s">
        <v>857</v>
      </c>
      <c r="M1073" s="48" t="n">
        <v>0</v>
      </c>
      <c r="N1073" s="48"/>
      <c r="O1073" s="48"/>
      <c r="P1073" s="48" t="n">
        <v>0</v>
      </c>
      <c r="Q1073" s="48"/>
      <c r="R1073" s="48"/>
    </row>
    <row r="1074" customFormat="false" ht="15" hidden="false" customHeight="false" outlineLevel="0" collapsed="false">
      <c r="L1074" s="39" t="s">
        <v>991</v>
      </c>
      <c r="M1074" s="48"/>
      <c r="N1074" s="48"/>
      <c r="O1074" s="48"/>
      <c r="P1074" s="48" t="n">
        <v>0</v>
      </c>
      <c r="Q1074" s="48" t="n">
        <v>0</v>
      </c>
      <c r="R1074" s="48"/>
    </row>
    <row r="1075" customFormat="false" ht="15" hidden="false" customHeight="false" outlineLevel="0" collapsed="false">
      <c r="L1075" s="39" t="s">
        <v>992</v>
      </c>
      <c r="M1075" s="48"/>
      <c r="N1075" s="48" t="n">
        <v>0</v>
      </c>
      <c r="O1075" s="48"/>
      <c r="P1075" s="48"/>
      <c r="Q1075" s="48"/>
      <c r="R1075" s="48"/>
    </row>
    <row r="1076" customFormat="false" ht="15" hidden="false" customHeight="false" outlineLevel="0" collapsed="false">
      <c r="L1076" s="39" t="s">
        <v>635</v>
      </c>
      <c r="M1076" s="48" t="n">
        <v>0</v>
      </c>
      <c r="N1076" s="48" t="n">
        <v>0</v>
      </c>
      <c r="O1076" s="48" t="n">
        <v>0</v>
      </c>
      <c r="P1076" s="48" t="n">
        <v>0</v>
      </c>
      <c r="Q1076" s="48" t="n">
        <v>0</v>
      </c>
      <c r="R1076" s="48" t="n">
        <v>0</v>
      </c>
    </row>
    <row r="1077" customFormat="false" ht="15" hidden="false" customHeight="false" outlineLevel="0" collapsed="false">
      <c r="L1077" s="39" t="s">
        <v>658</v>
      </c>
      <c r="M1077" s="48" t="n">
        <v>0</v>
      </c>
      <c r="N1077" s="48"/>
      <c r="O1077" s="48" t="n">
        <v>0</v>
      </c>
      <c r="P1077" s="48" t="n">
        <v>0</v>
      </c>
      <c r="Q1077" s="48" t="n">
        <v>0</v>
      </c>
      <c r="R1077" s="48" t="n">
        <v>0</v>
      </c>
    </row>
    <row r="1078" customFormat="false" ht="15" hidden="false" customHeight="false" outlineLevel="0" collapsed="false">
      <c r="L1078" s="39" t="s">
        <v>438</v>
      </c>
      <c r="M1078" s="48" t="n">
        <v>0</v>
      </c>
      <c r="N1078" s="48"/>
      <c r="O1078" s="48" t="n">
        <v>0</v>
      </c>
      <c r="P1078" s="48" t="n">
        <v>0</v>
      </c>
      <c r="Q1078" s="48" t="n">
        <v>0</v>
      </c>
      <c r="R1078" s="48"/>
    </row>
    <row r="1079" customFormat="false" ht="15" hidden="false" customHeight="false" outlineLevel="0" collapsed="false">
      <c r="L1079" s="39" t="s">
        <v>636</v>
      </c>
      <c r="M1079" s="48" t="n">
        <v>1</v>
      </c>
      <c r="N1079" s="48" t="n">
        <v>2</v>
      </c>
      <c r="O1079" s="48" t="n">
        <v>1</v>
      </c>
      <c r="P1079" s="48" t="n">
        <v>1</v>
      </c>
      <c r="Q1079" s="48" t="n">
        <v>1</v>
      </c>
      <c r="R1079" s="48" t="n">
        <v>0</v>
      </c>
    </row>
    <row r="1080" customFormat="false" ht="15" hidden="false" customHeight="false" outlineLevel="0" collapsed="false">
      <c r="L1080" s="39" t="s">
        <v>637</v>
      </c>
      <c r="M1080" s="48" t="n">
        <v>0</v>
      </c>
      <c r="N1080" s="48" t="n">
        <v>0</v>
      </c>
      <c r="O1080" s="48" t="n">
        <v>0</v>
      </c>
      <c r="P1080" s="48" t="n">
        <v>0</v>
      </c>
      <c r="Q1080" s="48" t="n">
        <v>0</v>
      </c>
      <c r="R1080" s="48" t="n">
        <v>0</v>
      </c>
    </row>
    <row r="1081" customFormat="false" ht="15" hidden="false" customHeight="false" outlineLevel="0" collapsed="false">
      <c r="L1081" s="39" t="s">
        <v>285</v>
      </c>
      <c r="M1081" s="48"/>
      <c r="N1081" s="48"/>
      <c r="O1081" s="48"/>
      <c r="P1081" s="48"/>
      <c r="Q1081" s="48" t="n">
        <v>0</v>
      </c>
      <c r="R1081" s="48" t="n">
        <v>0</v>
      </c>
    </row>
    <row r="1082" customFormat="false" ht="15" hidden="false" customHeight="false" outlineLevel="0" collapsed="false">
      <c r="L1082" s="39" t="s">
        <v>886</v>
      </c>
      <c r="M1082" s="48"/>
      <c r="N1082" s="48" t="n">
        <v>0</v>
      </c>
      <c r="O1082" s="48" t="n">
        <v>0</v>
      </c>
      <c r="P1082" s="48" t="n">
        <v>0</v>
      </c>
      <c r="Q1082" s="48"/>
      <c r="R1082" s="48"/>
    </row>
    <row r="1083" customFormat="false" ht="15" hidden="false" customHeight="false" outlineLevel="0" collapsed="false">
      <c r="L1083" s="39" t="s">
        <v>722</v>
      </c>
      <c r="M1083" s="48"/>
      <c r="N1083" s="48" t="n">
        <v>1</v>
      </c>
      <c r="O1083" s="48" t="n">
        <v>2</v>
      </c>
      <c r="P1083" s="48" t="n">
        <v>2</v>
      </c>
      <c r="Q1083" s="48" t="n">
        <v>2</v>
      </c>
      <c r="R1083" s="48" t="n">
        <v>2</v>
      </c>
    </row>
    <row r="1084" customFormat="false" ht="15" hidden="false" customHeight="false" outlineLevel="0" collapsed="false">
      <c r="L1084" s="39" t="s">
        <v>737</v>
      </c>
      <c r="M1084" s="48"/>
      <c r="N1084" s="48" t="n">
        <v>0</v>
      </c>
      <c r="O1084" s="48"/>
      <c r="P1084" s="48" t="n">
        <v>0</v>
      </c>
      <c r="Q1084" s="48"/>
      <c r="R1084" s="48"/>
    </row>
    <row r="1085" customFormat="false" ht="15" hidden="false" customHeight="false" outlineLevel="0" collapsed="false">
      <c r="L1085" s="39" t="s">
        <v>831</v>
      </c>
      <c r="M1085" s="48"/>
      <c r="N1085" s="48"/>
      <c r="O1085" s="48" t="n">
        <v>0</v>
      </c>
      <c r="P1085" s="48"/>
      <c r="Q1085" s="48"/>
      <c r="R1085" s="48"/>
    </row>
    <row r="1086" customFormat="false" ht="15" hidden="false" customHeight="false" outlineLevel="0" collapsed="false">
      <c r="L1086" s="39" t="s">
        <v>738</v>
      </c>
      <c r="M1086" s="48"/>
      <c r="N1086" s="48" t="n">
        <v>0</v>
      </c>
      <c r="O1086" s="48"/>
      <c r="P1086" s="48"/>
      <c r="Q1086" s="48"/>
      <c r="R1086" s="48"/>
    </row>
    <row r="1087" customFormat="false" ht="15" hidden="false" customHeight="false" outlineLevel="0" collapsed="false">
      <c r="L1087" s="39" t="s">
        <v>439</v>
      </c>
      <c r="M1087" s="48"/>
      <c r="N1087" s="48"/>
      <c r="O1087" s="48"/>
      <c r="P1087" s="48"/>
      <c r="Q1087" s="48" t="n">
        <v>0</v>
      </c>
      <c r="R1087" s="48"/>
    </row>
    <row r="1088" customFormat="false" ht="15" hidden="false" customHeight="false" outlineLevel="0" collapsed="false">
      <c r="L1088" s="39" t="s">
        <v>887</v>
      </c>
      <c r="M1088" s="48"/>
      <c r="N1088" s="48" t="n">
        <v>0</v>
      </c>
      <c r="O1088" s="48" t="n">
        <v>0</v>
      </c>
      <c r="P1088" s="48" t="n">
        <v>0</v>
      </c>
      <c r="Q1088" s="48"/>
      <c r="R1088" s="48"/>
    </row>
    <row r="1089" customFormat="false" ht="15" hidden="false" customHeight="false" outlineLevel="0" collapsed="false">
      <c r="L1089" s="39" t="s">
        <v>440</v>
      </c>
      <c r="M1089" s="48" t="n">
        <v>0</v>
      </c>
      <c r="N1089" s="48"/>
      <c r="O1089" s="48"/>
      <c r="P1089" s="48"/>
      <c r="Q1089" s="48" t="n">
        <v>0</v>
      </c>
      <c r="R1089" s="48" t="n">
        <v>0</v>
      </c>
    </row>
    <row r="1090" customFormat="false" ht="15" hidden="false" customHeight="false" outlineLevel="0" collapsed="false">
      <c r="L1090" s="39" t="s">
        <v>441</v>
      </c>
      <c r="M1090" s="48" t="n">
        <v>0</v>
      </c>
      <c r="N1090" s="48" t="n">
        <v>0</v>
      </c>
      <c r="O1090" s="48"/>
      <c r="P1090" s="48"/>
      <c r="Q1090" s="48" t="n">
        <v>1</v>
      </c>
      <c r="R1090" s="48" t="n">
        <v>1</v>
      </c>
    </row>
    <row r="1091" customFormat="false" ht="15" hidden="false" customHeight="false" outlineLevel="0" collapsed="false">
      <c r="L1091" s="39" t="s">
        <v>920</v>
      </c>
      <c r="M1091" s="48" t="n">
        <v>0</v>
      </c>
      <c r="N1091" s="48" t="n">
        <v>0</v>
      </c>
      <c r="O1091" s="48"/>
      <c r="P1091" s="48"/>
      <c r="Q1091" s="48" t="n">
        <v>0</v>
      </c>
      <c r="R1091" s="48" t="n">
        <v>0</v>
      </c>
    </row>
    <row r="1092" customFormat="false" ht="15" hidden="false" customHeight="false" outlineLevel="0" collapsed="false">
      <c r="L1092" s="39" t="s">
        <v>442</v>
      </c>
      <c r="M1092" s="48" t="n">
        <v>0</v>
      </c>
      <c r="N1092" s="48" t="n">
        <v>0</v>
      </c>
      <c r="O1092" s="48" t="n">
        <v>0</v>
      </c>
      <c r="P1092" s="48" t="n">
        <v>0</v>
      </c>
      <c r="Q1092" s="48" t="n">
        <v>0</v>
      </c>
      <c r="R1092" s="48" t="n">
        <v>0</v>
      </c>
    </row>
    <row r="1093" customFormat="false" ht="15" hidden="false" customHeight="false" outlineLevel="0" collapsed="false">
      <c r="L1093" s="39" t="s">
        <v>639</v>
      </c>
      <c r="M1093" s="48" t="n">
        <v>0</v>
      </c>
      <c r="N1093" s="48" t="n">
        <v>0</v>
      </c>
      <c r="O1093" s="48" t="n">
        <v>0</v>
      </c>
      <c r="P1093" s="48" t="n">
        <v>0</v>
      </c>
      <c r="Q1093" s="48" t="n">
        <v>0</v>
      </c>
      <c r="R1093" s="48" t="n">
        <v>0</v>
      </c>
    </row>
    <row r="1094" customFormat="false" ht="15" hidden="false" customHeight="false" outlineLevel="0" collapsed="false">
      <c r="L1094" s="39" t="s">
        <v>640</v>
      </c>
      <c r="M1094" s="48" t="n">
        <v>0</v>
      </c>
      <c r="N1094" s="48" t="n">
        <v>0</v>
      </c>
      <c r="O1094" s="48" t="n">
        <v>0</v>
      </c>
      <c r="P1094" s="48" t="n">
        <v>0</v>
      </c>
      <c r="Q1094" s="48" t="n">
        <v>0</v>
      </c>
      <c r="R1094" s="48" t="n">
        <v>0</v>
      </c>
    </row>
    <row r="1095" customFormat="false" ht="15" hidden="false" customHeight="false" outlineLevel="0" collapsed="false">
      <c r="L1095" s="39" t="s">
        <v>641</v>
      </c>
      <c r="M1095" s="48" t="n">
        <v>0</v>
      </c>
      <c r="N1095" s="48" t="n">
        <v>0</v>
      </c>
      <c r="O1095" s="48" t="n">
        <v>0</v>
      </c>
      <c r="P1095" s="48" t="n">
        <v>0</v>
      </c>
      <c r="Q1095" s="48" t="n">
        <v>0</v>
      </c>
      <c r="R1095" s="48" t="n">
        <v>0</v>
      </c>
    </row>
    <row r="1096" customFormat="false" ht="15" hidden="false" customHeight="false" outlineLevel="0" collapsed="false">
      <c r="L1096" s="39" t="s">
        <v>443</v>
      </c>
      <c r="M1096" s="48" t="n">
        <v>1</v>
      </c>
      <c r="N1096" s="48" t="n">
        <v>0</v>
      </c>
      <c r="O1096" s="48"/>
      <c r="P1096" s="48" t="n">
        <v>0</v>
      </c>
      <c r="Q1096" s="48" t="n">
        <v>0</v>
      </c>
      <c r="R1096" s="48" t="n">
        <v>0</v>
      </c>
    </row>
    <row r="1097" customFormat="false" ht="15" hidden="false" customHeight="false" outlineLevel="0" collapsed="false">
      <c r="L1097" s="39" t="s">
        <v>642</v>
      </c>
      <c r="M1097" s="48" t="n">
        <v>0</v>
      </c>
      <c r="N1097" s="48" t="n">
        <v>0</v>
      </c>
      <c r="O1097" s="48" t="n">
        <v>0</v>
      </c>
      <c r="P1097" s="48" t="n">
        <v>0</v>
      </c>
      <c r="Q1097" s="48" t="n">
        <v>0</v>
      </c>
      <c r="R1097" s="48" t="n">
        <v>0</v>
      </c>
    </row>
    <row r="1098" customFormat="false" ht="15" hidden="false" customHeight="false" outlineLevel="0" collapsed="false">
      <c r="L1098" s="39" t="s">
        <v>286</v>
      </c>
      <c r="M1098" s="48" t="n">
        <v>0</v>
      </c>
      <c r="N1098" s="48" t="n">
        <v>0</v>
      </c>
      <c r="O1098" s="48" t="n">
        <v>0</v>
      </c>
      <c r="P1098" s="48" t="n">
        <v>0</v>
      </c>
      <c r="Q1098" s="48" t="n">
        <v>0</v>
      </c>
      <c r="R1098" s="48" t="n">
        <v>0</v>
      </c>
    </row>
    <row r="1099" customFormat="false" ht="15" hidden="false" customHeight="false" outlineLevel="0" collapsed="false">
      <c r="L1099" s="39" t="s">
        <v>287</v>
      </c>
      <c r="M1099" s="48" t="n">
        <v>0</v>
      </c>
      <c r="N1099" s="48" t="n">
        <v>0</v>
      </c>
      <c r="O1099" s="48" t="n">
        <v>0</v>
      </c>
      <c r="P1099" s="48" t="n">
        <v>0</v>
      </c>
      <c r="Q1099" s="48" t="n">
        <v>0</v>
      </c>
      <c r="R1099" s="48" t="n">
        <v>0</v>
      </c>
    </row>
    <row r="1100" customFormat="false" ht="15" hidden="false" customHeight="false" outlineLevel="0" collapsed="false">
      <c r="L1100" s="39" t="s">
        <v>739</v>
      </c>
      <c r="M1100" s="48"/>
      <c r="N1100" s="48" t="n">
        <v>0</v>
      </c>
      <c r="O1100" s="48"/>
      <c r="P1100" s="48"/>
      <c r="Q1100" s="48"/>
      <c r="R1100" s="48"/>
    </row>
    <row r="1101" customFormat="false" ht="15" hidden="false" customHeight="false" outlineLevel="0" collapsed="false">
      <c r="L1101" s="39" t="s">
        <v>870</v>
      </c>
      <c r="M1101" s="48"/>
      <c r="N1101" s="48" t="n">
        <v>0</v>
      </c>
      <c r="O1101" s="48" t="n">
        <v>0</v>
      </c>
      <c r="P1101" s="48" t="n">
        <v>0</v>
      </c>
      <c r="Q1101" s="48" t="n">
        <v>0</v>
      </c>
      <c r="R1101" s="48" t="n">
        <v>0</v>
      </c>
    </row>
    <row r="1102" customFormat="false" ht="15" hidden="false" customHeight="false" outlineLevel="0" collapsed="false">
      <c r="L1102" s="39" t="s">
        <v>444</v>
      </c>
      <c r="M1102" s="48" t="n">
        <v>0</v>
      </c>
      <c r="N1102" s="48" t="n">
        <v>0</v>
      </c>
      <c r="O1102" s="48" t="n">
        <v>0</v>
      </c>
      <c r="P1102" s="48"/>
      <c r="Q1102" s="48"/>
      <c r="R1102" s="48"/>
    </row>
    <row r="1103" customFormat="false" ht="15" hidden="false" customHeight="false" outlineLevel="0" collapsed="false">
      <c r="L1103" s="39" t="s">
        <v>445</v>
      </c>
      <c r="M1103" s="48" t="n">
        <v>0</v>
      </c>
      <c r="N1103" s="48" t="n">
        <v>0</v>
      </c>
      <c r="O1103" s="48" t="n">
        <v>0</v>
      </c>
      <c r="P1103" s="48" t="n">
        <v>0</v>
      </c>
      <c r="Q1103" s="48" t="n">
        <v>0</v>
      </c>
      <c r="R1103" s="48" t="n">
        <v>0</v>
      </c>
    </row>
    <row r="1104" customFormat="false" ht="15" hidden="false" customHeight="false" outlineLevel="0" collapsed="false">
      <c r="L1104" s="39" t="s">
        <v>446</v>
      </c>
      <c r="M1104" s="48" t="n">
        <v>0</v>
      </c>
      <c r="N1104" s="48" t="n">
        <v>0</v>
      </c>
      <c r="O1104" s="48" t="n">
        <v>0</v>
      </c>
      <c r="P1104" s="48" t="n">
        <v>0</v>
      </c>
      <c r="Q1104" s="48" t="n">
        <v>0</v>
      </c>
      <c r="R1104" s="48" t="n">
        <v>0</v>
      </c>
    </row>
    <row r="1105" customFormat="false" ht="15" hidden="false" customHeight="false" outlineLevel="0" collapsed="false">
      <c r="L1105" s="39" t="s">
        <v>644</v>
      </c>
      <c r="M1105" s="48" t="n">
        <v>1</v>
      </c>
      <c r="N1105" s="48" t="n">
        <v>1</v>
      </c>
      <c r="O1105" s="48" t="n">
        <v>1</v>
      </c>
      <c r="P1105" s="48" t="n">
        <v>1</v>
      </c>
      <c r="Q1105" s="48" t="n">
        <v>1</v>
      </c>
      <c r="R1105" s="48" t="n">
        <v>0</v>
      </c>
    </row>
    <row r="1106" customFormat="false" ht="15" hidden="false" customHeight="false" outlineLevel="0" collapsed="false">
      <c r="L1106" s="39" t="s">
        <v>645</v>
      </c>
      <c r="M1106" s="48" t="n">
        <v>1</v>
      </c>
      <c r="N1106" s="48" t="n">
        <v>3</v>
      </c>
      <c r="O1106" s="48" t="n">
        <v>2</v>
      </c>
      <c r="P1106" s="48" t="n">
        <v>2</v>
      </c>
      <c r="Q1106" s="48" t="n">
        <v>0</v>
      </c>
      <c r="R1106" s="48" t="n">
        <v>2</v>
      </c>
    </row>
    <row r="1107" customFormat="false" ht="15" hidden="false" customHeight="false" outlineLevel="0" collapsed="false">
      <c r="L1107" s="39" t="s">
        <v>646</v>
      </c>
      <c r="M1107" s="48" t="n">
        <v>0</v>
      </c>
      <c r="N1107" s="48" t="n">
        <v>0</v>
      </c>
      <c r="O1107" s="48" t="n">
        <v>0</v>
      </c>
      <c r="P1107" s="48" t="n">
        <v>0</v>
      </c>
      <c r="Q1107" s="48" t="n">
        <v>0</v>
      </c>
      <c r="R1107" s="48"/>
    </row>
    <row r="1108" customFormat="false" ht="15" hidden="false" customHeight="false" outlineLevel="0" collapsed="false">
      <c r="L1108" s="39" t="s">
        <v>832</v>
      </c>
      <c r="M1108" s="48"/>
      <c r="N1108" s="48" t="n">
        <v>0</v>
      </c>
      <c r="O1108" s="48"/>
      <c r="P1108" s="48"/>
      <c r="Q1108" s="48"/>
      <c r="R1108" s="48"/>
    </row>
    <row r="1109" customFormat="false" ht="15" hidden="false" customHeight="false" outlineLevel="0" collapsed="false">
      <c r="L1109" s="39" t="s">
        <v>726</v>
      </c>
      <c r="M1109" s="48" t="n">
        <v>0</v>
      </c>
      <c r="N1109" s="48" t="n">
        <v>0</v>
      </c>
      <c r="O1109" s="48"/>
      <c r="P1109" s="48" t="n">
        <v>0</v>
      </c>
      <c r="Q1109" s="48" t="n">
        <v>0</v>
      </c>
      <c r="R1109" s="48" t="n">
        <v>0</v>
      </c>
    </row>
    <row r="1110" customFormat="false" ht="15" hidden="false" customHeight="false" outlineLevel="0" collapsed="false">
      <c r="L1110" s="39" t="s">
        <v>993</v>
      </c>
      <c r="M1110" s="48"/>
      <c r="N1110" s="48"/>
      <c r="O1110" s="48"/>
      <c r="P1110" s="48" t="n">
        <v>0</v>
      </c>
      <c r="Q1110" s="48"/>
      <c r="R1110" s="48"/>
    </row>
    <row r="1111" customFormat="false" ht="15" hidden="false" customHeight="false" outlineLevel="0" collapsed="false">
      <c r="L1111" s="39" t="s">
        <v>994</v>
      </c>
      <c r="M1111" s="48"/>
      <c r="N1111" s="48"/>
      <c r="O1111" s="48" t="n">
        <v>0</v>
      </c>
      <c r="P1111" s="48"/>
      <c r="Q1111" s="48" t="n">
        <v>2</v>
      </c>
      <c r="R1111" s="48" t="n">
        <v>1</v>
      </c>
    </row>
    <row r="1112" customFormat="false" ht="15" hidden="false" customHeight="false" outlineLevel="0" collapsed="false">
      <c r="L1112" s="39" t="s">
        <v>447</v>
      </c>
      <c r="M1112" s="48" t="n">
        <v>0</v>
      </c>
      <c r="N1112" s="48" t="n">
        <v>0</v>
      </c>
      <c r="O1112" s="48" t="n">
        <v>0</v>
      </c>
      <c r="P1112" s="48" t="n">
        <v>0</v>
      </c>
      <c r="Q1112" s="48" t="n">
        <v>0</v>
      </c>
      <c r="R1112" s="48" t="n">
        <v>1</v>
      </c>
    </row>
    <row r="1113" customFormat="false" ht="15" hidden="false" customHeight="false" outlineLevel="0" collapsed="false">
      <c r="L1113" s="39" t="s">
        <v>890</v>
      </c>
      <c r="M1113" s="48"/>
      <c r="N1113" s="48"/>
      <c r="O1113" s="48"/>
      <c r="P1113" s="48" t="n">
        <v>0</v>
      </c>
      <c r="Q1113" s="48"/>
      <c r="R1113" s="48"/>
    </row>
    <row r="1114" customFormat="false" ht="15" hidden="false" customHeight="false" outlineLevel="0" collapsed="false">
      <c r="L1114" s="39" t="s">
        <v>448</v>
      </c>
      <c r="M1114" s="48"/>
      <c r="N1114" s="48"/>
      <c r="O1114" s="48"/>
      <c r="P1114" s="48" t="n">
        <v>0</v>
      </c>
      <c r="Q1114" s="48" t="n">
        <v>0</v>
      </c>
      <c r="R1114" s="48" t="n">
        <v>0</v>
      </c>
    </row>
    <row r="1115" customFormat="false" ht="15" hidden="false" customHeight="false" outlineLevel="0" collapsed="false">
      <c r="L1115" s="39" t="s">
        <v>1056</v>
      </c>
      <c r="M1115" s="48"/>
      <c r="N1115" s="48"/>
      <c r="O1115" s="48"/>
      <c r="P1115" s="48"/>
      <c r="Q1115" s="48"/>
      <c r="R1115" s="48" t="n">
        <v>0</v>
      </c>
    </row>
    <row r="1116" customFormat="false" ht="15" hidden="false" customHeight="false" outlineLevel="0" collapsed="false">
      <c r="L1116" s="39" t="s">
        <v>921</v>
      </c>
      <c r="M1116" s="48"/>
      <c r="N1116" s="48"/>
      <c r="O1116" s="48"/>
      <c r="P1116" s="48"/>
      <c r="Q1116" s="48"/>
      <c r="R1116" s="48" t="n">
        <v>0</v>
      </c>
    </row>
    <row r="1117" customFormat="false" ht="15" hidden="false" customHeight="false" outlineLevel="0" collapsed="false">
      <c r="L1117" s="39" t="s">
        <v>449</v>
      </c>
      <c r="M1117" s="49" t="n">
        <v>3</v>
      </c>
      <c r="N1117" s="49" t="n">
        <v>5</v>
      </c>
      <c r="O1117" s="49" t="n">
        <v>4</v>
      </c>
      <c r="P1117" s="49" t="n">
        <v>4</v>
      </c>
      <c r="Q1117" s="49" t="n">
        <v>4</v>
      </c>
      <c r="R1117" s="49" t="n">
        <v>3</v>
      </c>
    </row>
    <row r="1118" customFormat="false" ht="15" hidden="false" customHeight="false" outlineLevel="0" collapsed="false">
      <c r="L1118" s="39" t="s">
        <v>450</v>
      </c>
      <c r="M1118" s="48" t="n">
        <v>0</v>
      </c>
      <c r="N1118" s="48"/>
      <c r="O1118" s="48"/>
      <c r="P1118" s="48" t="n">
        <v>0</v>
      </c>
      <c r="Q1118" s="48"/>
      <c r="R1118" s="48"/>
    </row>
    <row r="1119" customFormat="false" ht="15" hidden="false" customHeight="false" outlineLevel="0" collapsed="false">
      <c r="L1119" s="39" t="s">
        <v>744</v>
      </c>
      <c r="M1119" s="48" t="n">
        <v>0</v>
      </c>
      <c r="N1119" s="48"/>
      <c r="O1119" s="48"/>
      <c r="P1119" s="48" t="n">
        <v>0</v>
      </c>
      <c r="Q1119" s="48" t="n">
        <v>0</v>
      </c>
      <c r="R1119" s="48" t="n">
        <v>0</v>
      </c>
    </row>
    <row r="1120" customFormat="false" ht="15" hidden="false" customHeight="false" outlineLevel="0" collapsed="false">
      <c r="L1120" s="39" t="s">
        <v>749</v>
      </c>
      <c r="M1120" s="48" t="n">
        <v>0</v>
      </c>
      <c r="N1120" s="48" t="n">
        <v>0</v>
      </c>
      <c r="O1120" s="48"/>
      <c r="P1120" s="48"/>
      <c r="Q1120" s="48" t="n">
        <v>0</v>
      </c>
      <c r="R1120" s="48"/>
    </row>
    <row r="1121" customFormat="false" ht="15" hidden="false" customHeight="false" outlineLevel="0" collapsed="false">
      <c r="L1121" s="39" t="s">
        <v>451</v>
      </c>
      <c r="M1121" s="48" t="n">
        <v>0</v>
      </c>
      <c r="N1121" s="48" t="n">
        <v>0</v>
      </c>
      <c r="O1121" s="48" t="n">
        <v>0</v>
      </c>
      <c r="P1121" s="48" t="n">
        <v>0</v>
      </c>
      <c r="Q1121" s="48" t="n">
        <v>0</v>
      </c>
      <c r="R1121" s="48"/>
    </row>
    <row r="1122" customFormat="false" ht="15" hidden="false" customHeight="false" outlineLevel="0" collapsed="false">
      <c r="L1122" s="39" t="s">
        <v>922</v>
      </c>
      <c r="M1122" s="48"/>
      <c r="N1122" s="48"/>
      <c r="O1122" s="48" t="n">
        <v>0</v>
      </c>
      <c r="P1122" s="48"/>
      <c r="Q1122" s="48"/>
      <c r="R1122" s="48" t="n">
        <v>0</v>
      </c>
    </row>
    <row r="1123" customFormat="false" ht="15" hidden="false" customHeight="false" outlineLevel="0" collapsed="false">
      <c r="L1123" s="39" t="s">
        <v>893</v>
      </c>
      <c r="M1123" s="48"/>
      <c r="N1123" s="48"/>
      <c r="O1123" s="48"/>
      <c r="P1123" s="48" t="n">
        <v>0</v>
      </c>
      <c r="Q1123" s="48"/>
      <c r="R1123" s="48"/>
    </row>
    <row r="1124" customFormat="false" ht="15" hidden="false" customHeight="false" outlineLevel="0" collapsed="false">
      <c r="L1124" s="39" t="s">
        <v>1057</v>
      </c>
      <c r="M1124" s="48"/>
      <c r="N1124" s="48"/>
      <c r="O1124" s="48"/>
      <c r="P1124" s="48"/>
      <c r="Q1124" s="48"/>
      <c r="R1124" s="48" t="n">
        <v>1</v>
      </c>
    </row>
    <row r="1125" customFormat="false" ht="15" hidden="false" customHeight="false" outlineLevel="0" collapsed="false">
      <c r="L1125" s="39" t="s">
        <v>648</v>
      </c>
      <c r="M1125" s="48" t="n">
        <v>1</v>
      </c>
      <c r="N1125" s="48" t="n">
        <v>1</v>
      </c>
      <c r="O1125" s="48" t="n">
        <v>1</v>
      </c>
      <c r="P1125" s="48" t="n">
        <v>1</v>
      </c>
      <c r="Q1125" s="48" t="n">
        <v>2</v>
      </c>
      <c r="R1125" s="48" t="n">
        <v>1</v>
      </c>
    </row>
    <row r="1126" customFormat="false" ht="15" hidden="false" customHeight="false" outlineLevel="0" collapsed="false">
      <c r="L1126" s="39" t="s">
        <v>649</v>
      </c>
      <c r="M1126" s="48" t="n">
        <v>0</v>
      </c>
      <c r="N1126" s="48" t="n">
        <v>0</v>
      </c>
      <c r="O1126" s="48" t="n">
        <v>0</v>
      </c>
      <c r="P1126" s="48" t="n">
        <v>0</v>
      </c>
      <c r="Q1126" s="48" t="n">
        <v>0</v>
      </c>
      <c r="R1126" s="48" t="n">
        <v>0</v>
      </c>
    </row>
    <row r="1127" customFormat="false" ht="15" hidden="false" customHeight="false" outlineLevel="0" collapsed="false">
      <c r="L1127" s="39" t="s">
        <v>894</v>
      </c>
      <c r="M1127" s="48" t="n">
        <v>0</v>
      </c>
      <c r="N1127" s="48"/>
      <c r="O1127" s="48"/>
      <c r="P1127" s="48"/>
      <c r="Q1127" s="48"/>
      <c r="R1127" s="48"/>
    </row>
    <row r="1128" customFormat="false" ht="15" hidden="false" customHeight="false" outlineLevel="0" collapsed="false">
      <c r="L1128" s="39" t="s">
        <v>288</v>
      </c>
      <c r="M1128" s="48" t="n">
        <v>0</v>
      </c>
      <c r="N1128" s="48" t="n">
        <v>0</v>
      </c>
      <c r="O1128" s="48" t="n">
        <v>0</v>
      </c>
      <c r="P1128" s="48" t="n">
        <v>0</v>
      </c>
      <c r="Q1128" s="48" t="n">
        <v>0</v>
      </c>
      <c r="R1128" s="48" t="n">
        <v>0</v>
      </c>
    </row>
    <row r="1129" customFormat="false" ht="15" hidden="false" customHeight="false" outlineLevel="0" collapsed="false">
      <c r="L1129" s="39" t="s">
        <v>923</v>
      </c>
      <c r="M1129" s="48" t="n">
        <v>0</v>
      </c>
      <c r="N1129" s="48" t="n">
        <v>0</v>
      </c>
      <c r="O1129" s="48"/>
      <c r="P1129" s="48"/>
      <c r="Q1129" s="48"/>
      <c r="R1129" s="48"/>
    </row>
    <row r="1130" customFormat="false" ht="15" hidden="false" customHeight="false" outlineLevel="0" collapsed="false">
      <c r="L1130" s="39" t="s">
        <v>746</v>
      </c>
      <c r="M1130" s="48" t="n">
        <v>0</v>
      </c>
      <c r="N1130" s="48"/>
      <c r="O1130" s="48" t="n">
        <v>0</v>
      </c>
      <c r="P1130" s="48" t="n">
        <v>0</v>
      </c>
      <c r="Q1130" s="48" t="n">
        <v>0</v>
      </c>
      <c r="R1130" s="48" t="n">
        <v>0</v>
      </c>
    </row>
    <row r="1131" customFormat="false" ht="15" hidden="false" customHeight="false" outlineLevel="0" collapsed="false">
      <c r="L1131" s="39" t="s">
        <v>453</v>
      </c>
      <c r="M1131" s="48" t="n">
        <v>0</v>
      </c>
      <c r="N1131" s="48" t="n">
        <v>0</v>
      </c>
      <c r="O1131" s="48" t="n">
        <v>0</v>
      </c>
      <c r="P1131" s="48" t="n">
        <v>0</v>
      </c>
      <c r="Q1131" s="48" t="n">
        <v>0</v>
      </c>
      <c r="R1131" s="48" t="n">
        <v>0</v>
      </c>
    </row>
    <row r="1132" customFormat="false" ht="15" hidden="false" customHeight="false" outlineLevel="0" collapsed="false">
      <c r="L1132" s="39" t="s">
        <v>924</v>
      </c>
      <c r="M1132" s="48"/>
      <c r="N1132" s="48"/>
      <c r="O1132" s="48" t="n">
        <v>0</v>
      </c>
      <c r="P1132" s="48" t="n">
        <v>0</v>
      </c>
      <c r="Q1132" s="48"/>
      <c r="R1132" s="48" t="n">
        <v>0</v>
      </c>
    </row>
    <row r="1133" customFormat="false" ht="15" hidden="false" customHeight="false" outlineLevel="0" collapsed="false">
      <c r="L1133" s="39" t="s">
        <v>455</v>
      </c>
      <c r="M1133" s="48"/>
      <c r="N1133" s="48"/>
      <c r="O1133" s="48"/>
      <c r="P1133" s="48" t="n">
        <v>0</v>
      </c>
      <c r="Q1133" s="48" t="n">
        <v>0</v>
      </c>
      <c r="R1133" s="48" t="n">
        <v>0</v>
      </c>
    </row>
    <row r="1134" customFormat="false" ht="15" hidden="false" customHeight="false" outlineLevel="0" collapsed="false">
      <c r="L1134" s="39" t="s">
        <v>456</v>
      </c>
      <c r="M1134" s="48"/>
      <c r="N1134" s="48"/>
      <c r="O1134" s="48"/>
      <c r="P1134" s="48"/>
      <c r="Q1134" s="48" t="n">
        <v>0</v>
      </c>
      <c r="R1134" s="48" t="n">
        <v>0</v>
      </c>
    </row>
    <row r="1135" customFormat="false" ht="15" hidden="false" customHeight="false" outlineLevel="0" collapsed="false">
      <c r="L1135" s="39" t="s">
        <v>652</v>
      </c>
      <c r="M1135" s="48" t="n">
        <v>0</v>
      </c>
      <c r="N1135" s="48" t="n">
        <v>0</v>
      </c>
      <c r="O1135" s="48" t="n">
        <v>0</v>
      </c>
      <c r="P1135" s="48" t="n">
        <v>0</v>
      </c>
      <c r="Q1135" s="48" t="n">
        <v>0</v>
      </c>
      <c r="R1135" s="48" t="n">
        <v>0</v>
      </c>
    </row>
    <row r="1136" customFormat="false" ht="15" hidden="false" customHeight="false" outlineLevel="0" collapsed="false">
      <c r="L1136" s="39" t="s">
        <v>671</v>
      </c>
      <c r="M1136" s="48" t="n">
        <v>0</v>
      </c>
      <c r="N1136" s="48" t="n">
        <v>0</v>
      </c>
      <c r="O1136" s="48"/>
      <c r="P1136" s="48"/>
      <c r="Q1136" s="48" t="n">
        <v>0</v>
      </c>
      <c r="R1136" s="48" t="n">
        <v>0</v>
      </c>
    </row>
    <row r="1137" customFormat="false" ht="15" hidden="false" customHeight="false" outlineLevel="0" collapsed="false">
      <c r="L1137" s="39" t="s">
        <v>457</v>
      </c>
      <c r="M1137" s="48"/>
      <c r="N1137" s="48"/>
      <c r="O1137" s="48"/>
      <c r="P1137" s="48"/>
      <c r="Q1137" s="48" t="n">
        <v>0</v>
      </c>
      <c r="R1137" s="48" t="n">
        <v>0</v>
      </c>
    </row>
    <row r="1138" customFormat="false" ht="15" hidden="false" customHeight="false" outlineLevel="0" collapsed="false">
      <c r="L1138" s="39" t="s">
        <v>1058</v>
      </c>
      <c r="M1138" s="48"/>
      <c r="N1138" s="48"/>
      <c r="O1138" s="48" t="n">
        <v>1</v>
      </c>
      <c r="P1138" s="48"/>
      <c r="Q1138" s="48"/>
      <c r="R1138" s="48"/>
    </row>
    <row r="1139" customFormat="false" ht="15" hidden="false" customHeight="false" outlineLevel="0" collapsed="false">
      <c r="L1139" s="39" t="s">
        <v>653</v>
      </c>
      <c r="M1139" s="48" t="n">
        <v>0</v>
      </c>
      <c r="N1139" s="48" t="n">
        <v>0</v>
      </c>
      <c r="O1139" s="48" t="n">
        <v>0</v>
      </c>
      <c r="P1139" s="48" t="n">
        <v>0</v>
      </c>
      <c r="Q1139" s="48" t="n">
        <v>0</v>
      </c>
      <c r="R1139" s="48" t="n">
        <v>0</v>
      </c>
    </row>
    <row r="1140" customFormat="false" ht="15" hidden="false" customHeight="false" outlineLevel="0" collapsed="false">
      <c r="L1140" s="39" t="s">
        <v>755</v>
      </c>
      <c r="M1140" s="48"/>
      <c r="N1140" s="48"/>
      <c r="O1140" s="48"/>
      <c r="P1140" s="48" t="n">
        <v>0</v>
      </c>
      <c r="Q1140" s="48"/>
      <c r="R1140" s="48" t="n">
        <v>0</v>
      </c>
    </row>
    <row r="1141" customFormat="false" ht="15" hidden="false" customHeight="false" outlineLevel="0" collapsed="false">
      <c r="L1141" s="39" t="s">
        <v>995</v>
      </c>
      <c r="M1141" s="48" t="n">
        <v>0</v>
      </c>
      <c r="N1141" s="48" t="n">
        <v>0</v>
      </c>
      <c r="O1141" s="48"/>
      <c r="P1141" s="48"/>
      <c r="Q1141" s="48"/>
      <c r="R1141" s="48"/>
    </row>
    <row r="1142" customFormat="false" ht="15" hidden="false" customHeight="false" outlineLevel="0" collapsed="false">
      <c r="L1142" s="39" t="s">
        <v>968</v>
      </c>
      <c r="M1142" s="48"/>
      <c r="N1142" s="48" t="n">
        <v>0</v>
      </c>
      <c r="O1142" s="48" t="n">
        <v>0</v>
      </c>
      <c r="P1142" s="48" t="n">
        <v>0</v>
      </c>
      <c r="Q1142" s="48"/>
      <c r="R1142" s="48"/>
    </row>
    <row r="1143" customFormat="false" ht="15" hidden="false" customHeight="false" outlineLevel="0" collapsed="false">
      <c r="L1143" s="39" t="s">
        <v>996</v>
      </c>
      <c r="M1143" s="48" t="n">
        <v>1</v>
      </c>
      <c r="N1143" s="48" t="n">
        <v>1</v>
      </c>
      <c r="O1143" s="48"/>
      <c r="P1143" s="48" t="n">
        <v>0</v>
      </c>
      <c r="Q1143" s="48"/>
      <c r="R1143" s="48"/>
    </row>
    <row r="1144" customFormat="false" ht="15" hidden="false" customHeight="false" outlineLevel="0" collapsed="false">
      <c r="L1144" s="39" t="s">
        <v>756</v>
      </c>
      <c r="M1144" s="48" t="n">
        <v>0</v>
      </c>
      <c r="N1144" s="48" t="n">
        <v>0</v>
      </c>
      <c r="O1144" s="48"/>
      <c r="P1144" s="48"/>
      <c r="Q1144" s="48"/>
      <c r="R1144" s="48" t="n">
        <v>0</v>
      </c>
    </row>
    <row r="1145" customFormat="false" ht="15" hidden="false" customHeight="false" outlineLevel="0" collapsed="false">
      <c r="L1145" s="39" t="s">
        <v>758</v>
      </c>
      <c r="M1145" s="48" t="n">
        <v>0</v>
      </c>
      <c r="N1145" s="48" t="n">
        <v>0</v>
      </c>
      <c r="O1145" s="48"/>
      <c r="P1145" s="48" t="n">
        <v>0</v>
      </c>
      <c r="Q1145" s="48"/>
      <c r="R1145" s="48"/>
    </row>
    <row r="1146" customFormat="false" ht="15" hidden="false" customHeight="false" outlineLevel="0" collapsed="false">
      <c r="L1146" s="39" t="s">
        <v>852</v>
      </c>
      <c r="M1146" s="48"/>
      <c r="N1146" s="48" t="n">
        <v>0</v>
      </c>
      <c r="O1146" s="48" t="n">
        <v>0</v>
      </c>
      <c r="P1146" s="48"/>
      <c r="Q1146" s="48" t="n">
        <v>0</v>
      </c>
      <c r="R1146" s="48"/>
    </row>
    <row r="1147" customFormat="false" ht="15" hidden="false" customHeight="false" outlineLevel="0" collapsed="false">
      <c r="L1147" s="39" t="s">
        <v>925</v>
      </c>
      <c r="M1147" s="48"/>
      <c r="N1147" s="48"/>
      <c r="O1147" s="48"/>
      <c r="P1147" s="48"/>
      <c r="Q1147" s="48"/>
      <c r="R1147" s="48" t="n">
        <v>0</v>
      </c>
    </row>
    <row r="1148" customFormat="false" ht="15" hidden="false" customHeight="false" outlineLevel="0" collapsed="false">
      <c r="L1148" s="39" t="s">
        <v>895</v>
      </c>
      <c r="M1148" s="48"/>
      <c r="N1148" s="48"/>
      <c r="O1148" s="48"/>
      <c r="P1148" s="48" t="n">
        <v>0</v>
      </c>
      <c r="Q1148" s="48"/>
      <c r="R1148" s="48" t="n">
        <v>0</v>
      </c>
    </row>
    <row r="1149" customFormat="false" ht="15" hidden="false" customHeight="false" outlineLevel="0" collapsed="false">
      <c r="L1149" s="39" t="s">
        <v>748</v>
      </c>
      <c r="M1149" s="48" t="n">
        <v>0</v>
      </c>
      <c r="N1149" s="48" t="n">
        <v>0</v>
      </c>
      <c r="O1149" s="48" t="n">
        <v>0</v>
      </c>
      <c r="P1149" s="48" t="n">
        <v>0</v>
      </c>
      <c r="Q1149" s="48"/>
      <c r="R1149" s="48" t="n">
        <v>0</v>
      </c>
    </row>
    <row r="1150" customFormat="false" ht="15" hidden="false" customHeight="false" outlineLevel="0" collapsed="false">
      <c r="L1150" s="39" t="s">
        <v>673</v>
      </c>
      <c r="M1150" s="48" t="n">
        <v>0</v>
      </c>
      <c r="N1150" s="48"/>
      <c r="O1150" s="48"/>
      <c r="P1150" s="48"/>
      <c r="Q1150" s="48"/>
      <c r="R1150" s="48" t="n">
        <v>0</v>
      </c>
    </row>
    <row r="1151" customFormat="false" ht="15" hidden="false" customHeight="false" outlineLevel="0" collapsed="false">
      <c r="L1151" s="39" t="s">
        <v>750</v>
      </c>
      <c r="M1151" s="48"/>
      <c r="N1151" s="48" t="n">
        <v>0</v>
      </c>
      <c r="O1151" s="48" t="n">
        <v>0</v>
      </c>
      <c r="P1151" s="48" t="n">
        <v>0</v>
      </c>
      <c r="Q1151" s="48" t="n">
        <v>0</v>
      </c>
      <c r="R1151" s="48" t="n">
        <v>0</v>
      </c>
    </row>
    <row r="1152" customFormat="false" ht="15" hidden="false" customHeight="false" outlineLevel="0" collapsed="false">
      <c r="L1152" s="39" t="s">
        <v>759</v>
      </c>
      <c r="M1152" s="48" t="n">
        <v>0</v>
      </c>
      <c r="N1152" s="48"/>
      <c r="O1152" s="48"/>
      <c r="P1152" s="48"/>
      <c r="Q1152" s="48"/>
      <c r="R1152" s="48" t="n">
        <v>0</v>
      </c>
    </row>
    <row r="1153" customFormat="false" ht="15" hidden="false" customHeight="false" outlineLevel="0" collapsed="false">
      <c r="L1153" s="39" t="s">
        <v>760</v>
      </c>
      <c r="M1153" s="48" t="n">
        <v>0</v>
      </c>
      <c r="N1153" s="48"/>
      <c r="O1153" s="48"/>
      <c r="P1153" s="48"/>
      <c r="Q1153" s="48"/>
      <c r="R1153" s="48"/>
    </row>
    <row r="1154" customFormat="false" ht="15" hidden="false" customHeight="false" outlineLevel="0" collapsed="false">
      <c r="L1154" s="39" t="s">
        <v>762</v>
      </c>
      <c r="M1154" s="48" t="n">
        <v>0</v>
      </c>
      <c r="N1154" s="48" t="n">
        <v>0</v>
      </c>
      <c r="O1154" s="48"/>
      <c r="P1154" s="48" t="n">
        <v>0</v>
      </c>
      <c r="Q1154" s="48"/>
      <c r="R1154" s="48"/>
    </row>
    <row r="1155" customFormat="false" ht="15" hidden="false" customHeight="false" outlineLevel="0" collapsed="false">
      <c r="L1155" s="39" t="s">
        <v>459</v>
      </c>
      <c r="M1155" s="48" t="n">
        <v>0</v>
      </c>
      <c r="N1155" s="48" t="n">
        <v>0</v>
      </c>
      <c r="O1155" s="48" t="n">
        <v>0</v>
      </c>
      <c r="P1155" s="48"/>
      <c r="Q1155" s="48"/>
      <c r="R1155" s="48"/>
    </row>
    <row r="1156" customFormat="false" ht="15" hidden="false" customHeight="false" outlineLevel="0" collapsed="false">
      <c r="L1156" s="39" t="s">
        <v>811</v>
      </c>
      <c r="M1156" s="48"/>
      <c r="N1156" s="48"/>
      <c r="O1156" s="48"/>
      <c r="P1156" s="48" t="n">
        <v>0</v>
      </c>
      <c r="Q1156" s="48"/>
      <c r="R1156" s="48" t="n">
        <v>0</v>
      </c>
    </row>
    <row r="1157" customFormat="false" ht="15" hidden="false" customHeight="false" outlineLevel="0" collapsed="false">
      <c r="L1157" s="39" t="s">
        <v>675</v>
      </c>
      <c r="M1157" s="48"/>
      <c r="N1157" s="48"/>
      <c r="O1157" s="48"/>
      <c r="P1157" s="48" t="n">
        <v>0</v>
      </c>
      <c r="Q1157" s="48"/>
      <c r="R1157" s="48" t="n">
        <v>0</v>
      </c>
    </row>
    <row r="1158" customFormat="false" ht="15" hidden="false" customHeight="false" outlineLevel="0" collapsed="false">
      <c r="L1158" s="39" t="s">
        <v>460</v>
      </c>
      <c r="M1158" s="48"/>
      <c r="N1158" s="48" t="n">
        <v>0</v>
      </c>
      <c r="O1158" s="48" t="n">
        <v>0</v>
      </c>
      <c r="P1158" s="48" t="n">
        <v>0</v>
      </c>
      <c r="Q1158" s="48" t="n">
        <v>0</v>
      </c>
      <c r="R1158" s="48"/>
    </row>
    <row r="1159" customFormat="false" ht="15" hidden="false" customHeight="false" outlineLevel="0" collapsed="false">
      <c r="L1159" s="39" t="s">
        <v>655</v>
      </c>
      <c r="M1159" s="48" t="n">
        <v>0</v>
      </c>
      <c r="N1159" s="48" t="n">
        <v>0</v>
      </c>
      <c r="O1159" s="48" t="n">
        <v>0</v>
      </c>
      <c r="P1159" s="48" t="n">
        <v>0</v>
      </c>
      <c r="Q1159" s="48" t="n">
        <v>0</v>
      </c>
      <c r="R1159" s="48" t="n">
        <v>0</v>
      </c>
    </row>
    <row r="1160" customFormat="false" ht="15" hidden="false" customHeight="false" outlineLevel="0" collapsed="false">
      <c r="L1160" s="39" t="s">
        <v>997</v>
      </c>
      <c r="M1160" s="48" t="n">
        <v>0</v>
      </c>
      <c r="N1160" s="48"/>
      <c r="O1160" s="48" t="n">
        <v>0</v>
      </c>
      <c r="P1160" s="48" t="n">
        <v>0</v>
      </c>
      <c r="Q1160" s="48" t="n">
        <v>0</v>
      </c>
      <c r="R1160" s="48" t="n">
        <v>0</v>
      </c>
    </row>
    <row r="1161" customFormat="false" ht="15" hidden="false" customHeight="false" outlineLevel="0" collapsed="false">
      <c r="L1161" s="39" t="s">
        <v>400</v>
      </c>
      <c r="M1161" s="48"/>
      <c r="N1161" s="48"/>
      <c r="O1161" s="48"/>
      <c r="P1161" s="48"/>
      <c r="Q1161" s="48" t="n">
        <v>2</v>
      </c>
      <c r="R1161" s="48"/>
    </row>
    <row r="1162" customFormat="false" ht="15" hidden="false" customHeight="false" outlineLevel="0" collapsed="false">
      <c r="L1162" s="39" t="s">
        <v>765</v>
      </c>
      <c r="M1162" s="48"/>
      <c r="N1162" s="48" t="n">
        <v>1</v>
      </c>
      <c r="O1162" s="48"/>
      <c r="P1162" s="48" t="n">
        <v>1</v>
      </c>
      <c r="Q1162" s="48" t="n">
        <v>1</v>
      </c>
      <c r="R1162" s="48"/>
    </row>
    <row r="1163" customFormat="false" ht="15" hidden="false" customHeight="false" outlineLevel="0" collapsed="false">
      <c r="L1163" s="39" t="s">
        <v>461</v>
      </c>
      <c r="M1163" s="48" t="n">
        <v>0</v>
      </c>
      <c r="N1163" s="48" t="n">
        <v>0</v>
      </c>
      <c r="O1163" s="48" t="n">
        <v>0</v>
      </c>
      <c r="P1163" s="48" t="n">
        <v>0</v>
      </c>
      <c r="Q1163" s="48" t="n">
        <v>0</v>
      </c>
      <c r="R1163" s="48" t="n">
        <v>0</v>
      </c>
    </row>
    <row r="1164" customFormat="false" ht="15" hidden="false" customHeight="false" outlineLevel="0" collapsed="false">
      <c r="L1164" s="39" t="s">
        <v>969</v>
      </c>
      <c r="M1164" s="48" t="n">
        <v>1</v>
      </c>
      <c r="N1164" s="48" t="n">
        <v>1</v>
      </c>
      <c r="O1164" s="48"/>
      <c r="P1164" s="48"/>
      <c r="Q1164" s="48"/>
      <c r="R1164" s="48"/>
    </row>
    <row r="1165" customFormat="false" ht="15" hidden="false" customHeight="false" outlineLevel="0" collapsed="false">
      <c r="L1165" s="39" t="s">
        <v>657</v>
      </c>
      <c r="M1165" s="49" t="n">
        <v>3</v>
      </c>
      <c r="N1165" s="49" t="n">
        <v>2</v>
      </c>
      <c r="O1165" s="49" t="n">
        <v>2</v>
      </c>
      <c r="P1165" s="49" t="n">
        <v>2</v>
      </c>
      <c r="Q1165" s="49" t="n">
        <v>2</v>
      </c>
      <c r="R1165" s="49" t="n">
        <v>2</v>
      </c>
    </row>
    <row r="1166" customFormat="false" ht="15" hidden="false" customHeight="false" outlineLevel="0" collapsed="false">
      <c r="L1166" s="39" t="s">
        <v>998</v>
      </c>
      <c r="M1166" s="48"/>
      <c r="N1166" s="48"/>
      <c r="O1166" s="48"/>
      <c r="P1166" s="48" t="n">
        <v>0</v>
      </c>
      <c r="Q1166" s="48" t="n">
        <v>0</v>
      </c>
      <c r="R1166" s="48"/>
    </row>
    <row r="1167" customFormat="false" ht="15" hidden="false" customHeight="false" outlineLevel="0" collapsed="false">
      <c r="L1167" s="39" t="s">
        <v>766</v>
      </c>
      <c r="M1167" s="48" t="n">
        <v>0</v>
      </c>
      <c r="N1167" s="48" t="n">
        <v>0</v>
      </c>
      <c r="O1167" s="48" t="n">
        <v>0</v>
      </c>
      <c r="P1167" s="48"/>
      <c r="Q1167" s="48"/>
      <c r="R1167" s="48"/>
    </row>
    <row r="1168" customFormat="false" ht="15" hidden="false" customHeight="false" outlineLevel="0" collapsed="false">
      <c r="L1168" s="39" t="s">
        <v>926</v>
      </c>
      <c r="M1168" s="48"/>
      <c r="N1168" s="48" t="n">
        <v>0</v>
      </c>
      <c r="O1168" s="48"/>
      <c r="P1168" s="48"/>
      <c r="Q1168" s="48"/>
      <c r="R1168" s="48"/>
    </row>
    <row r="1169" customFormat="false" ht="15" hidden="false" customHeight="false" outlineLevel="0" collapsed="false">
      <c r="L1169" s="39" t="s">
        <v>871</v>
      </c>
      <c r="M1169" s="48"/>
      <c r="N1169" s="48"/>
      <c r="O1169" s="48" t="n">
        <v>0</v>
      </c>
      <c r="P1169" s="48" t="n">
        <v>0</v>
      </c>
      <c r="Q1169" s="48"/>
      <c r="R1169" s="48"/>
    </row>
    <row r="1170" customFormat="false" ht="15" hidden="false" customHeight="false" outlineLevel="0" collapsed="false">
      <c r="L1170" s="39" t="s">
        <v>659</v>
      </c>
      <c r="M1170" s="48" t="n">
        <v>0</v>
      </c>
      <c r="N1170" s="48" t="n">
        <v>0</v>
      </c>
      <c r="O1170" s="48" t="n">
        <v>0</v>
      </c>
      <c r="P1170" s="48" t="n">
        <v>0</v>
      </c>
      <c r="Q1170" s="48" t="n">
        <v>0</v>
      </c>
      <c r="R1170" s="48" t="n">
        <v>0</v>
      </c>
    </row>
    <row r="1171" customFormat="false" ht="15" hidden="false" customHeight="false" outlineLevel="0" collapsed="false">
      <c r="L1171" s="39" t="s">
        <v>970</v>
      </c>
      <c r="M1171" s="48"/>
      <c r="N1171" s="48"/>
      <c r="O1171" s="48"/>
      <c r="P1171" s="48" t="n">
        <v>0</v>
      </c>
      <c r="Q1171" s="48" t="n">
        <v>0</v>
      </c>
      <c r="R1171" s="48"/>
    </row>
    <row r="1172" customFormat="false" ht="15" hidden="false" customHeight="false" outlineLevel="0" collapsed="false">
      <c r="L1172" s="39" t="s">
        <v>872</v>
      </c>
      <c r="M1172" s="48" t="n">
        <v>0</v>
      </c>
      <c r="N1172" s="48" t="n">
        <v>0</v>
      </c>
      <c r="O1172" s="48"/>
      <c r="P1172" s="48" t="n">
        <v>0</v>
      </c>
      <c r="Q1172" s="48" t="n">
        <v>0</v>
      </c>
      <c r="R1172" s="48"/>
    </row>
    <row r="1173" customFormat="false" ht="15" hidden="false" customHeight="false" outlineLevel="0" collapsed="false">
      <c r="L1173" s="39" t="s">
        <v>462</v>
      </c>
      <c r="M1173" s="48" t="n">
        <v>0</v>
      </c>
      <c r="N1173" s="48"/>
      <c r="O1173" s="48"/>
      <c r="P1173" s="48"/>
      <c r="Q1173" s="48" t="n">
        <v>0</v>
      </c>
      <c r="R1173" s="48" t="n">
        <v>0</v>
      </c>
    </row>
    <row r="1174" customFormat="false" ht="15" hidden="false" customHeight="false" outlineLevel="0" collapsed="false">
      <c r="L1174" s="39" t="s">
        <v>660</v>
      </c>
      <c r="M1174" s="48" t="n">
        <v>0</v>
      </c>
      <c r="N1174" s="48" t="n">
        <v>0</v>
      </c>
      <c r="O1174" s="48" t="n">
        <v>0</v>
      </c>
      <c r="P1174" s="48" t="n">
        <v>0</v>
      </c>
      <c r="Q1174" s="48" t="n">
        <v>0</v>
      </c>
      <c r="R1174" s="48" t="n">
        <v>0</v>
      </c>
    </row>
    <row r="1175" customFormat="false" ht="15" hidden="false" customHeight="false" outlineLevel="0" collapsed="false">
      <c r="L1175" s="39" t="s">
        <v>728</v>
      </c>
      <c r="M1175" s="48" t="n">
        <v>0</v>
      </c>
      <c r="N1175" s="48" t="n">
        <v>0</v>
      </c>
      <c r="O1175" s="48" t="n">
        <v>0</v>
      </c>
      <c r="P1175" s="48"/>
      <c r="Q1175" s="48" t="n">
        <v>0</v>
      </c>
      <c r="R1175" s="48" t="n">
        <v>0</v>
      </c>
    </row>
    <row r="1176" customFormat="false" ht="15" hidden="false" customHeight="false" outlineLevel="0" collapsed="false">
      <c r="L1176" s="39" t="s">
        <v>751</v>
      </c>
      <c r="M1176" s="48" t="n">
        <v>0</v>
      </c>
      <c r="N1176" s="48"/>
      <c r="O1176" s="48"/>
      <c r="P1176" s="48" t="n">
        <v>0</v>
      </c>
      <c r="Q1176" s="48" t="n">
        <v>0</v>
      </c>
      <c r="R1176" s="48" t="n">
        <v>0</v>
      </c>
    </row>
    <row r="1177" customFormat="false" ht="15" hidden="false" customHeight="false" outlineLevel="0" collapsed="false">
      <c r="L1177" s="39" t="s">
        <v>661</v>
      </c>
      <c r="M1177" s="48" t="n">
        <v>0</v>
      </c>
      <c r="N1177" s="48" t="n">
        <v>0</v>
      </c>
      <c r="O1177" s="48" t="n">
        <v>0</v>
      </c>
      <c r="P1177" s="48" t="n">
        <v>0</v>
      </c>
      <c r="Q1177" s="48" t="n">
        <v>0</v>
      </c>
      <c r="R1177" s="48" t="n">
        <v>0</v>
      </c>
    </row>
    <row r="1178" customFormat="false" ht="15" hidden="false" customHeight="false" outlineLevel="0" collapsed="false">
      <c r="L1178" s="39" t="s">
        <v>677</v>
      </c>
      <c r="M1178" s="48" t="n">
        <v>0</v>
      </c>
      <c r="N1178" s="48" t="n">
        <v>0</v>
      </c>
      <c r="O1178" s="48"/>
      <c r="P1178" s="48" t="n">
        <v>0</v>
      </c>
      <c r="Q1178" s="48" t="n">
        <v>0</v>
      </c>
      <c r="R1178" s="48"/>
    </row>
    <row r="1179" customFormat="false" ht="15" hidden="false" customHeight="false" outlineLevel="0" collapsed="false">
      <c r="L1179" s="39" t="s">
        <v>971</v>
      </c>
      <c r="M1179" s="48" t="n">
        <v>0</v>
      </c>
      <c r="N1179" s="48" t="n">
        <v>0</v>
      </c>
      <c r="O1179" s="48" t="n">
        <v>0</v>
      </c>
      <c r="P1179" s="48" t="n">
        <v>0</v>
      </c>
      <c r="Q1179" s="48"/>
      <c r="R1179" s="48" t="n">
        <v>0</v>
      </c>
    </row>
    <row r="1180" customFormat="false" ht="15" hidden="false" customHeight="false" outlineLevel="0" collapsed="false">
      <c r="L1180" s="39" t="s">
        <v>999</v>
      </c>
      <c r="M1180" s="48" t="n">
        <v>0</v>
      </c>
      <c r="N1180" s="48"/>
      <c r="O1180" s="48"/>
      <c r="P1180" s="48"/>
      <c r="Q1180" s="48"/>
      <c r="R1180" s="48"/>
    </row>
    <row r="1181" customFormat="false" ht="15" hidden="false" customHeight="false" outlineLevel="0" collapsed="false">
      <c r="L1181" s="39" t="s">
        <v>927</v>
      </c>
      <c r="M1181" s="48" t="n">
        <v>0</v>
      </c>
      <c r="N1181" s="48"/>
      <c r="O1181" s="48"/>
      <c r="P1181" s="48" t="n">
        <v>1</v>
      </c>
      <c r="Q1181" s="48" t="n">
        <v>0</v>
      </c>
      <c r="R1181" s="48"/>
    </row>
    <row r="1182" customFormat="false" ht="15" hidden="false" customHeight="false" outlineLevel="0" collapsed="false">
      <c r="L1182" s="39" t="s">
        <v>463</v>
      </c>
      <c r="M1182" s="48" t="n">
        <v>0</v>
      </c>
      <c r="N1182" s="48" t="n">
        <v>0</v>
      </c>
      <c r="O1182" s="48" t="n">
        <v>0</v>
      </c>
      <c r="P1182" s="48" t="n">
        <v>0</v>
      </c>
      <c r="Q1182" s="48" t="n">
        <v>0</v>
      </c>
      <c r="R1182" s="48" t="n">
        <v>0</v>
      </c>
    </row>
    <row r="1183" customFormat="false" ht="15" hidden="false" customHeight="false" outlineLevel="0" collapsed="false">
      <c r="L1183" s="39" t="s">
        <v>769</v>
      </c>
      <c r="M1183" s="48"/>
      <c r="N1183" s="48"/>
      <c r="O1183" s="48"/>
      <c r="P1183" s="48" t="n">
        <v>0</v>
      </c>
      <c r="Q1183" s="48" t="n">
        <v>0</v>
      </c>
      <c r="R1183" s="48" t="n">
        <v>0</v>
      </c>
    </row>
    <row r="1184" customFormat="false" ht="15" hidden="false" customHeight="false" outlineLevel="0" collapsed="false">
      <c r="L1184" s="39" t="s">
        <v>770</v>
      </c>
      <c r="M1184" s="48"/>
      <c r="N1184" s="48"/>
      <c r="O1184" s="48"/>
      <c r="P1184" s="48"/>
      <c r="Q1184" s="48"/>
      <c r="R1184" s="48" t="n">
        <v>0</v>
      </c>
    </row>
    <row r="1185" customFormat="false" ht="15" hidden="false" customHeight="false" outlineLevel="0" collapsed="false">
      <c r="L1185" s="39" t="s">
        <v>464</v>
      </c>
      <c r="M1185" s="48"/>
      <c r="N1185" s="48"/>
      <c r="O1185" s="48"/>
      <c r="P1185" s="48"/>
      <c r="Q1185" s="48"/>
      <c r="R1185" s="48" t="n">
        <v>0</v>
      </c>
    </row>
    <row r="1186" customFormat="false" ht="15" hidden="false" customHeight="false" outlineLevel="0" collapsed="false">
      <c r="L1186" s="39" t="s">
        <v>896</v>
      </c>
      <c r="M1186" s="48"/>
      <c r="N1186" s="48"/>
      <c r="O1186" s="48" t="n">
        <v>0</v>
      </c>
      <c r="P1186" s="48"/>
      <c r="Q1186" s="48"/>
      <c r="R1186" s="48"/>
    </row>
    <row r="1187" customFormat="false" ht="15" hidden="false" customHeight="false" outlineLevel="0" collapsed="false">
      <c r="L1187" s="39" t="s">
        <v>289</v>
      </c>
      <c r="M1187" s="48"/>
      <c r="N1187" s="48"/>
      <c r="O1187" s="48" t="n">
        <v>0</v>
      </c>
      <c r="P1187" s="48" t="n">
        <v>0</v>
      </c>
      <c r="Q1187" s="48" t="n">
        <v>0</v>
      </c>
      <c r="R1187" s="48"/>
    </row>
    <row r="1188" customFormat="false" ht="15" hidden="false" customHeight="false" outlineLevel="0" collapsed="false">
      <c r="L1188" s="39" t="s">
        <v>1000</v>
      </c>
      <c r="M1188" s="48" t="n">
        <v>0</v>
      </c>
      <c r="N1188" s="48"/>
      <c r="O1188" s="48"/>
      <c r="P1188" s="48"/>
      <c r="Q1188" s="48"/>
      <c r="R1188" s="48"/>
    </row>
    <row r="1189" customFormat="false" ht="15" hidden="false" customHeight="false" outlineLevel="0" collapsed="false">
      <c r="L1189" s="39" t="s">
        <v>929</v>
      </c>
      <c r="M1189" s="48" t="n">
        <v>0</v>
      </c>
      <c r="N1189" s="48" t="n">
        <v>0</v>
      </c>
      <c r="O1189" s="48"/>
      <c r="P1189" s="48"/>
      <c r="Q1189" s="48" t="n">
        <v>0</v>
      </c>
      <c r="R1189" s="48"/>
    </row>
    <row r="1190" customFormat="false" ht="15" hidden="false" customHeight="false" outlineLevel="0" collapsed="false">
      <c r="L1190" s="39" t="s">
        <v>752</v>
      </c>
      <c r="M1190" s="48"/>
      <c r="N1190" s="48"/>
      <c r="O1190" s="48"/>
      <c r="P1190" s="48"/>
      <c r="Q1190" s="48" t="n">
        <v>0</v>
      </c>
      <c r="R1190" s="48" t="n">
        <v>0</v>
      </c>
    </row>
    <row r="1191" customFormat="false" ht="15" hidden="false" customHeight="false" outlineLevel="0" collapsed="false">
      <c r="L1191" s="39" t="s">
        <v>833</v>
      </c>
      <c r="M1191" s="48"/>
      <c r="N1191" s="48"/>
      <c r="O1191" s="48"/>
      <c r="P1191" s="48"/>
      <c r="Q1191" s="48" t="n">
        <v>0</v>
      </c>
      <c r="R1191" s="48" t="n">
        <v>0</v>
      </c>
    </row>
    <row r="1192" customFormat="false" ht="15" hidden="false" customHeight="false" outlineLevel="0" collapsed="false">
      <c r="L1192" s="39" t="s">
        <v>679</v>
      </c>
      <c r="M1192" s="48"/>
      <c r="N1192" s="48" t="n">
        <v>0</v>
      </c>
      <c r="O1192" s="48"/>
      <c r="P1192" s="48"/>
      <c r="Q1192" s="48"/>
      <c r="R1192" s="48"/>
    </row>
    <row r="1193" customFormat="false" ht="15" hidden="false" customHeight="false" outlineLevel="0" collapsed="false">
      <c r="L1193" s="39" t="s">
        <v>467</v>
      </c>
      <c r="M1193" s="48" t="n">
        <v>0</v>
      </c>
      <c r="N1193" s="48" t="n">
        <v>0</v>
      </c>
      <c r="O1193" s="48"/>
      <c r="P1193" s="48"/>
      <c r="Q1193" s="48"/>
      <c r="R1193" s="48" t="n">
        <v>0</v>
      </c>
    </row>
    <row r="1194" customFormat="false" ht="15" hidden="false" customHeight="false" outlineLevel="0" collapsed="false">
      <c r="L1194" s="39" t="s">
        <v>662</v>
      </c>
      <c r="M1194" s="48" t="n">
        <v>0</v>
      </c>
      <c r="N1194" s="48" t="n">
        <v>0</v>
      </c>
      <c r="O1194" s="48" t="n">
        <v>0</v>
      </c>
      <c r="P1194" s="48" t="n">
        <v>0</v>
      </c>
      <c r="Q1194" s="48" t="n">
        <v>0</v>
      </c>
      <c r="R1194" s="48" t="n">
        <v>0</v>
      </c>
    </row>
    <row r="1195" customFormat="false" ht="15" hidden="false" customHeight="false" outlineLevel="0" collapsed="false">
      <c r="L1195" s="39" t="s">
        <v>930</v>
      </c>
      <c r="M1195" s="48"/>
      <c r="N1195" s="48"/>
      <c r="O1195" s="48"/>
      <c r="P1195" s="48"/>
      <c r="Q1195" s="48" t="n">
        <v>0</v>
      </c>
      <c r="R1195" s="48"/>
    </row>
    <row r="1196" customFormat="false" ht="15" hidden="false" customHeight="false" outlineLevel="0" collapsed="false">
      <c r="L1196" s="39" t="s">
        <v>897</v>
      </c>
      <c r="M1196" s="48"/>
      <c r="N1196" s="48"/>
      <c r="O1196" s="48" t="n">
        <v>0</v>
      </c>
      <c r="P1196" s="48" t="n">
        <v>0</v>
      </c>
      <c r="Q1196" s="48"/>
      <c r="R1196" s="48"/>
    </row>
    <row r="1197" customFormat="false" ht="15" hidden="false" customHeight="false" outlineLevel="0" collapsed="false">
      <c r="L1197" s="39" t="s">
        <v>771</v>
      </c>
      <c r="M1197" s="48"/>
      <c r="N1197" s="48"/>
      <c r="O1197" s="48"/>
      <c r="P1197" s="48" t="n">
        <v>0</v>
      </c>
      <c r="Q1197" s="48"/>
      <c r="R1197" s="48"/>
    </row>
    <row r="1198" customFormat="false" ht="15" hidden="false" customHeight="false" outlineLevel="0" collapsed="false">
      <c r="L1198" s="39" t="s">
        <v>753</v>
      </c>
      <c r="M1198" s="48" t="n">
        <v>0</v>
      </c>
      <c r="N1198" s="48" t="n">
        <v>0</v>
      </c>
      <c r="O1198" s="48"/>
      <c r="P1198" s="48" t="n">
        <v>0</v>
      </c>
      <c r="Q1198" s="48" t="n">
        <v>0</v>
      </c>
      <c r="R1198" s="48"/>
    </row>
    <row r="1199" customFormat="false" ht="15" hidden="false" customHeight="false" outlineLevel="0" collapsed="false">
      <c r="L1199" s="39" t="s">
        <v>754</v>
      </c>
      <c r="M1199" s="48"/>
      <c r="N1199" s="48"/>
      <c r="O1199" s="48"/>
      <c r="P1199" s="48" t="n">
        <v>0</v>
      </c>
      <c r="Q1199" s="48" t="n">
        <v>0</v>
      </c>
      <c r="R1199" s="48" t="n">
        <v>0</v>
      </c>
    </row>
    <row r="1200" customFormat="false" ht="15" hidden="false" customHeight="false" outlineLevel="0" collapsed="false">
      <c r="L1200" s="39" t="s">
        <v>1001</v>
      </c>
      <c r="M1200" s="48" t="n">
        <v>0</v>
      </c>
      <c r="N1200" s="48" t="n">
        <v>0</v>
      </c>
      <c r="O1200" s="48" t="n">
        <v>0</v>
      </c>
      <c r="P1200" s="48" t="n">
        <v>0</v>
      </c>
      <c r="Q1200" s="48"/>
      <c r="R1200" s="48"/>
    </row>
    <row r="1201" customFormat="false" ht="15" hidden="false" customHeight="false" outlineLevel="0" collapsed="false">
      <c r="L1201" s="39" t="s">
        <v>1002</v>
      </c>
      <c r="M1201" s="48" t="n">
        <v>0</v>
      </c>
      <c r="N1201" s="48" t="n">
        <v>0</v>
      </c>
      <c r="O1201" s="48"/>
      <c r="P1201" s="48"/>
      <c r="Q1201" s="48"/>
      <c r="R1201" s="48" t="n">
        <v>0</v>
      </c>
    </row>
    <row r="1202" customFormat="false" ht="15" hidden="false" customHeight="false" outlineLevel="0" collapsed="false">
      <c r="L1202" s="39" t="s">
        <v>468</v>
      </c>
      <c r="M1202" s="48" t="n">
        <v>2</v>
      </c>
      <c r="N1202" s="48" t="n">
        <v>2</v>
      </c>
      <c r="O1202" s="48" t="n">
        <v>2</v>
      </c>
      <c r="P1202" s="48" t="n">
        <v>3</v>
      </c>
      <c r="Q1202" s="48" t="n">
        <v>2</v>
      </c>
      <c r="R1202" s="48"/>
    </row>
    <row r="1203" customFormat="false" ht="15" hidden="false" customHeight="false" outlineLevel="0" collapsed="false">
      <c r="L1203" s="39" t="s">
        <v>469</v>
      </c>
      <c r="M1203" s="48" t="n">
        <v>0</v>
      </c>
      <c r="N1203" s="48" t="n">
        <v>0</v>
      </c>
      <c r="O1203" s="48"/>
      <c r="P1203" s="48"/>
      <c r="Q1203" s="48"/>
      <c r="R1203" s="48"/>
    </row>
    <row r="1204" customFormat="false" ht="15" hidden="false" customHeight="false" outlineLevel="0" collapsed="false">
      <c r="L1204" s="39" t="s">
        <v>1003</v>
      </c>
      <c r="M1204" s="48"/>
      <c r="N1204" s="48" t="n">
        <v>0</v>
      </c>
      <c r="O1204" s="48" t="n">
        <v>0</v>
      </c>
      <c r="P1204" s="48"/>
      <c r="Q1204" s="48"/>
      <c r="R1204" s="48"/>
    </row>
    <row r="1205" customFormat="false" ht="15" hidden="false" customHeight="false" outlineLevel="0" collapsed="false">
      <c r="L1205" s="39" t="s">
        <v>663</v>
      </c>
      <c r="M1205" s="48" t="n">
        <v>0</v>
      </c>
      <c r="N1205" s="48" t="n">
        <v>0</v>
      </c>
      <c r="O1205" s="48" t="n">
        <v>0</v>
      </c>
      <c r="P1205" s="48" t="n">
        <v>0</v>
      </c>
      <c r="Q1205" s="48" t="n">
        <v>0</v>
      </c>
      <c r="R1205" s="48" t="n">
        <v>0</v>
      </c>
    </row>
    <row r="1206" customFormat="false" ht="15" hidden="false" customHeight="false" outlineLevel="0" collapsed="false">
      <c r="L1206" s="39" t="s">
        <v>470</v>
      </c>
      <c r="M1206" s="48" t="n">
        <v>0</v>
      </c>
      <c r="N1206" s="48" t="n">
        <v>0</v>
      </c>
      <c r="O1206" s="48" t="n">
        <v>0</v>
      </c>
      <c r="P1206" s="48" t="n">
        <v>0</v>
      </c>
      <c r="Q1206" s="48" t="n">
        <v>0</v>
      </c>
      <c r="R1206" s="48" t="n">
        <v>0</v>
      </c>
    </row>
    <row r="1207" customFormat="false" ht="15" hidden="false" customHeight="false" outlineLevel="0" collapsed="false">
      <c r="L1207" s="39" t="s">
        <v>471</v>
      </c>
      <c r="M1207" s="48"/>
      <c r="N1207" s="48" t="n">
        <v>0</v>
      </c>
      <c r="O1207" s="48"/>
      <c r="P1207" s="48"/>
      <c r="Q1207" s="48"/>
      <c r="R1207" s="48"/>
    </row>
    <row r="1208" customFormat="false" ht="15" hidden="false" customHeight="false" outlineLevel="0" collapsed="false">
      <c r="L1208" s="39" t="s">
        <v>686</v>
      </c>
      <c r="M1208" s="48"/>
      <c r="N1208" s="48"/>
      <c r="O1208" s="48" t="n">
        <v>0</v>
      </c>
      <c r="P1208" s="48"/>
      <c r="Q1208" s="48"/>
      <c r="R1208" s="48"/>
    </row>
    <row r="1209" customFormat="false" ht="15" hidden="false" customHeight="false" outlineLevel="0" collapsed="false">
      <c r="L1209" s="39" t="s">
        <v>688</v>
      </c>
      <c r="M1209" s="48"/>
      <c r="N1209" s="48"/>
      <c r="O1209" s="48"/>
      <c r="P1209" s="48" t="n">
        <v>0</v>
      </c>
      <c r="Q1209" s="48" t="n">
        <v>0</v>
      </c>
      <c r="R1209" s="48" t="n">
        <v>0</v>
      </c>
    </row>
    <row r="1210" customFormat="false" ht="15" hidden="false" customHeight="false" outlineLevel="0" collapsed="false">
      <c r="L1210" s="39" t="s">
        <v>472</v>
      </c>
      <c r="M1210" s="48" t="n">
        <v>0</v>
      </c>
      <c r="N1210" s="48" t="n">
        <v>0</v>
      </c>
      <c r="O1210" s="48" t="n">
        <v>0</v>
      </c>
      <c r="P1210" s="48" t="n">
        <v>0</v>
      </c>
      <c r="Q1210" s="48"/>
      <c r="R1210" s="48"/>
    </row>
    <row r="1211" customFormat="false" ht="15" hidden="false" customHeight="false" outlineLevel="0" collapsed="false">
      <c r="L1211" s="39" t="s">
        <v>834</v>
      </c>
      <c r="M1211" s="48"/>
      <c r="N1211" s="48"/>
      <c r="O1211" s="48"/>
      <c r="P1211" s="48" t="n">
        <v>1</v>
      </c>
      <c r="Q1211" s="48" t="n">
        <v>1</v>
      </c>
      <c r="R1211" s="48"/>
    </row>
    <row r="1212" customFormat="false" ht="15" hidden="false" customHeight="false" outlineLevel="0" collapsed="false">
      <c r="L1212" s="39" t="s">
        <v>774</v>
      </c>
      <c r="M1212" s="48"/>
      <c r="N1212" s="48"/>
      <c r="O1212" s="48" t="n">
        <v>0</v>
      </c>
      <c r="P1212" s="48" t="n">
        <v>0</v>
      </c>
      <c r="Q1212" s="48"/>
      <c r="R1212" s="48"/>
    </row>
    <row r="1213" customFormat="false" ht="15" hidden="false" customHeight="false" outlineLevel="0" collapsed="false">
      <c r="L1213" s="39" t="s">
        <v>664</v>
      </c>
      <c r="M1213" s="48" t="n">
        <v>0</v>
      </c>
      <c r="N1213" s="48" t="n">
        <v>0</v>
      </c>
      <c r="O1213" s="48" t="n">
        <v>0</v>
      </c>
      <c r="P1213" s="48" t="n">
        <v>0</v>
      </c>
      <c r="Q1213" s="48" t="n">
        <v>0</v>
      </c>
      <c r="R1213" s="48" t="n">
        <v>0</v>
      </c>
    </row>
    <row r="1214" customFormat="false" ht="15" hidden="false" customHeight="false" outlineLevel="0" collapsed="false">
      <c r="L1214" s="39" t="s">
        <v>666</v>
      </c>
      <c r="M1214" s="48" t="n">
        <v>0</v>
      </c>
      <c r="N1214" s="48" t="n">
        <v>0</v>
      </c>
      <c r="O1214" s="48" t="n">
        <v>0</v>
      </c>
      <c r="P1214" s="48" t="n">
        <v>0</v>
      </c>
      <c r="Q1214" s="48" t="n">
        <v>0</v>
      </c>
      <c r="R1214" s="48" t="n">
        <v>0</v>
      </c>
    </row>
    <row r="1215" customFormat="false" ht="15" hidden="false" customHeight="false" outlineLevel="0" collapsed="false">
      <c r="L1215" s="39" t="s">
        <v>474</v>
      </c>
      <c r="M1215" s="48"/>
      <c r="N1215" s="48" t="n">
        <v>0</v>
      </c>
      <c r="O1215" s="48"/>
      <c r="P1215" s="48"/>
      <c r="Q1215" s="48" t="n">
        <v>0</v>
      </c>
      <c r="R1215" s="48" t="n">
        <v>0</v>
      </c>
    </row>
    <row r="1216" customFormat="false" ht="15" hidden="false" customHeight="false" outlineLevel="0" collapsed="false">
      <c r="L1216" s="39" t="s">
        <v>692</v>
      </c>
      <c r="M1216" s="48" t="n">
        <v>0</v>
      </c>
      <c r="N1216" s="48" t="n">
        <v>0</v>
      </c>
      <c r="O1216" s="48" t="n">
        <v>0</v>
      </c>
      <c r="P1216" s="48"/>
      <c r="Q1216" s="48" t="n">
        <v>0</v>
      </c>
      <c r="R1216" s="48" t="n">
        <v>0</v>
      </c>
    </row>
    <row r="1217" customFormat="false" ht="15" hidden="false" customHeight="false" outlineLevel="0" collapsed="false">
      <c r="L1217" s="39" t="s">
        <v>775</v>
      </c>
      <c r="M1217" s="48"/>
      <c r="N1217" s="48" t="n">
        <v>0</v>
      </c>
      <c r="O1217" s="48" t="n">
        <v>0</v>
      </c>
      <c r="P1217" s="48"/>
      <c r="Q1217" s="48"/>
      <c r="R1217" s="48" t="n">
        <v>0</v>
      </c>
    </row>
    <row r="1218" customFormat="false" ht="15" hidden="false" customHeight="false" outlineLevel="0" collapsed="false">
      <c r="L1218" s="39" t="s">
        <v>776</v>
      </c>
      <c r="M1218" s="48" t="n">
        <v>0</v>
      </c>
      <c r="N1218" s="48"/>
      <c r="O1218" s="48" t="n">
        <v>0</v>
      </c>
      <c r="P1218" s="48" t="n">
        <v>0</v>
      </c>
      <c r="Q1218" s="48" t="n">
        <v>0</v>
      </c>
      <c r="R1218" s="48" t="n">
        <v>0</v>
      </c>
    </row>
    <row r="1219" customFormat="false" ht="15" hidden="false" customHeight="false" outlineLevel="0" collapsed="false">
      <c r="L1219" s="39" t="s">
        <v>777</v>
      </c>
      <c r="M1219" s="48"/>
      <c r="N1219" s="48"/>
      <c r="O1219" s="48" t="n">
        <v>0</v>
      </c>
      <c r="P1219" s="48"/>
      <c r="Q1219" s="48"/>
      <c r="R1219" s="48"/>
    </row>
    <row r="1220" customFormat="false" ht="15" hidden="false" customHeight="false" outlineLevel="0" collapsed="false">
      <c r="L1220" s="39" t="s">
        <v>835</v>
      </c>
      <c r="M1220" s="48"/>
      <c r="N1220" s="48" t="n">
        <v>0</v>
      </c>
      <c r="O1220" s="48" t="n">
        <v>0</v>
      </c>
      <c r="P1220" s="48" t="n">
        <v>0</v>
      </c>
      <c r="Q1220" s="48" t="n">
        <v>0</v>
      </c>
      <c r="R1220" s="48"/>
    </row>
    <row r="1221" customFormat="false" ht="15" hidden="false" customHeight="false" outlineLevel="0" collapsed="false">
      <c r="L1221" s="39" t="s">
        <v>778</v>
      </c>
      <c r="M1221" s="48"/>
      <c r="N1221" s="48"/>
      <c r="O1221" s="48" t="n">
        <v>0</v>
      </c>
      <c r="P1221" s="48"/>
      <c r="Q1221" s="48"/>
      <c r="R1221" s="48"/>
    </row>
    <row r="1222" customFormat="false" ht="15" hidden="false" customHeight="false" outlineLevel="0" collapsed="false">
      <c r="L1222" s="39" t="s">
        <v>933</v>
      </c>
      <c r="M1222" s="48" t="n">
        <v>0</v>
      </c>
      <c r="N1222" s="48"/>
      <c r="O1222" s="48"/>
      <c r="P1222" s="48"/>
      <c r="Q1222" s="48"/>
      <c r="R1222" s="48"/>
    </row>
    <row r="1223" customFormat="false" ht="15" hidden="false" customHeight="false" outlineLevel="0" collapsed="false">
      <c r="L1223" s="39" t="s">
        <v>779</v>
      </c>
      <c r="M1223" s="48"/>
      <c r="N1223" s="48"/>
      <c r="O1223" s="48" t="n">
        <v>0</v>
      </c>
      <c r="P1223" s="48" t="n">
        <v>0</v>
      </c>
      <c r="Q1223" s="48"/>
      <c r="R1223" s="48"/>
    </row>
    <row r="1224" customFormat="false" ht="15" hidden="false" customHeight="false" outlineLevel="0" collapsed="false">
      <c r="L1224" s="39" t="s">
        <v>934</v>
      </c>
      <c r="M1224" s="48"/>
      <c r="N1224" s="48"/>
      <c r="O1224" s="48" t="n">
        <v>0</v>
      </c>
      <c r="P1224" s="48" t="n">
        <v>0</v>
      </c>
      <c r="Q1224" s="48" t="n">
        <v>0</v>
      </c>
      <c r="R1224" s="48" t="n">
        <v>0</v>
      </c>
    </row>
    <row r="1225" customFormat="false" ht="15" hidden="false" customHeight="false" outlineLevel="0" collapsed="false">
      <c r="L1225" s="39" t="s">
        <v>935</v>
      </c>
      <c r="M1225" s="48"/>
      <c r="N1225" s="48" t="n">
        <v>1</v>
      </c>
      <c r="O1225" s="48"/>
      <c r="P1225" s="48"/>
      <c r="Q1225" s="48"/>
      <c r="R1225" s="48"/>
    </row>
    <row r="1226" customFormat="false" ht="15" hidden="false" customHeight="false" outlineLevel="0" collapsed="false">
      <c r="L1226" s="39" t="s">
        <v>780</v>
      </c>
      <c r="M1226" s="48" t="n">
        <v>1</v>
      </c>
      <c r="N1226" s="48"/>
      <c r="O1226" s="48"/>
      <c r="P1226" s="48"/>
      <c r="Q1226" s="48"/>
      <c r="R1226" s="48"/>
    </row>
    <row r="1227" customFormat="false" ht="15" hidden="false" customHeight="false" outlineLevel="0" collapsed="false">
      <c r="L1227" s="39" t="s">
        <v>475</v>
      </c>
      <c r="M1227" s="48"/>
      <c r="N1227" s="48"/>
      <c r="O1227" s="48"/>
      <c r="P1227" s="48"/>
      <c r="Q1227" s="48" t="n">
        <v>0</v>
      </c>
      <c r="R1227" s="48" t="n">
        <v>0</v>
      </c>
    </row>
    <row r="1228" customFormat="false" ht="15" hidden="false" customHeight="false" outlineLevel="0" collapsed="false">
      <c r="L1228" s="39" t="s">
        <v>936</v>
      </c>
      <c r="M1228" s="48" t="n">
        <v>1</v>
      </c>
      <c r="N1228" s="48" t="n">
        <v>1</v>
      </c>
      <c r="O1228" s="48" t="n">
        <v>1</v>
      </c>
      <c r="P1228" s="48" t="n">
        <v>1</v>
      </c>
      <c r="Q1228" s="48" t="n">
        <v>1</v>
      </c>
      <c r="R1228" s="48"/>
    </row>
    <row r="1229" customFormat="false" ht="15" hidden="false" customHeight="false" outlineLevel="0" collapsed="false">
      <c r="L1229" s="39" t="s">
        <v>668</v>
      </c>
      <c r="M1229" s="48" t="n">
        <v>0</v>
      </c>
      <c r="N1229" s="48" t="n">
        <v>0</v>
      </c>
      <c r="O1229" s="48" t="n">
        <v>0</v>
      </c>
      <c r="P1229" s="48" t="n">
        <v>0</v>
      </c>
      <c r="Q1229" s="48" t="n">
        <v>0</v>
      </c>
      <c r="R1229" s="48" t="n">
        <v>0</v>
      </c>
    </row>
    <row r="1230" customFormat="false" ht="15" hidden="false" customHeight="false" outlineLevel="0" collapsed="false">
      <c r="L1230" s="39" t="s">
        <v>874</v>
      </c>
      <c r="M1230" s="48" t="n">
        <v>0</v>
      </c>
      <c r="N1230" s="48" t="n">
        <v>0</v>
      </c>
      <c r="O1230" s="48"/>
      <c r="P1230" s="48"/>
      <c r="Q1230" s="48"/>
      <c r="R1230" s="48"/>
    </row>
    <row r="1231" customFormat="false" ht="15" hidden="false" customHeight="false" outlineLevel="0" collapsed="false">
      <c r="L1231" s="39" t="s">
        <v>670</v>
      </c>
      <c r="M1231" s="48" t="n">
        <v>1</v>
      </c>
      <c r="N1231" s="48" t="n">
        <v>1</v>
      </c>
      <c r="O1231" s="48" t="n">
        <v>1</v>
      </c>
      <c r="P1231" s="48" t="n">
        <v>1</v>
      </c>
      <c r="Q1231" s="48" t="n">
        <v>0</v>
      </c>
      <c r="R1231" s="48" t="n">
        <v>0</v>
      </c>
    </row>
    <row r="1232" customFormat="false" ht="15" hidden="false" customHeight="false" outlineLevel="0" collapsed="false">
      <c r="L1232" s="39" t="s">
        <v>476</v>
      </c>
      <c r="M1232" s="48"/>
      <c r="N1232" s="48"/>
      <c r="O1232" s="48"/>
      <c r="P1232" s="48"/>
      <c r="Q1232" s="48" t="n">
        <v>0</v>
      </c>
      <c r="R1232" s="48" t="n">
        <v>0</v>
      </c>
    </row>
    <row r="1233" customFormat="false" ht="15" hidden="false" customHeight="false" outlineLevel="0" collapsed="false">
      <c r="L1233" s="39" t="s">
        <v>477</v>
      </c>
      <c r="M1233" s="48" t="n">
        <v>0</v>
      </c>
      <c r="N1233" s="48" t="n">
        <v>0</v>
      </c>
      <c r="O1233" s="48" t="n">
        <v>0</v>
      </c>
      <c r="P1233" s="48" t="n">
        <v>0</v>
      </c>
      <c r="Q1233" s="48" t="n">
        <v>0</v>
      </c>
      <c r="R1233" s="48" t="n">
        <v>0</v>
      </c>
    </row>
    <row r="1234" customFormat="false" ht="15" hidden="false" customHeight="false" outlineLevel="0" collapsed="false">
      <c r="L1234" s="39" t="s">
        <v>757</v>
      </c>
      <c r="M1234" s="48"/>
      <c r="N1234" s="48"/>
      <c r="O1234" s="48"/>
      <c r="P1234" s="48"/>
      <c r="Q1234" s="48"/>
      <c r="R1234" s="48" t="n">
        <v>0</v>
      </c>
    </row>
    <row r="1235" customFormat="false" ht="15" hidden="false" customHeight="false" outlineLevel="0" collapsed="false">
      <c r="L1235" s="39" t="s">
        <v>781</v>
      </c>
      <c r="M1235" s="48" t="n">
        <v>0</v>
      </c>
      <c r="N1235" s="48"/>
      <c r="O1235" s="48"/>
      <c r="P1235" s="48" t="n">
        <v>0</v>
      </c>
      <c r="Q1235" s="48" t="n">
        <v>0</v>
      </c>
      <c r="R1235" s="48" t="n">
        <v>0</v>
      </c>
    </row>
    <row r="1236" customFormat="false" ht="15" hidden="false" customHeight="false" outlineLevel="0" collapsed="false">
      <c r="L1236" s="39" t="s">
        <v>782</v>
      </c>
      <c r="M1236" s="48"/>
      <c r="N1236" s="48" t="n">
        <v>0</v>
      </c>
      <c r="O1236" s="48" t="n">
        <v>0</v>
      </c>
      <c r="P1236" s="48" t="n">
        <v>0</v>
      </c>
      <c r="Q1236" s="48" t="n">
        <v>0</v>
      </c>
      <c r="R1236" s="48"/>
    </row>
    <row r="1237" customFormat="false" ht="15" hidden="false" customHeight="false" outlineLevel="0" collapsed="false">
      <c r="L1237" s="39" t="s">
        <v>672</v>
      </c>
      <c r="M1237" s="48" t="n">
        <v>0</v>
      </c>
      <c r="N1237" s="48" t="n">
        <v>0</v>
      </c>
      <c r="O1237" s="48" t="n">
        <v>0</v>
      </c>
      <c r="P1237" s="48" t="n">
        <v>0</v>
      </c>
      <c r="Q1237" s="48" t="n">
        <v>0</v>
      </c>
      <c r="R1237" s="48" t="n">
        <v>0</v>
      </c>
    </row>
    <row r="1238" customFormat="false" ht="15" hidden="false" customHeight="false" outlineLevel="0" collapsed="false">
      <c r="L1238" s="39" t="s">
        <v>1004</v>
      </c>
      <c r="M1238" s="48"/>
      <c r="N1238" s="48"/>
      <c r="O1238" s="48" t="n">
        <v>0</v>
      </c>
      <c r="P1238" s="48"/>
      <c r="Q1238" s="48"/>
      <c r="R1238" s="48"/>
    </row>
    <row r="1239" customFormat="false" ht="15" hidden="false" customHeight="false" outlineLevel="0" collapsed="false">
      <c r="L1239" s="39" t="s">
        <v>478</v>
      </c>
      <c r="M1239" s="48"/>
      <c r="N1239" s="48"/>
      <c r="O1239" s="48"/>
      <c r="P1239" s="48"/>
      <c r="Q1239" s="48"/>
      <c r="R1239" s="48" t="n">
        <v>0</v>
      </c>
    </row>
    <row r="1240" customFormat="false" ht="15" hidden="false" customHeight="false" outlineLevel="0" collapsed="false">
      <c r="L1240" s="39" t="s">
        <v>783</v>
      </c>
      <c r="M1240" s="48"/>
      <c r="N1240" s="48" t="n">
        <v>0</v>
      </c>
      <c r="O1240" s="48" t="n">
        <v>0</v>
      </c>
      <c r="P1240" s="48" t="n">
        <v>0</v>
      </c>
      <c r="Q1240" s="48"/>
      <c r="R1240" s="48" t="n">
        <v>0</v>
      </c>
    </row>
    <row r="1241" customFormat="false" ht="15" hidden="false" customHeight="false" outlineLevel="0" collapsed="false">
      <c r="L1241" s="39" t="s">
        <v>1059</v>
      </c>
      <c r="M1241" s="48"/>
      <c r="N1241" s="48"/>
      <c r="O1241" s="48"/>
      <c r="P1241" s="48"/>
      <c r="Q1241" s="48"/>
      <c r="R1241" s="48" t="n">
        <v>0</v>
      </c>
    </row>
    <row r="1242" customFormat="false" ht="15" hidden="false" customHeight="false" outlineLevel="0" collapsed="false">
      <c r="L1242" s="39" t="s">
        <v>861</v>
      </c>
      <c r="M1242" s="48"/>
      <c r="N1242" s="48" t="n">
        <v>0</v>
      </c>
      <c r="O1242" s="48"/>
      <c r="P1242" s="48"/>
      <c r="Q1242" s="48"/>
      <c r="R1242" s="48"/>
    </row>
    <row r="1243" customFormat="false" ht="15" hidden="false" customHeight="false" outlineLevel="0" collapsed="false">
      <c r="L1243" s="39" t="s">
        <v>837</v>
      </c>
      <c r="M1243" s="48" t="n">
        <v>0</v>
      </c>
      <c r="N1243" s="48" t="n">
        <v>0</v>
      </c>
      <c r="O1243" s="48"/>
      <c r="P1243" s="48"/>
      <c r="Q1243" s="48" t="n">
        <v>0</v>
      </c>
      <c r="R1243" s="48"/>
    </row>
    <row r="1244" customFormat="false" ht="15" hidden="false" customHeight="false" outlineLevel="0" collapsed="false">
      <c r="L1244" s="39" t="s">
        <v>784</v>
      </c>
      <c r="M1244" s="48"/>
      <c r="N1244" s="48"/>
      <c r="O1244" s="48"/>
      <c r="P1244" s="48"/>
      <c r="Q1244" s="48"/>
      <c r="R1244" s="48" t="n">
        <v>0</v>
      </c>
    </row>
    <row r="1245" customFormat="false" ht="15" hidden="false" customHeight="false" outlineLevel="0" collapsed="false">
      <c r="L1245" s="39" t="s">
        <v>937</v>
      </c>
      <c r="M1245" s="48"/>
      <c r="N1245" s="48" t="n">
        <v>0</v>
      </c>
      <c r="O1245" s="48"/>
      <c r="P1245" s="48"/>
      <c r="Q1245" s="48"/>
      <c r="R1245" s="48"/>
    </row>
    <row r="1246" customFormat="false" ht="15" hidden="false" customHeight="false" outlineLevel="0" collapsed="false">
      <c r="L1246" s="39" t="s">
        <v>1005</v>
      </c>
      <c r="M1246" s="48"/>
      <c r="N1246" s="48"/>
      <c r="O1246" s="48"/>
      <c r="P1246" s="48"/>
      <c r="Q1246" s="48" t="n">
        <v>0</v>
      </c>
      <c r="R1246" s="48"/>
    </row>
    <row r="1247" customFormat="false" ht="15" hidden="false" customHeight="false" outlineLevel="0" collapsed="false">
      <c r="L1247" s="39" t="s">
        <v>480</v>
      </c>
      <c r="M1247" s="48" t="n">
        <v>0</v>
      </c>
      <c r="N1247" s="48" t="n">
        <v>0</v>
      </c>
      <c r="O1247" s="48" t="n">
        <v>1</v>
      </c>
      <c r="P1247" s="48" t="n">
        <v>1</v>
      </c>
      <c r="Q1247" s="48"/>
      <c r="R1247" s="48"/>
    </row>
    <row r="1248" customFormat="false" ht="15" hidden="false" customHeight="false" outlineLevel="0" collapsed="false">
      <c r="L1248" s="39" t="s">
        <v>674</v>
      </c>
      <c r="M1248" s="48" t="n">
        <v>0</v>
      </c>
      <c r="N1248" s="48" t="n">
        <v>0</v>
      </c>
      <c r="O1248" s="48" t="n">
        <v>0</v>
      </c>
      <c r="P1248" s="48" t="n">
        <v>0</v>
      </c>
      <c r="Q1248" s="48" t="n">
        <v>0</v>
      </c>
      <c r="R1248" s="48" t="n">
        <v>0</v>
      </c>
    </row>
    <row r="1249" customFormat="false" ht="15" hidden="false" customHeight="false" outlineLevel="0" collapsed="false">
      <c r="L1249" s="39" t="s">
        <v>730</v>
      </c>
      <c r="M1249" s="48" t="n">
        <v>0</v>
      </c>
      <c r="N1249" s="48"/>
      <c r="O1249" s="48"/>
      <c r="P1249" s="48" t="n">
        <v>0</v>
      </c>
      <c r="Q1249" s="48" t="n">
        <v>0</v>
      </c>
      <c r="R1249" s="48"/>
    </row>
    <row r="1250" customFormat="false" ht="15" hidden="false" customHeight="false" outlineLevel="0" collapsed="false">
      <c r="L1250" s="39" t="s">
        <v>481</v>
      </c>
      <c r="M1250" s="48" t="n">
        <v>0</v>
      </c>
      <c r="N1250" s="48" t="n">
        <v>0</v>
      </c>
      <c r="O1250" s="48" t="n">
        <v>0</v>
      </c>
      <c r="P1250" s="48" t="n">
        <v>0</v>
      </c>
      <c r="Q1250" s="48" t="n">
        <v>0</v>
      </c>
      <c r="R1250" s="48"/>
    </row>
    <row r="1251" customFormat="false" ht="15" hidden="false" customHeight="false" outlineLevel="0" collapsed="false">
      <c r="L1251" s="39" t="s">
        <v>1060</v>
      </c>
      <c r="M1251" s="48"/>
      <c r="N1251" s="48"/>
      <c r="O1251" s="48"/>
      <c r="P1251" s="48"/>
      <c r="Q1251" s="48"/>
      <c r="R1251" s="48" t="n">
        <v>1</v>
      </c>
    </row>
    <row r="1252" customFormat="false" ht="15" hidden="false" customHeight="false" outlineLevel="0" collapsed="false">
      <c r="L1252" s="39" t="s">
        <v>482</v>
      </c>
      <c r="M1252" s="48" t="n">
        <v>1</v>
      </c>
      <c r="N1252" s="48" t="n">
        <v>2</v>
      </c>
      <c r="O1252" s="48" t="n">
        <v>3</v>
      </c>
      <c r="P1252" s="48" t="n">
        <v>2</v>
      </c>
      <c r="Q1252" s="48"/>
      <c r="R1252" s="48"/>
    </row>
    <row r="1253" customFormat="false" ht="15" hidden="false" customHeight="false" outlineLevel="0" collapsed="false">
      <c r="L1253" s="39" t="s">
        <v>939</v>
      </c>
      <c r="M1253" s="48"/>
      <c r="N1253" s="48"/>
      <c r="O1253" s="48"/>
      <c r="P1253" s="48"/>
      <c r="Q1253" s="48" t="n">
        <v>2</v>
      </c>
      <c r="R1253" s="48"/>
    </row>
    <row r="1254" customFormat="false" ht="15" hidden="false" customHeight="false" outlineLevel="0" collapsed="false">
      <c r="L1254" s="39" t="s">
        <v>875</v>
      </c>
      <c r="M1254" s="48" t="n">
        <v>0</v>
      </c>
      <c r="N1254" s="48"/>
      <c r="O1254" s="48"/>
      <c r="P1254" s="48"/>
      <c r="Q1254" s="48" t="n">
        <v>0</v>
      </c>
      <c r="R1254" s="48" t="n">
        <v>0</v>
      </c>
    </row>
    <row r="1255" customFormat="false" ht="15" hidden="false" customHeight="false" outlineLevel="0" collapsed="false">
      <c r="L1255" s="39" t="s">
        <v>862</v>
      </c>
      <c r="M1255" s="48"/>
      <c r="N1255" s="48"/>
      <c r="O1255" s="48"/>
      <c r="P1255" s="48" t="n">
        <v>0</v>
      </c>
      <c r="Q1255" s="48"/>
      <c r="R1255" s="48"/>
    </row>
    <row r="1256" customFormat="false" ht="15" hidden="false" customHeight="false" outlineLevel="0" collapsed="false">
      <c r="L1256" s="39" t="s">
        <v>676</v>
      </c>
      <c r="M1256" s="48" t="n">
        <v>0</v>
      </c>
      <c r="N1256" s="48" t="n">
        <v>0</v>
      </c>
      <c r="O1256" s="48" t="n">
        <v>0</v>
      </c>
      <c r="P1256" s="48" t="n">
        <v>0</v>
      </c>
      <c r="Q1256" s="48" t="n">
        <v>0</v>
      </c>
      <c r="R1256" s="48"/>
    </row>
    <row r="1257" customFormat="false" ht="15" hidden="false" customHeight="false" outlineLevel="0" collapsed="false">
      <c r="L1257" s="39" t="s">
        <v>483</v>
      </c>
      <c r="M1257" s="48"/>
      <c r="N1257" s="48"/>
      <c r="O1257" s="48"/>
      <c r="P1257" s="48" t="n">
        <v>0</v>
      </c>
      <c r="Q1257" s="48" t="n">
        <v>0</v>
      </c>
      <c r="R1257" s="48"/>
    </row>
    <row r="1258" customFormat="false" ht="15" hidden="false" customHeight="false" outlineLevel="0" collapsed="false">
      <c r="L1258" s="39" t="s">
        <v>940</v>
      </c>
      <c r="M1258" s="48"/>
      <c r="N1258" s="48"/>
      <c r="O1258" s="48"/>
      <c r="P1258" s="48" t="n">
        <v>0</v>
      </c>
      <c r="Q1258" s="48" t="n">
        <v>0</v>
      </c>
      <c r="R1258" s="48"/>
    </row>
    <row r="1259" customFormat="false" ht="15" hidden="false" customHeight="false" outlineLevel="0" collapsed="false">
      <c r="L1259" s="39" t="s">
        <v>484</v>
      </c>
      <c r="M1259" s="48" t="n">
        <v>0</v>
      </c>
      <c r="N1259" s="48" t="n">
        <v>0</v>
      </c>
      <c r="O1259" s="48" t="n">
        <v>0</v>
      </c>
      <c r="P1259" s="48"/>
      <c r="Q1259" s="48"/>
      <c r="R1259" s="48"/>
    </row>
    <row r="1260" customFormat="false" ht="15" hidden="false" customHeight="false" outlineLevel="0" collapsed="false">
      <c r="L1260" s="39" t="s">
        <v>485</v>
      </c>
      <c r="M1260" s="48"/>
      <c r="N1260" s="48"/>
      <c r="O1260" s="48" t="n">
        <v>0</v>
      </c>
      <c r="P1260" s="48" t="n">
        <v>0</v>
      </c>
      <c r="Q1260" s="48"/>
      <c r="R1260" s="48"/>
    </row>
    <row r="1261" customFormat="false" ht="15" hidden="false" customHeight="false" outlineLevel="0" collapsed="false">
      <c r="L1261" s="39" t="s">
        <v>1006</v>
      </c>
      <c r="M1261" s="48" t="n">
        <v>0</v>
      </c>
      <c r="N1261" s="48" t="n">
        <v>0</v>
      </c>
      <c r="O1261" s="48" t="n">
        <v>0</v>
      </c>
      <c r="P1261" s="48"/>
      <c r="Q1261" s="48"/>
      <c r="R1261" s="48" t="n">
        <v>0</v>
      </c>
    </row>
    <row r="1262" customFormat="false" ht="15" hidden="false" customHeight="false" outlineLevel="0" collapsed="false">
      <c r="L1262" s="39" t="s">
        <v>486</v>
      </c>
      <c r="M1262" s="48" t="n">
        <v>0</v>
      </c>
      <c r="N1262" s="48" t="n">
        <v>0</v>
      </c>
      <c r="O1262" s="48" t="n">
        <v>0</v>
      </c>
      <c r="P1262" s="48" t="n">
        <v>0</v>
      </c>
      <c r="Q1262" s="48" t="n">
        <v>0</v>
      </c>
      <c r="R1262" s="48"/>
    </row>
    <row r="1263" customFormat="false" ht="15" hidden="false" customHeight="false" outlineLevel="0" collapsed="false">
      <c r="L1263" s="39" t="s">
        <v>487</v>
      </c>
      <c r="M1263" s="48" t="n">
        <v>0</v>
      </c>
      <c r="N1263" s="48" t="n">
        <v>0</v>
      </c>
      <c r="O1263" s="48"/>
      <c r="P1263" s="48"/>
      <c r="Q1263" s="48"/>
      <c r="R1263" s="48"/>
    </row>
    <row r="1264" customFormat="false" ht="15" hidden="false" customHeight="false" outlineLevel="0" collapsed="false">
      <c r="L1264" s="39" t="s">
        <v>839</v>
      </c>
      <c r="M1264" s="48"/>
      <c r="N1264" s="48"/>
      <c r="O1264" s="48"/>
      <c r="P1264" s="48"/>
      <c r="Q1264" s="48" t="n">
        <v>0</v>
      </c>
      <c r="R1264" s="48" t="n">
        <v>0</v>
      </c>
    </row>
    <row r="1265" customFormat="false" ht="15" hidden="false" customHeight="false" outlineLevel="0" collapsed="false">
      <c r="L1265" s="39" t="s">
        <v>1007</v>
      </c>
      <c r="M1265" s="48" t="n">
        <v>1</v>
      </c>
      <c r="N1265" s="48" t="n">
        <v>1</v>
      </c>
      <c r="O1265" s="48" t="n">
        <v>1</v>
      </c>
      <c r="P1265" s="48"/>
      <c r="Q1265" s="48"/>
      <c r="R1265" s="48"/>
    </row>
    <row r="1266" customFormat="false" ht="15" hidden="false" customHeight="false" outlineLevel="0" collapsed="false">
      <c r="L1266" s="39" t="s">
        <v>941</v>
      </c>
      <c r="M1266" s="48"/>
      <c r="N1266" s="48"/>
      <c r="O1266" s="48" t="n">
        <v>0</v>
      </c>
      <c r="P1266" s="48" t="n">
        <v>0</v>
      </c>
      <c r="Q1266" s="48" t="n">
        <v>0</v>
      </c>
      <c r="R1266" s="48" t="n">
        <v>0</v>
      </c>
    </row>
    <row r="1267" customFormat="false" ht="15" hidden="false" customHeight="false" outlineLevel="0" collapsed="false">
      <c r="L1267" s="39" t="s">
        <v>942</v>
      </c>
      <c r="M1267" s="48"/>
      <c r="N1267" s="48" t="n">
        <v>1</v>
      </c>
      <c r="O1267" s="48" t="n">
        <v>1</v>
      </c>
      <c r="P1267" s="48" t="n">
        <v>0</v>
      </c>
      <c r="Q1267" s="48" t="n">
        <v>0</v>
      </c>
      <c r="R1267" s="48"/>
    </row>
    <row r="1268" customFormat="false" ht="15" hidden="false" customHeight="false" outlineLevel="0" collapsed="false">
      <c r="L1268" s="39" t="s">
        <v>1061</v>
      </c>
      <c r="M1268" s="48" t="n">
        <v>1</v>
      </c>
      <c r="N1268" s="48"/>
      <c r="O1268" s="48" t="n">
        <v>1</v>
      </c>
      <c r="P1268" s="48"/>
      <c r="Q1268" s="48"/>
      <c r="R1268" s="48"/>
    </row>
    <row r="1269" customFormat="false" ht="15" hidden="false" customHeight="false" outlineLevel="0" collapsed="false">
      <c r="L1269" s="39" t="s">
        <v>488</v>
      </c>
      <c r="M1269" s="48"/>
      <c r="N1269" s="48" t="n">
        <v>0</v>
      </c>
      <c r="O1269" s="48"/>
      <c r="P1269" s="48"/>
      <c r="Q1269" s="48"/>
      <c r="R1269" s="48"/>
    </row>
    <row r="1270" customFormat="false" ht="15" hidden="false" customHeight="false" outlineLevel="0" collapsed="false">
      <c r="L1270" s="39" t="s">
        <v>489</v>
      </c>
      <c r="M1270" s="48"/>
      <c r="N1270" s="48"/>
      <c r="O1270" s="48"/>
      <c r="P1270" s="48"/>
      <c r="Q1270" s="48" t="n">
        <v>0</v>
      </c>
      <c r="R1270" s="48" t="n">
        <v>0</v>
      </c>
    </row>
    <row r="1271" customFormat="false" ht="15" hidden="false" customHeight="false" outlineLevel="0" collapsed="false">
      <c r="L1271" s="39" t="s">
        <v>788</v>
      </c>
      <c r="M1271" s="48"/>
      <c r="N1271" s="48" t="n">
        <v>0</v>
      </c>
      <c r="O1271" s="48"/>
      <c r="P1271" s="48" t="n">
        <v>0</v>
      </c>
      <c r="Q1271" s="48" t="n">
        <v>0</v>
      </c>
      <c r="R1271" s="48" t="n">
        <v>0</v>
      </c>
    </row>
    <row r="1272" customFormat="false" ht="15" hidden="false" customHeight="false" outlineLevel="0" collapsed="false">
      <c r="L1272" s="39" t="s">
        <v>1008</v>
      </c>
      <c r="M1272" s="48"/>
      <c r="N1272" s="48"/>
      <c r="O1272" s="48"/>
      <c r="P1272" s="48" t="n">
        <v>0</v>
      </c>
      <c r="Q1272" s="48" t="n">
        <v>0</v>
      </c>
      <c r="R1272" s="48" t="n">
        <v>0</v>
      </c>
    </row>
    <row r="1273" customFormat="false" ht="15" hidden="false" customHeight="false" outlineLevel="0" collapsed="false">
      <c r="L1273" s="39" t="s">
        <v>678</v>
      </c>
      <c r="M1273" s="48" t="n">
        <v>1</v>
      </c>
      <c r="N1273" s="48" t="n">
        <v>1</v>
      </c>
      <c r="O1273" s="48" t="n">
        <v>2</v>
      </c>
      <c r="P1273" s="48" t="n">
        <v>1</v>
      </c>
      <c r="Q1273" s="48" t="n">
        <v>2</v>
      </c>
      <c r="R1273" s="48" t="n">
        <v>2</v>
      </c>
    </row>
    <row r="1274" customFormat="false" ht="15" hidden="false" customHeight="false" outlineLevel="0" collapsed="false">
      <c r="L1274" s="39" t="s">
        <v>973</v>
      </c>
      <c r="M1274" s="48"/>
      <c r="N1274" s="48" t="n">
        <v>0</v>
      </c>
      <c r="O1274" s="48" t="n">
        <v>0</v>
      </c>
      <c r="P1274" s="48" t="n">
        <v>0</v>
      </c>
      <c r="Q1274" s="48" t="n">
        <v>0</v>
      </c>
      <c r="R1274" s="48" t="n">
        <v>0</v>
      </c>
    </row>
    <row r="1275" customFormat="false" ht="15" hidden="false" customHeight="false" outlineLevel="0" collapsed="false">
      <c r="L1275" s="39" t="s">
        <v>1062</v>
      </c>
      <c r="M1275" s="48"/>
      <c r="N1275" s="48"/>
      <c r="O1275" s="48"/>
      <c r="P1275" s="48"/>
      <c r="Q1275" s="48"/>
      <c r="R1275" s="48" t="n">
        <v>0</v>
      </c>
    </row>
    <row r="1276" customFormat="false" ht="15" hidden="false" customHeight="false" outlineLevel="0" collapsed="false">
      <c r="L1276" s="39" t="s">
        <v>490</v>
      </c>
      <c r="M1276" s="48"/>
      <c r="N1276" s="48"/>
      <c r="O1276" s="48"/>
      <c r="P1276" s="48"/>
      <c r="Q1276" s="48" t="n">
        <v>0</v>
      </c>
      <c r="R1276" s="48" t="n">
        <v>0</v>
      </c>
    </row>
    <row r="1277" customFormat="false" ht="15" hidden="false" customHeight="false" outlineLevel="0" collapsed="false">
      <c r="L1277" s="39" t="s">
        <v>974</v>
      </c>
      <c r="M1277" s="48"/>
      <c r="N1277" s="48"/>
      <c r="O1277" s="48"/>
      <c r="P1277" s="48"/>
      <c r="Q1277" s="48" t="n">
        <v>0</v>
      </c>
      <c r="R1277" s="48" t="n">
        <v>0</v>
      </c>
    </row>
    <row r="1278" customFormat="false" ht="15" hidden="false" customHeight="false" outlineLevel="0" collapsed="false">
      <c r="L1278" s="39" t="s">
        <v>790</v>
      </c>
      <c r="M1278" s="48"/>
      <c r="N1278" s="48"/>
      <c r="O1278" s="48"/>
      <c r="P1278" s="48"/>
      <c r="Q1278" s="48"/>
      <c r="R1278" s="48" t="n">
        <v>0</v>
      </c>
    </row>
    <row r="1279" customFormat="false" ht="15" hidden="false" customHeight="false" outlineLevel="0" collapsed="false">
      <c r="L1279" s="39" t="s">
        <v>627</v>
      </c>
      <c r="M1279" s="48"/>
      <c r="N1279" s="48" t="n">
        <v>0</v>
      </c>
      <c r="O1279" s="48" t="n">
        <v>0</v>
      </c>
      <c r="P1279" s="48"/>
      <c r="Q1279" s="48" t="n">
        <v>0</v>
      </c>
      <c r="R1279" s="48"/>
    </row>
    <row r="1280" customFormat="false" ht="15" hidden="false" customHeight="false" outlineLevel="0" collapsed="false">
      <c r="L1280" s="39" t="s">
        <v>1009</v>
      </c>
      <c r="M1280" s="48"/>
      <c r="N1280" s="48" t="n">
        <v>0</v>
      </c>
      <c r="O1280" s="48"/>
      <c r="P1280" s="48"/>
      <c r="Q1280" s="48"/>
      <c r="R1280" s="48"/>
    </row>
    <row r="1281" customFormat="false" ht="15" hidden="false" customHeight="false" outlineLevel="0" collapsed="false">
      <c r="L1281" s="39" t="s">
        <v>1041</v>
      </c>
      <c r="M1281" s="48"/>
      <c r="N1281" s="48"/>
      <c r="O1281" s="48"/>
      <c r="P1281" s="48"/>
      <c r="Q1281" s="48"/>
      <c r="R1281" s="48" t="n">
        <v>0</v>
      </c>
    </row>
    <row r="1282" customFormat="false" ht="15" hidden="false" customHeight="false" outlineLevel="0" collapsed="false">
      <c r="L1282" s="39" t="s">
        <v>695</v>
      </c>
      <c r="M1282" s="48" t="n">
        <v>0</v>
      </c>
      <c r="N1282" s="48" t="n">
        <v>0</v>
      </c>
      <c r="O1282" s="48"/>
      <c r="P1282" s="48"/>
      <c r="Q1282" s="48"/>
      <c r="R1282" s="48"/>
    </row>
    <row r="1283" customFormat="false" ht="15" hidden="false" customHeight="false" outlineLevel="0" collapsed="false">
      <c r="L1283" s="39" t="s">
        <v>943</v>
      </c>
      <c r="M1283" s="48"/>
      <c r="N1283" s="48" t="n">
        <v>0</v>
      </c>
      <c r="O1283" s="48"/>
      <c r="P1283" s="48" t="n">
        <v>0</v>
      </c>
      <c r="Q1283" s="48"/>
      <c r="R1283" s="48" t="n">
        <v>0</v>
      </c>
    </row>
    <row r="1284" customFormat="false" ht="15" hidden="false" customHeight="false" outlineLevel="0" collapsed="false">
      <c r="L1284" s="39" t="s">
        <v>791</v>
      </c>
      <c r="M1284" s="48"/>
      <c r="N1284" s="48"/>
      <c r="O1284" s="48"/>
      <c r="P1284" s="48" t="n">
        <v>0</v>
      </c>
      <c r="Q1284" s="48" t="n">
        <v>0</v>
      </c>
      <c r="R1284" s="48"/>
    </row>
    <row r="1285" customFormat="false" ht="15" hidden="false" customHeight="false" outlineLevel="0" collapsed="false">
      <c r="L1285" s="39" t="s">
        <v>842</v>
      </c>
      <c r="M1285" s="48"/>
      <c r="N1285" s="48" t="n">
        <v>0</v>
      </c>
      <c r="O1285" s="48"/>
      <c r="P1285" s="48"/>
      <c r="Q1285" s="48" t="n">
        <v>0</v>
      </c>
      <c r="R1285" s="48" t="n">
        <v>0</v>
      </c>
    </row>
    <row r="1286" customFormat="false" ht="15" hidden="false" customHeight="false" outlineLevel="0" collapsed="false">
      <c r="L1286" s="39" t="s">
        <v>1063</v>
      </c>
      <c r="M1286" s="48"/>
      <c r="N1286" s="48"/>
      <c r="O1286" s="48"/>
      <c r="P1286" s="48"/>
      <c r="Q1286" s="48"/>
      <c r="R1286" s="48" t="n">
        <v>0</v>
      </c>
    </row>
    <row r="1287" customFormat="false" ht="15" hidden="false" customHeight="false" outlineLevel="0" collapsed="false">
      <c r="L1287" s="39" t="s">
        <v>1010</v>
      </c>
      <c r="M1287" s="48"/>
      <c r="N1287" s="48" t="n">
        <v>0</v>
      </c>
      <c r="O1287" s="48"/>
      <c r="P1287" s="48"/>
      <c r="Q1287" s="48"/>
      <c r="R1287" s="48"/>
    </row>
    <row r="1288" customFormat="false" ht="15" hidden="false" customHeight="false" outlineLevel="0" collapsed="false">
      <c r="L1288" s="39" t="s">
        <v>680</v>
      </c>
      <c r="M1288" s="48" t="n">
        <v>0</v>
      </c>
      <c r="N1288" s="48" t="n">
        <v>0</v>
      </c>
      <c r="O1288" s="48" t="n">
        <v>0</v>
      </c>
      <c r="P1288" s="48" t="n">
        <v>0</v>
      </c>
      <c r="Q1288" s="48" t="n">
        <v>0</v>
      </c>
      <c r="R1288" s="48" t="n">
        <v>0</v>
      </c>
    </row>
    <row r="1289" customFormat="false" ht="15" hidden="false" customHeight="false" outlineLevel="0" collapsed="false">
      <c r="L1289" s="39" t="s">
        <v>944</v>
      </c>
      <c r="M1289" s="48" t="n">
        <v>3</v>
      </c>
      <c r="N1289" s="48"/>
      <c r="O1289" s="48"/>
      <c r="P1289" s="48"/>
      <c r="Q1289" s="48"/>
      <c r="R1289" s="48"/>
    </row>
    <row r="1290" customFormat="false" ht="15" hidden="false" customHeight="false" outlineLevel="0" collapsed="false">
      <c r="L1290" s="39" t="s">
        <v>945</v>
      </c>
      <c r="M1290" s="48"/>
      <c r="N1290" s="48" t="n">
        <v>3</v>
      </c>
      <c r="O1290" s="48" t="n">
        <v>2</v>
      </c>
      <c r="P1290" s="48" t="n">
        <v>4</v>
      </c>
      <c r="Q1290" s="48" t="n">
        <v>4</v>
      </c>
      <c r="R1290" s="48" t="n">
        <v>2</v>
      </c>
    </row>
    <row r="1291" customFormat="false" ht="15" hidden="false" customHeight="false" outlineLevel="0" collapsed="false">
      <c r="L1291" s="39" t="s">
        <v>491</v>
      </c>
      <c r="M1291" s="48"/>
      <c r="N1291" s="48"/>
      <c r="O1291" s="48"/>
      <c r="P1291" s="48"/>
      <c r="Q1291" s="48" t="n">
        <v>0</v>
      </c>
      <c r="R1291" s="48" t="n">
        <v>0</v>
      </c>
    </row>
    <row r="1292" customFormat="false" ht="15" hidden="false" customHeight="false" outlineLevel="0" collapsed="false">
      <c r="L1292" s="39" t="s">
        <v>682</v>
      </c>
      <c r="M1292" s="48" t="n">
        <v>1</v>
      </c>
      <c r="N1292" s="48" t="n">
        <v>1</v>
      </c>
      <c r="O1292" s="48" t="n">
        <v>1</v>
      </c>
      <c r="P1292" s="48" t="n">
        <v>1</v>
      </c>
      <c r="Q1292" s="48" t="n">
        <v>1</v>
      </c>
      <c r="R1292" s="48" t="n">
        <v>1</v>
      </c>
    </row>
    <row r="1293" customFormat="false" ht="15" hidden="false" customHeight="false" outlineLevel="0" collapsed="false">
      <c r="L1293" s="39" t="s">
        <v>792</v>
      </c>
      <c r="M1293" s="48"/>
      <c r="N1293" s="48"/>
      <c r="O1293" s="48" t="n">
        <v>0</v>
      </c>
      <c r="P1293" s="48" t="n">
        <v>0</v>
      </c>
      <c r="Q1293" s="48" t="n">
        <v>0</v>
      </c>
      <c r="R1293" s="48"/>
    </row>
    <row r="1294" customFormat="false" ht="15" hidden="false" customHeight="false" outlineLevel="0" collapsed="false">
      <c r="L1294" s="39" t="s">
        <v>899</v>
      </c>
      <c r="M1294" s="48" t="n">
        <v>1</v>
      </c>
      <c r="N1294" s="48" t="n">
        <v>1</v>
      </c>
      <c r="O1294" s="48"/>
      <c r="P1294" s="48"/>
      <c r="Q1294" s="48"/>
      <c r="R1294" s="48"/>
    </row>
    <row r="1295" customFormat="false" ht="15" hidden="false" customHeight="false" outlineLevel="0" collapsed="false">
      <c r="L1295" s="39" t="s">
        <v>946</v>
      </c>
      <c r="M1295" s="48" t="n">
        <v>1</v>
      </c>
      <c r="N1295" s="48" t="n">
        <v>2</v>
      </c>
      <c r="O1295" s="48"/>
      <c r="P1295" s="48"/>
      <c r="Q1295" s="48"/>
      <c r="R1295" s="48"/>
    </row>
    <row r="1296" customFormat="false" ht="15" hidden="false" customHeight="false" outlineLevel="0" collapsed="false">
      <c r="L1296" s="39" t="s">
        <v>793</v>
      </c>
      <c r="M1296" s="48"/>
      <c r="N1296" s="48" t="n">
        <v>1</v>
      </c>
      <c r="O1296" s="48" t="n">
        <v>1</v>
      </c>
      <c r="P1296" s="48" t="n">
        <v>0</v>
      </c>
      <c r="Q1296" s="48" t="n">
        <v>1</v>
      </c>
      <c r="R1296" s="48" t="n">
        <v>1</v>
      </c>
    </row>
    <row r="1297" customFormat="false" ht="15" hidden="false" customHeight="false" outlineLevel="0" collapsed="false">
      <c r="L1297" s="39" t="s">
        <v>947</v>
      </c>
      <c r="M1297" s="48" t="n">
        <v>0</v>
      </c>
      <c r="N1297" s="48" t="n">
        <v>0</v>
      </c>
      <c r="O1297" s="48" t="n">
        <v>0</v>
      </c>
      <c r="P1297" s="48"/>
      <c r="Q1297" s="48" t="n">
        <v>0</v>
      </c>
      <c r="R1297" s="48"/>
    </row>
    <row r="1298" customFormat="false" ht="15" hidden="false" customHeight="false" outlineLevel="0" collapsed="false">
      <c r="L1298" s="39" t="s">
        <v>975</v>
      </c>
      <c r="M1298" s="48"/>
      <c r="N1298" s="48"/>
      <c r="O1298" s="48" t="n">
        <v>0</v>
      </c>
      <c r="P1298" s="48" t="n">
        <v>0</v>
      </c>
      <c r="Q1298" s="48" t="n">
        <v>0</v>
      </c>
      <c r="R1298" s="48"/>
    </row>
    <row r="1299" customFormat="false" ht="15" hidden="false" customHeight="false" outlineLevel="0" collapsed="false">
      <c r="L1299" s="39" t="s">
        <v>493</v>
      </c>
      <c r="M1299" s="48"/>
      <c r="N1299" s="48"/>
      <c r="O1299" s="48"/>
      <c r="P1299" s="48" t="n">
        <v>0</v>
      </c>
      <c r="Q1299" s="48" t="n">
        <v>0</v>
      </c>
      <c r="R1299" s="48"/>
    </row>
    <row r="1300" customFormat="false" ht="15" hidden="false" customHeight="false" outlineLevel="0" collapsed="false">
      <c r="L1300" s="39" t="s">
        <v>1011</v>
      </c>
      <c r="M1300" s="48"/>
      <c r="N1300" s="48"/>
      <c r="O1300" s="48"/>
      <c r="P1300" s="48"/>
      <c r="Q1300" s="48" t="n">
        <v>0</v>
      </c>
      <c r="R1300" s="48"/>
    </row>
    <row r="1301" customFormat="false" ht="15" hidden="false" customHeight="false" outlineLevel="0" collapsed="false">
      <c r="L1301" s="39" t="s">
        <v>948</v>
      </c>
      <c r="M1301" s="48"/>
      <c r="N1301" s="48"/>
      <c r="O1301" s="48"/>
      <c r="P1301" s="48" t="n">
        <v>1</v>
      </c>
      <c r="Q1301" s="48"/>
      <c r="R1301" s="48" t="n">
        <v>1</v>
      </c>
    </row>
    <row r="1302" customFormat="false" ht="15" hidden="false" customHeight="false" outlineLevel="0" collapsed="false">
      <c r="L1302" s="39" t="s">
        <v>976</v>
      </c>
      <c r="M1302" s="48"/>
      <c r="N1302" s="48"/>
      <c r="O1302" s="48" t="n">
        <v>0</v>
      </c>
      <c r="P1302" s="48"/>
      <c r="Q1302" s="48" t="n">
        <v>0</v>
      </c>
      <c r="R1302" s="48"/>
    </row>
    <row r="1303" customFormat="false" ht="15" hidden="false" customHeight="false" outlineLevel="0" collapsed="false">
      <c r="L1303" s="39" t="s">
        <v>494</v>
      </c>
      <c r="M1303" s="48"/>
      <c r="N1303" s="48"/>
      <c r="O1303" s="48"/>
      <c r="P1303" s="48" t="n">
        <v>0</v>
      </c>
      <c r="Q1303" s="48"/>
      <c r="R1303" s="48"/>
    </row>
    <row r="1304" customFormat="false" ht="15" hidden="false" customHeight="false" outlineLevel="0" collapsed="false">
      <c r="L1304" s="39" t="s">
        <v>949</v>
      </c>
      <c r="M1304" s="48" t="n">
        <v>1</v>
      </c>
      <c r="N1304" s="48"/>
      <c r="O1304" s="48"/>
      <c r="P1304" s="48" t="n">
        <v>0</v>
      </c>
      <c r="Q1304" s="48" t="n">
        <v>0</v>
      </c>
      <c r="R1304" s="48"/>
    </row>
    <row r="1305" customFormat="false" ht="15" hidden="false" customHeight="false" outlineLevel="0" collapsed="false">
      <c r="L1305" s="39" t="s">
        <v>1012</v>
      </c>
      <c r="M1305" s="48"/>
      <c r="N1305" s="48"/>
      <c r="O1305" s="48" t="n">
        <v>0</v>
      </c>
      <c r="P1305" s="48" t="n">
        <v>0</v>
      </c>
      <c r="Q1305" s="48" t="n">
        <v>0</v>
      </c>
      <c r="R1305" s="48"/>
    </row>
    <row r="1306" customFormat="false" ht="15" hidden="false" customHeight="false" outlineLevel="0" collapsed="false">
      <c r="L1306" s="39" t="s">
        <v>683</v>
      </c>
      <c r="M1306" s="48" t="n">
        <v>0</v>
      </c>
      <c r="N1306" s="48" t="n">
        <v>0</v>
      </c>
      <c r="O1306" s="48" t="n">
        <v>0</v>
      </c>
      <c r="P1306" s="48" t="n">
        <v>0</v>
      </c>
      <c r="Q1306" s="48" t="n">
        <v>0</v>
      </c>
      <c r="R1306" s="48" t="n">
        <v>0</v>
      </c>
    </row>
    <row r="1307" customFormat="false" ht="15" hidden="false" customHeight="false" outlineLevel="0" collapsed="false">
      <c r="L1307" s="39" t="s">
        <v>495</v>
      </c>
      <c r="M1307" s="48"/>
      <c r="N1307" s="48" t="n">
        <v>0</v>
      </c>
      <c r="O1307" s="48"/>
      <c r="P1307" s="48"/>
      <c r="Q1307" s="48"/>
      <c r="R1307" s="48"/>
    </row>
    <row r="1308" customFormat="false" ht="15" hidden="false" customHeight="false" outlineLevel="0" collapsed="false">
      <c r="L1308" s="39" t="s">
        <v>950</v>
      </c>
      <c r="M1308" s="48"/>
      <c r="N1308" s="48"/>
      <c r="O1308" s="48"/>
      <c r="P1308" s="48"/>
      <c r="Q1308" s="48"/>
      <c r="R1308" s="48" t="n">
        <v>0</v>
      </c>
    </row>
    <row r="1309" customFormat="false" ht="15" hidden="false" customHeight="false" outlineLevel="0" collapsed="false">
      <c r="L1309" s="39" t="s">
        <v>496</v>
      </c>
      <c r="M1309" s="48"/>
      <c r="N1309" s="48"/>
      <c r="O1309" s="48"/>
      <c r="P1309" s="48" t="n">
        <v>0</v>
      </c>
      <c r="Q1309" s="48" t="n">
        <v>0</v>
      </c>
      <c r="R1309" s="48"/>
    </row>
    <row r="1310" customFormat="false" ht="15" hidden="false" customHeight="false" outlineLevel="0" collapsed="false">
      <c r="L1310" s="39" t="s">
        <v>684</v>
      </c>
      <c r="M1310" s="48" t="n">
        <v>0</v>
      </c>
      <c r="N1310" s="48" t="n">
        <v>0</v>
      </c>
      <c r="O1310" s="48" t="n">
        <v>0</v>
      </c>
      <c r="P1310" s="48" t="n">
        <v>0</v>
      </c>
      <c r="Q1310" s="48" t="n">
        <v>0</v>
      </c>
      <c r="R1310" s="48"/>
    </row>
    <row r="1311" customFormat="false" ht="15" hidden="false" customHeight="false" outlineLevel="0" collapsed="false">
      <c r="L1311" s="39" t="s">
        <v>498</v>
      </c>
      <c r="M1311" s="48"/>
      <c r="N1311" s="48"/>
      <c r="O1311" s="48"/>
      <c r="P1311" s="48" t="n">
        <v>0</v>
      </c>
      <c r="Q1311" s="48"/>
      <c r="R1311" s="48"/>
    </row>
    <row r="1312" customFormat="false" ht="15" hidden="false" customHeight="false" outlineLevel="0" collapsed="false">
      <c r="L1312" s="39" t="s">
        <v>685</v>
      </c>
      <c r="M1312" s="48" t="n">
        <v>0</v>
      </c>
      <c r="N1312" s="48" t="n">
        <v>0</v>
      </c>
      <c r="O1312" s="48" t="n">
        <v>0</v>
      </c>
      <c r="P1312" s="48" t="n">
        <v>0</v>
      </c>
      <c r="Q1312" s="48" t="n">
        <v>0</v>
      </c>
      <c r="R1312" s="48" t="n">
        <v>0</v>
      </c>
    </row>
    <row r="1313" customFormat="false" ht="15" hidden="false" customHeight="false" outlineLevel="0" collapsed="false">
      <c r="L1313" s="39" t="s">
        <v>687</v>
      </c>
      <c r="M1313" s="48" t="n">
        <v>0</v>
      </c>
      <c r="N1313" s="48" t="n">
        <v>0</v>
      </c>
      <c r="O1313" s="48" t="n">
        <v>0</v>
      </c>
      <c r="P1313" s="48" t="n">
        <v>0</v>
      </c>
      <c r="Q1313" s="48" t="n">
        <v>0</v>
      </c>
      <c r="R1313" s="48" t="n">
        <v>0</v>
      </c>
    </row>
    <row r="1314" customFormat="false" ht="15" hidden="false" customHeight="false" outlineLevel="0" collapsed="false">
      <c r="L1314" s="39" t="s">
        <v>794</v>
      </c>
      <c r="M1314" s="48"/>
      <c r="N1314" s="48"/>
      <c r="O1314" s="48"/>
      <c r="P1314" s="48"/>
      <c r="Q1314" s="48"/>
      <c r="R1314" s="48" t="n">
        <v>0</v>
      </c>
    </row>
    <row r="1315" customFormat="false" ht="15" hidden="false" customHeight="false" outlineLevel="0" collapsed="false">
      <c r="L1315" s="39" t="s">
        <v>689</v>
      </c>
      <c r="M1315" s="48" t="n">
        <v>0</v>
      </c>
      <c r="N1315" s="48" t="n">
        <v>0</v>
      </c>
      <c r="O1315" s="48" t="n">
        <v>0</v>
      </c>
      <c r="P1315" s="48" t="n">
        <v>0</v>
      </c>
      <c r="Q1315" s="48" t="n">
        <v>0</v>
      </c>
      <c r="R1315" s="48"/>
    </row>
    <row r="1316" customFormat="false" ht="15" hidden="false" customHeight="false" outlineLevel="0" collapsed="false">
      <c r="L1316" s="39" t="s">
        <v>499</v>
      </c>
      <c r="M1316" s="48"/>
      <c r="N1316" s="48"/>
      <c r="O1316" s="48"/>
      <c r="P1316" s="48" t="n">
        <v>0</v>
      </c>
      <c r="Q1316" s="48" t="n">
        <v>0</v>
      </c>
      <c r="R1316" s="48" t="n">
        <v>0</v>
      </c>
    </row>
    <row r="1317" customFormat="false" ht="15" hidden="false" customHeight="false" outlineLevel="0" collapsed="false">
      <c r="L1317" s="39" t="s">
        <v>500</v>
      </c>
      <c r="M1317" s="48" t="n">
        <v>0</v>
      </c>
      <c r="N1317" s="48" t="n">
        <v>0</v>
      </c>
      <c r="O1317" s="48"/>
      <c r="P1317" s="48"/>
      <c r="Q1317" s="48" t="n">
        <v>0</v>
      </c>
      <c r="R1317" s="48" t="n">
        <v>0</v>
      </c>
    </row>
    <row r="1318" customFormat="false" ht="15" hidden="false" customHeight="false" outlineLevel="0" collapsed="false">
      <c r="L1318" s="39" t="s">
        <v>691</v>
      </c>
      <c r="M1318" s="48" t="n">
        <v>0</v>
      </c>
      <c r="N1318" s="48" t="n">
        <v>0</v>
      </c>
      <c r="O1318" s="48" t="n">
        <v>0</v>
      </c>
      <c r="P1318" s="48" t="n">
        <v>0</v>
      </c>
      <c r="Q1318" s="48" t="n">
        <v>0</v>
      </c>
      <c r="R1318" s="48" t="n">
        <v>0</v>
      </c>
    </row>
    <row r="1319" customFormat="false" ht="15" hidden="false" customHeight="false" outlineLevel="0" collapsed="false">
      <c r="L1319" s="39" t="s">
        <v>796</v>
      </c>
      <c r="M1319" s="48"/>
      <c r="N1319" s="48"/>
      <c r="O1319" s="48"/>
      <c r="P1319" s="48"/>
      <c r="Q1319" s="48" t="n">
        <v>0</v>
      </c>
      <c r="R1319" s="48"/>
    </row>
    <row r="1320" customFormat="false" ht="15" hidden="false" customHeight="false" outlineLevel="0" collapsed="false">
      <c r="L1320" s="39" t="s">
        <v>501</v>
      </c>
      <c r="M1320" s="48" t="n">
        <v>0</v>
      </c>
      <c r="N1320" s="48" t="n">
        <v>0</v>
      </c>
      <c r="O1320" s="48" t="n">
        <v>0</v>
      </c>
      <c r="P1320" s="48" t="n">
        <v>0</v>
      </c>
      <c r="Q1320" s="48" t="n">
        <v>0</v>
      </c>
      <c r="R1320" s="48" t="n">
        <v>0</v>
      </c>
    </row>
    <row r="1321" customFormat="false" ht="15" hidden="false" customHeight="false" outlineLevel="0" collapsed="false">
      <c r="L1321" s="39" t="s">
        <v>502</v>
      </c>
      <c r="M1321" s="48" t="n">
        <v>0</v>
      </c>
      <c r="N1321" s="48" t="n">
        <v>0</v>
      </c>
      <c r="O1321" s="48" t="n">
        <v>0</v>
      </c>
      <c r="P1321" s="48"/>
      <c r="Q1321" s="48"/>
      <c r="R1321" s="48"/>
    </row>
    <row r="1322" customFormat="false" ht="15" hidden="false" customHeight="false" outlineLevel="0" collapsed="false">
      <c r="L1322" s="39" t="s">
        <v>503</v>
      </c>
      <c r="M1322" s="48"/>
      <c r="N1322" s="48" t="n">
        <v>0</v>
      </c>
      <c r="O1322" s="48"/>
      <c r="P1322" s="48"/>
      <c r="Q1322" s="48"/>
      <c r="R1322" s="48"/>
    </row>
    <row r="1323" customFormat="false" ht="15" hidden="false" customHeight="false" outlineLevel="0" collapsed="false">
      <c r="L1323" s="39" t="s">
        <v>291</v>
      </c>
      <c r="M1323" s="48" t="n">
        <v>0</v>
      </c>
      <c r="N1323" s="48" t="n">
        <v>0</v>
      </c>
      <c r="O1323" s="48"/>
      <c r="P1323" s="48"/>
      <c r="Q1323" s="48"/>
      <c r="R1323" s="48" t="n">
        <v>0</v>
      </c>
    </row>
    <row r="1324" customFormat="false" ht="15" hidden="false" customHeight="false" outlineLevel="0" collapsed="false">
      <c r="L1324" s="39" t="s">
        <v>504</v>
      </c>
      <c r="M1324" s="48" t="n">
        <v>0</v>
      </c>
      <c r="N1324" s="48" t="n">
        <v>0</v>
      </c>
      <c r="O1324" s="48" t="n">
        <v>0</v>
      </c>
      <c r="P1324" s="48" t="n">
        <v>0</v>
      </c>
      <c r="Q1324" s="48" t="n">
        <v>0</v>
      </c>
      <c r="R1324" s="48" t="n">
        <v>0</v>
      </c>
    </row>
    <row r="1325" customFormat="false" ht="15" hidden="false" customHeight="false" outlineLevel="0" collapsed="false">
      <c r="L1325" s="39" t="s">
        <v>951</v>
      </c>
      <c r="M1325" s="48"/>
      <c r="N1325" s="48"/>
      <c r="O1325" s="48" t="n">
        <v>0</v>
      </c>
      <c r="P1325" s="48" t="n">
        <v>0</v>
      </c>
      <c r="Q1325" s="48" t="n">
        <v>0</v>
      </c>
      <c r="R1325" s="48"/>
    </row>
    <row r="1326" customFormat="false" ht="15" hidden="false" customHeight="false" outlineLevel="0" collapsed="false">
      <c r="L1326" s="39" t="s">
        <v>701</v>
      </c>
      <c r="M1326" s="48"/>
      <c r="N1326" s="48"/>
      <c r="O1326" s="48"/>
      <c r="P1326" s="48"/>
      <c r="Q1326" s="48" t="n">
        <v>0</v>
      </c>
      <c r="R1326" s="48"/>
    </row>
    <row r="1327" customFormat="false" ht="15" hidden="false" customHeight="false" outlineLevel="0" collapsed="false">
      <c r="L1327" s="39" t="s">
        <v>505</v>
      </c>
      <c r="M1327" s="48"/>
      <c r="N1327" s="48" t="n">
        <v>0</v>
      </c>
      <c r="O1327" s="48"/>
      <c r="P1327" s="48"/>
      <c r="Q1327" s="48" t="n">
        <v>0</v>
      </c>
      <c r="R1327" s="48"/>
    </row>
    <row r="1328" customFormat="false" ht="15" hidden="false" customHeight="false" outlineLevel="0" collapsed="false">
      <c r="L1328" s="39" t="s">
        <v>1013</v>
      </c>
      <c r="M1328" s="48"/>
      <c r="N1328" s="48"/>
      <c r="O1328" s="48"/>
      <c r="P1328" s="48" t="n">
        <v>0</v>
      </c>
      <c r="Q1328" s="48" t="n">
        <v>0</v>
      </c>
      <c r="R1328" s="48"/>
    </row>
    <row r="1329" customFormat="false" ht="15" hidden="false" customHeight="false" outlineLevel="0" collapsed="false">
      <c r="L1329" s="39" t="s">
        <v>797</v>
      </c>
      <c r="M1329" s="48"/>
      <c r="N1329" s="48"/>
      <c r="O1329" s="48"/>
      <c r="P1329" s="48" t="n">
        <v>0</v>
      </c>
      <c r="Q1329" s="48"/>
      <c r="R1329" s="48"/>
    </row>
    <row r="1330" customFormat="false" ht="15" hidden="false" customHeight="false" outlineLevel="0" collapsed="false">
      <c r="L1330" s="39" t="s">
        <v>507</v>
      </c>
      <c r="M1330" s="48" t="n">
        <v>0</v>
      </c>
      <c r="N1330" s="48"/>
      <c r="O1330" s="48" t="n">
        <v>0</v>
      </c>
      <c r="P1330" s="48" t="n">
        <v>0</v>
      </c>
      <c r="Q1330" s="48" t="n">
        <v>0</v>
      </c>
      <c r="R1330" s="48" t="n">
        <v>0</v>
      </c>
    </row>
    <row r="1331" customFormat="false" ht="15" hidden="false" customHeight="false" outlineLevel="0" collapsed="false">
      <c r="L1331" s="39" t="s">
        <v>843</v>
      </c>
      <c r="M1331" s="48"/>
      <c r="N1331" s="48"/>
      <c r="O1331" s="48"/>
      <c r="P1331" s="48"/>
      <c r="Q1331" s="48"/>
      <c r="R1331" s="48" t="n">
        <v>0</v>
      </c>
    </row>
    <row r="1332" customFormat="false" ht="15" hidden="false" customHeight="false" outlineLevel="0" collapsed="false">
      <c r="L1332" s="39" t="s">
        <v>978</v>
      </c>
      <c r="M1332" s="48"/>
      <c r="N1332" s="48"/>
      <c r="O1332" s="48"/>
      <c r="P1332" s="48"/>
      <c r="Q1332" s="48"/>
      <c r="R1332" s="48" t="n">
        <v>0</v>
      </c>
    </row>
    <row r="1333" customFormat="false" ht="15" hidden="false" customHeight="false" outlineLevel="0" collapsed="false">
      <c r="L1333" s="39" t="s">
        <v>798</v>
      </c>
      <c r="M1333" s="48"/>
      <c r="N1333" s="48"/>
      <c r="O1333" s="48"/>
      <c r="P1333" s="48"/>
      <c r="Q1333" s="48" t="n">
        <v>0</v>
      </c>
      <c r="R1333" s="48" t="n">
        <v>0</v>
      </c>
    </row>
    <row r="1334" customFormat="false" ht="15" hidden="false" customHeight="false" outlineLevel="0" collapsed="false">
      <c r="L1334" s="39" t="s">
        <v>508</v>
      </c>
      <c r="M1334" s="48" t="n">
        <v>0</v>
      </c>
      <c r="N1334" s="48" t="n">
        <v>0</v>
      </c>
      <c r="O1334" s="48"/>
      <c r="P1334" s="48"/>
      <c r="Q1334" s="48"/>
      <c r="R1334" s="48"/>
    </row>
    <row r="1335" customFormat="false" ht="15" hidden="false" customHeight="false" outlineLevel="0" collapsed="false">
      <c r="L1335" s="39" t="s">
        <v>900</v>
      </c>
      <c r="M1335" s="48"/>
      <c r="N1335" s="48"/>
      <c r="O1335" s="48"/>
      <c r="P1335" s="48"/>
      <c r="Q1335" s="48" t="n">
        <v>0</v>
      </c>
      <c r="R1335" s="48" t="n">
        <v>0</v>
      </c>
    </row>
    <row r="1336" customFormat="false" ht="15" hidden="false" customHeight="false" outlineLevel="0" collapsed="false">
      <c r="L1336" s="39" t="s">
        <v>705</v>
      </c>
      <c r="M1336" s="48"/>
      <c r="N1336" s="48"/>
      <c r="O1336" s="48" t="n">
        <v>0</v>
      </c>
      <c r="P1336" s="48" t="n">
        <v>0</v>
      </c>
      <c r="Q1336" s="48" t="n">
        <v>0</v>
      </c>
      <c r="R1336" s="48" t="n">
        <v>0</v>
      </c>
    </row>
    <row r="1337" customFormat="false" ht="15" hidden="false" customHeight="false" outlineLevel="0" collapsed="false">
      <c r="L1337" s="39" t="s">
        <v>800</v>
      </c>
      <c r="M1337" s="48"/>
      <c r="N1337" s="48"/>
      <c r="O1337" s="48"/>
      <c r="P1337" s="48"/>
      <c r="Q1337" s="48" t="n">
        <v>0</v>
      </c>
      <c r="R1337" s="48" t="n">
        <v>0</v>
      </c>
    </row>
    <row r="1338" customFormat="false" ht="15" hidden="false" customHeight="false" outlineLevel="0" collapsed="false">
      <c r="L1338" s="39" t="s">
        <v>844</v>
      </c>
      <c r="M1338" s="48" t="n">
        <v>0</v>
      </c>
      <c r="N1338" s="48"/>
      <c r="O1338" s="48"/>
      <c r="P1338" s="48" t="n">
        <v>0</v>
      </c>
      <c r="Q1338" s="48" t="n">
        <v>0</v>
      </c>
      <c r="R1338" s="48" t="n">
        <v>0</v>
      </c>
    </row>
    <row r="1339" customFormat="false" ht="15" hidden="false" customHeight="false" outlineLevel="0" collapsed="false">
      <c r="L1339" s="39" t="s">
        <v>901</v>
      </c>
      <c r="M1339" s="48" t="n">
        <v>0</v>
      </c>
      <c r="N1339" s="48" t="n">
        <v>0</v>
      </c>
      <c r="O1339" s="48" t="n">
        <v>0</v>
      </c>
      <c r="P1339" s="48"/>
      <c r="Q1339" s="48"/>
      <c r="R1339" s="48"/>
    </row>
    <row r="1340" customFormat="false" ht="15" hidden="false" customHeight="false" outlineLevel="0" collapsed="false">
      <c r="L1340" s="39" t="s">
        <v>952</v>
      </c>
      <c r="M1340" s="48"/>
      <c r="N1340" s="48"/>
      <c r="O1340" s="48"/>
      <c r="P1340" s="48" t="n">
        <v>0</v>
      </c>
      <c r="Q1340" s="48" t="n">
        <v>0</v>
      </c>
      <c r="R1340" s="48" t="n">
        <v>0</v>
      </c>
    </row>
    <row r="1341" customFormat="false" ht="15" hidden="false" customHeight="false" outlineLevel="0" collapsed="false">
      <c r="L1341" s="39" t="s">
        <v>693</v>
      </c>
      <c r="M1341" s="48" t="n">
        <v>0</v>
      </c>
      <c r="N1341" s="48" t="n">
        <v>0</v>
      </c>
      <c r="O1341" s="48" t="n">
        <v>0</v>
      </c>
      <c r="P1341" s="48" t="n">
        <v>0</v>
      </c>
      <c r="Q1341" s="48" t="n">
        <v>0</v>
      </c>
      <c r="R1341" s="48"/>
    </row>
    <row r="1342" customFormat="false" ht="15" hidden="false" customHeight="false" outlineLevel="0" collapsed="false">
      <c r="L1342" s="39" t="s">
        <v>694</v>
      </c>
      <c r="M1342" s="48" t="n">
        <v>4</v>
      </c>
      <c r="N1342" s="48" t="n">
        <v>3</v>
      </c>
      <c r="O1342" s="48" t="n">
        <v>1</v>
      </c>
      <c r="P1342" s="48" t="n">
        <v>1</v>
      </c>
      <c r="Q1342" s="48" t="n">
        <v>2</v>
      </c>
      <c r="R1342" s="48" t="n">
        <v>1</v>
      </c>
    </row>
    <row r="1343" customFormat="false" ht="15" hidden="false" customHeight="false" outlineLevel="0" collapsed="false">
      <c r="L1343" s="39" t="s">
        <v>696</v>
      </c>
      <c r="M1343" s="48" t="n">
        <v>0</v>
      </c>
      <c r="N1343" s="48" t="n">
        <v>0</v>
      </c>
      <c r="O1343" s="48" t="n">
        <v>0</v>
      </c>
      <c r="P1343" s="48" t="n">
        <v>0</v>
      </c>
      <c r="Q1343" s="48" t="n">
        <v>0</v>
      </c>
      <c r="R1343" s="48" t="n">
        <v>0</v>
      </c>
    </row>
    <row r="1344" customFormat="false" ht="15" hidden="false" customHeight="false" outlineLevel="0" collapsed="false">
      <c r="L1344" s="39" t="s">
        <v>1064</v>
      </c>
      <c r="M1344" s="48"/>
      <c r="N1344" s="48" t="n">
        <v>1</v>
      </c>
      <c r="O1344" s="48"/>
      <c r="P1344" s="48"/>
      <c r="Q1344" s="48"/>
      <c r="R1344" s="48"/>
    </row>
    <row r="1345" customFormat="false" ht="15" hidden="false" customHeight="false" outlineLevel="0" collapsed="false">
      <c r="L1345" s="39" t="s">
        <v>1014</v>
      </c>
      <c r="M1345" s="48" t="n">
        <v>0</v>
      </c>
      <c r="N1345" s="48" t="n">
        <v>0</v>
      </c>
      <c r="O1345" s="48" t="n">
        <v>0</v>
      </c>
      <c r="P1345" s="48" t="n">
        <v>0</v>
      </c>
      <c r="Q1345" s="48"/>
      <c r="R1345" s="48" t="n">
        <v>0</v>
      </c>
    </row>
    <row r="1346" customFormat="false" ht="15" hidden="false" customHeight="false" outlineLevel="0" collapsed="false">
      <c r="L1346" s="39" t="s">
        <v>509</v>
      </c>
      <c r="M1346" s="48"/>
      <c r="N1346" s="48"/>
      <c r="O1346" s="48"/>
      <c r="P1346" s="48"/>
      <c r="Q1346" s="48"/>
      <c r="R1346" s="48" t="n">
        <v>0</v>
      </c>
    </row>
    <row r="1347" customFormat="false" ht="15" hidden="false" customHeight="false" outlineLevel="0" collapsed="false">
      <c r="L1347" s="39" t="s">
        <v>902</v>
      </c>
      <c r="M1347" s="48"/>
      <c r="N1347" s="48"/>
      <c r="O1347" s="48"/>
      <c r="P1347" s="48"/>
      <c r="Q1347" s="48"/>
      <c r="R1347" s="48" t="n">
        <v>0</v>
      </c>
    </row>
    <row r="1348" customFormat="false" ht="15" hidden="false" customHeight="false" outlineLevel="0" collapsed="false">
      <c r="L1348" s="39" t="s">
        <v>805</v>
      </c>
      <c r="M1348" s="48"/>
      <c r="N1348" s="48"/>
      <c r="O1348" s="48"/>
      <c r="P1348" s="48"/>
      <c r="Q1348" s="48"/>
      <c r="R1348" s="48" t="n">
        <v>0</v>
      </c>
    </row>
    <row r="1349" customFormat="false" ht="15" hidden="false" customHeight="false" outlineLevel="0" collapsed="false">
      <c r="L1349" s="39" t="s">
        <v>707</v>
      </c>
      <c r="M1349" s="48"/>
      <c r="N1349" s="48"/>
      <c r="O1349" s="48"/>
      <c r="P1349" s="48"/>
      <c r="Q1349" s="48" t="n">
        <v>0</v>
      </c>
      <c r="R1349" s="48"/>
    </row>
    <row r="1350" customFormat="false" ht="15" hidden="false" customHeight="false" outlineLevel="0" collapsed="false">
      <c r="L1350" s="39" t="s">
        <v>806</v>
      </c>
      <c r="M1350" s="48"/>
      <c r="N1350" s="48"/>
      <c r="O1350" s="48"/>
      <c r="P1350" s="48" t="n">
        <v>0</v>
      </c>
      <c r="Q1350" s="48"/>
      <c r="R1350" s="48" t="n">
        <v>0</v>
      </c>
    </row>
    <row r="1351" customFormat="false" ht="15" hidden="false" customHeight="false" outlineLevel="0" collapsed="false">
      <c r="L1351" s="39" t="s">
        <v>807</v>
      </c>
      <c r="M1351" s="48" t="n">
        <v>0</v>
      </c>
      <c r="N1351" s="48"/>
      <c r="O1351" s="48" t="n">
        <v>0</v>
      </c>
      <c r="P1351" s="48" t="n">
        <v>0</v>
      </c>
      <c r="Q1351" s="48" t="n">
        <v>0</v>
      </c>
      <c r="R1351" s="48" t="n">
        <v>0</v>
      </c>
    </row>
    <row r="1352" customFormat="false" ht="15" hidden="false" customHeight="false" outlineLevel="0" collapsed="false">
      <c r="L1352" s="39" t="s">
        <v>847</v>
      </c>
      <c r="M1352" s="48" t="n">
        <v>0</v>
      </c>
      <c r="N1352" s="48"/>
      <c r="O1352" s="48" t="n">
        <v>0</v>
      </c>
      <c r="P1352" s="48"/>
      <c r="Q1352" s="48"/>
      <c r="R1352" s="48"/>
    </row>
    <row r="1353" customFormat="false" ht="15" hidden="false" customHeight="false" outlineLevel="0" collapsed="false">
      <c r="L1353" s="39" t="s">
        <v>809</v>
      </c>
      <c r="M1353" s="48"/>
      <c r="N1353" s="48"/>
      <c r="O1353" s="48" t="n">
        <v>0</v>
      </c>
      <c r="P1353" s="48"/>
      <c r="Q1353" s="48"/>
      <c r="R1353" s="48"/>
    </row>
    <row r="1354" customFormat="false" ht="15" hidden="false" customHeight="false" outlineLevel="0" collapsed="false">
      <c r="L1354" s="39" t="s">
        <v>710</v>
      </c>
      <c r="M1354" s="48"/>
      <c r="N1354" s="48"/>
      <c r="O1354" s="48" t="n">
        <v>0</v>
      </c>
      <c r="P1354" s="48"/>
      <c r="Q1354" s="48"/>
      <c r="R1354" s="48"/>
    </row>
    <row r="1355" customFormat="false" ht="15" hidden="false" customHeight="false" outlineLevel="0" collapsed="false">
      <c r="L1355" s="39" t="s">
        <v>1015</v>
      </c>
      <c r="M1355" s="48"/>
      <c r="N1355" s="48" t="n">
        <v>0</v>
      </c>
      <c r="O1355" s="48"/>
      <c r="P1355" s="48"/>
      <c r="Q1355" s="48"/>
      <c r="R1355" s="48"/>
    </row>
    <row r="1356" customFormat="false" ht="15" hidden="false" customHeight="false" outlineLevel="0" collapsed="false">
      <c r="L1356" s="39" t="s">
        <v>511</v>
      </c>
      <c r="M1356" s="48" t="n">
        <v>0</v>
      </c>
      <c r="N1356" s="48"/>
      <c r="O1356" s="48" t="n">
        <v>0</v>
      </c>
      <c r="P1356" s="48" t="n">
        <v>0</v>
      </c>
      <c r="Q1356" s="48" t="n">
        <v>0</v>
      </c>
      <c r="R1356" s="48"/>
    </row>
    <row r="1357" customFormat="false" ht="15" hidden="false" customHeight="false" outlineLevel="0" collapsed="false">
      <c r="L1357" s="39" t="s">
        <v>711</v>
      </c>
      <c r="M1357" s="48"/>
      <c r="N1357" s="48"/>
      <c r="O1357" s="48"/>
      <c r="P1357" s="48" t="n">
        <v>0</v>
      </c>
      <c r="Q1357" s="48" t="n">
        <v>0</v>
      </c>
      <c r="R1357" s="48"/>
    </row>
    <row r="1358" customFormat="false" ht="15" hidden="false" customHeight="false" outlineLevel="0" collapsed="false">
      <c r="L1358" s="39" t="s">
        <v>712</v>
      </c>
      <c r="M1358" s="48" t="n">
        <v>0</v>
      </c>
      <c r="N1358" s="48" t="n">
        <v>0</v>
      </c>
      <c r="O1358" s="48" t="n">
        <v>0</v>
      </c>
      <c r="P1358" s="48"/>
      <c r="Q1358" s="48"/>
      <c r="R1358" s="48" t="n">
        <v>0</v>
      </c>
    </row>
    <row r="1359" customFormat="false" ht="15" hidden="false" customHeight="false" outlineLevel="0" collapsed="false">
      <c r="L1359" s="39" t="s">
        <v>954</v>
      </c>
      <c r="M1359" s="48"/>
      <c r="N1359" s="48" t="n">
        <v>0</v>
      </c>
      <c r="O1359" s="48"/>
      <c r="P1359" s="48"/>
      <c r="Q1359" s="48"/>
      <c r="R1359" s="48"/>
    </row>
    <row r="1360" customFormat="false" ht="15" hidden="false" customHeight="false" outlineLevel="0" collapsed="false">
      <c r="L1360" s="39" t="s">
        <v>628</v>
      </c>
      <c r="M1360" s="48" t="n">
        <v>0</v>
      </c>
      <c r="N1360" s="48" t="n">
        <v>0</v>
      </c>
      <c r="O1360" s="48" t="n">
        <v>0</v>
      </c>
      <c r="P1360" s="48" t="n">
        <v>0</v>
      </c>
      <c r="Q1360" s="48" t="n">
        <v>0</v>
      </c>
      <c r="R1360" s="48"/>
    </row>
    <row r="1361" customFormat="false" ht="15" hidden="false" customHeight="false" outlineLevel="0" collapsed="false">
      <c r="L1361" s="39" t="s">
        <v>697</v>
      </c>
      <c r="M1361" s="48" t="n">
        <v>0</v>
      </c>
      <c r="N1361" s="48" t="n">
        <v>0</v>
      </c>
      <c r="O1361" s="48" t="n">
        <v>0</v>
      </c>
      <c r="P1361" s="48" t="n">
        <v>0</v>
      </c>
      <c r="Q1361" s="48" t="n">
        <v>0</v>
      </c>
      <c r="R1361" s="48"/>
    </row>
    <row r="1362" customFormat="false" ht="15" hidden="false" customHeight="false" outlineLevel="0" collapsed="false">
      <c r="L1362" s="39" t="s">
        <v>698</v>
      </c>
      <c r="M1362" s="48" t="n">
        <v>0</v>
      </c>
      <c r="N1362" s="48" t="n">
        <v>0</v>
      </c>
      <c r="O1362" s="48" t="n">
        <v>0</v>
      </c>
      <c r="P1362" s="48" t="n">
        <v>0</v>
      </c>
      <c r="Q1362" s="48" t="n">
        <v>0</v>
      </c>
      <c r="R1362" s="48" t="n">
        <v>0</v>
      </c>
    </row>
    <row r="1363" customFormat="false" ht="15" hidden="false" customHeight="false" outlineLevel="0" collapsed="false">
      <c r="L1363" s="39" t="s">
        <v>848</v>
      </c>
      <c r="M1363" s="48" t="n">
        <v>0</v>
      </c>
      <c r="N1363" s="48"/>
      <c r="O1363" s="48" t="n">
        <v>0</v>
      </c>
      <c r="P1363" s="48" t="n">
        <v>0</v>
      </c>
      <c r="Q1363" s="48" t="n">
        <v>0</v>
      </c>
      <c r="R1363" s="48"/>
    </row>
    <row r="1364" customFormat="false" ht="15" hidden="false" customHeight="false" outlineLevel="0" collapsed="false">
      <c r="L1364" s="39" t="s">
        <v>955</v>
      </c>
      <c r="M1364" s="48"/>
      <c r="N1364" s="48"/>
      <c r="O1364" s="48" t="n">
        <v>0</v>
      </c>
      <c r="P1364" s="48" t="n">
        <v>0</v>
      </c>
      <c r="Q1364" s="48" t="n">
        <v>0</v>
      </c>
      <c r="R1364" s="48"/>
    </row>
    <row r="1365" customFormat="false" ht="15" hidden="false" customHeight="false" outlineLevel="0" collapsed="false">
      <c r="L1365" s="39" t="s">
        <v>699</v>
      </c>
      <c r="M1365" s="48" t="n">
        <v>0</v>
      </c>
      <c r="N1365" s="48" t="n">
        <v>0</v>
      </c>
      <c r="O1365" s="48" t="n">
        <v>0</v>
      </c>
      <c r="P1365" s="48" t="n">
        <v>0</v>
      </c>
      <c r="Q1365" s="48" t="n">
        <v>0</v>
      </c>
      <c r="R1365" s="48"/>
    </row>
    <row r="1366" customFormat="false" ht="15" hidden="false" customHeight="false" outlineLevel="0" collapsed="false">
      <c r="L1366" s="39" t="s">
        <v>1016</v>
      </c>
      <c r="M1366" s="48"/>
      <c r="N1366" s="48" t="n">
        <v>0</v>
      </c>
      <c r="O1366" s="48"/>
      <c r="P1366" s="48"/>
      <c r="Q1366" s="48"/>
      <c r="R1366" s="48"/>
    </row>
    <row r="1367" customFormat="false" ht="15" hidden="false" customHeight="false" outlineLevel="0" collapsed="false">
      <c r="L1367" s="39" t="s">
        <v>512</v>
      </c>
      <c r="M1367" s="48" t="n">
        <v>0</v>
      </c>
      <c r="N1367" s="48" t="n">
        <v>0</v>
      </c>
      <c r="O1367" s="48" t="n">
        <v>0</v>
      </c>
      <c r="P1367" s="48" t="n">
        <v>0</v>
      </c>
      <c r="Q1367" s="48" t="n">
        <v>0</v>
      </c>
      <c r="R1367" s="48" t="n">
        <v>0</v>
      </c>
    </row>
    <row r="1368" customFormat="false" ht="15" hidden="false" customHeight="false" outlineLevel="0" collapsed="false">
      <c r="L1368" s="39" t="s">
        <v>904</v>
      </c>
      <c r="M1368" s="48"/>
      <c r="N1368" s="48" t="n">
        <v>0</v>
      </c>
      <c r="O1368" s="48"/>
      <c r="P1368" s="48"/>
      <c r="Q1368" s="48" t="n">
        <v>0</v>
      </c>
      <c r="R1368" s="48" t="n">
        <v>0</v>
      </c>
    </row>
    <row r="1369" customFormat="false" ht="15" hidden="false" customHeight="false" outlineLevel="0" collapsed="false">
      <c r="L1369" s="39" t="s">
        <v>1043</v>
      </c>
      <c r="M1369" s="48"/>
      <c r="N1369" s="48"/>
      <c r="O1369" s="48"/>
      <c r="P1369" s="48"/>
      <c r="Q1369" s="48"/>
      <c r="R1369" s="48" t="n">
        <v>0</v>
      </c>
    </row>
    <row r="1370" customFormat="false" ht="15" hidden="false" customHeight="false" outlineLevel="0" collapsed="false">
      <c r="L1370" s="39" t="s">
        <v>702</v>
      </c>
      <c r="M1370" s="48" t="n">
        <v>0</v>
      </c>
      <c r="N1370" s="48" t="n">
        <v>0</v>
      </c>
      <c r="O1370" s="48" t="n">
        <v>0</v>
      </c>
      <c r="P1370" s="48" t="n">
        <v>0</v>
      </c>
      <c r="Q1370" s="48" t="n">
        <v>0</v>
      </c>
      <c r="R1370" s="48"/>
    </row>
    <row r="1371" customFormat="false" ht="15" hidden="false" customHeight="false" outlineLevel="0" collapsed="false">
      <c r="L1371" s="39" t="s">
        <v>703</v>
      </c>
      <c r="M1371" s="48" t="n">
        <v>0</v>
      </c>
      <c r="N1371" s="48" t="n">
        <v>0</v>
      </c>
      <c r="O1371" s="48" t="n">
        <v>0</v>
      </c>
      <c r="P1371" s="48" t="n">
        <v>0</v>
      </c>
      <c r="Q1371" s="48" t="n">
        <v>0</v>
      </c>
      <c r="R1371" s="48"/>
    </row>
    <row r="1372" customFormat="false" ht="15" hidden="false" customHeight="false" outlineLevel="0" collapsed="false">
      <c r="L1372" s="39" t="s">
        <v>812</v>
      </c>
      <c r="M1372" s="48"/>
      <c r="N1372" s="48"/>
      <c r="O1372" s="48"/>
      <c r="P1372" s="48"/>
      <c r="Q1372" s="48" t="n">
        <v>0</v>
      </c>
      <c r="R1372" s="48"/>
    </row>
    <row r="1373" customFormat="false" ht="15" hidden="false" customHeight="false" outlineLevel="0" collapsed="false">
      <c r="L1373" s="39" t="s">
        <v>813</v>
      </c>
      <c r="M1373" s="48" t="n">
        <v>0</v>
      </c>
      <c r="N1373" s="48"/>
      <c r="O1373" s="48" t="n">
        <v>0</v>
      </c>
      <c r="P1373" s="48"/>
      <c r="Q1373" s="48"/>
      <c r="R1373" s="48" t="n">
        <v>0</v>
      </c>
    </row>
    <row r="1374" customFormat="false" ht="15" hidden="false" customHeight="false" outlineLevel="0" collapsed="false">
      <c r="L1374" s="39" t="s">
        <v>763</v>
      </c>
      <c r="M1374" s="48"/>
      <c r="N1374" s="48"/>
      <c r="O1374" s="48" t="n">
        <v>0</v>
      </c>
      <c r="P1374" s="48"/>
      <c r="Q1374" s="48"/>
      <c r="R1374" s="48"/>
    </row>
    <row r="1375" customFormat="false" ht="15" hidden="false" customHeight="false" outlineLevel="0" collapsed="false">
      <c r="L1375" s="39" t="s">
        <v>1017</v>
      </c>
      <c r="M1375" s="48"/>
      <c r="N1375" s="48"/>
      <c r="O1375" s="48"/>
      <c r="P1375" s="48"/>
      <c r="Q1375" s="48" t="n">
        <v>0</v>
      </c>
      <c r="R1375" s="48"/>
    </row>
    <row r="1376" customFormat="false" ht="15" hidden="false" customHeight="false" outlineLevel="0" collapsed="false">
      <c r="L1376" s="39" t="s">
        <v>513</v>
      </c>
      <c r="M1376" s="48" t="n">
        <v>0</v>
      </c>
      <c r="N1376" s="48" t="n">
        <v>0</v>
      </c>
      <c r="O1376" s="48" t="n">
        <v>0</v>
      </c>
      <c r="P1376" s="48" t="n">
        <v>0</v>
      </c>
      <c r="Q1376" s="48" t="n">
        <v>0</v>
      </c>
      <c r="R1376" s="48"/>
    </row>
    <row r="1377" customFormat="false" ht="15" hidden="false" customHeight="false" outlineLevel="0" collapsed="false">
      <c r="L1377" s="39" t="s">
        <v>956</v>
      </c>
      <c r="M1377" s="48"/>
      <c r="N1377" s="48"/>
      <c r="O1377" s="48" t="n">
        <v>0</v>
      </c>
      <c r="P1377" s="48" t="n">
        <v>0</v>
      </c>
      <c r="Q1377" s="48" t="n">
        <v>0</v>
      </c>
      <c r="R1377" s="48" t="n">
        <v>0</v>
      </c>
    </row>
    <row r="1378" customFormat="false" ht="15" hidden="false" customHeight="false" outlineLevel="0" collapsed="false">
      <c r="L1378" s="39" t="s">
        <v>514</v>
      </c>
      <c r="M1378" s="48"/>
      <c r="N1378" s="48"/>
      <c r="O1378" s="48"/>
      <c r="P1378" s="48" t="n">
        <v>0</v>
      </c>
      <c r="Q1378" s="48" t="n">
        <v>0</v>
      </c>
      <c r="R1378" s="48"/>
    </row>
    <row r="1379" customFormat="false" ht="15" hidden="false" customHeight="false" outlineLevel="0" collapsed="false">
      <c r="L1379" s="39" t="s">
        <v>706</v>
      </c>
      <c r="M1379" s="48" t="n">
        <v>0</v>
      </c>
      <c r="N1379" s="48" t="n">
        <v>0</v>
      </c>
      <c r="O1379" s="48" t="n">
        <v>0</v>
      </c>
      <c r="P1379" s="48" t="n">
        <v>0</v>
      </c>
      <c r="Q1379" s="48" t="n">
        <v>0</v>
      </c>
      <c r="R1379" s="48" t="n">
        <v>0</v>
      </c>
    </row>
    <row r="1380" customFormat="false" ht="15" hidden="false" customHeight="false" outlineLevel="0" collapsed="false">
      <c r="L1380" s="39" t="s">
        <v>714</v>
      </c>
      <c r="M1380" s="48" t="n">
        <v>0</v>
      </c>
      <c r="N1380" s="48" t="n">
        <v>0</v>
      </c>
      <c r="O1380" s="48" t="n">
        <v>0</v>
      </c>
      <c r="P1380" s="48" t="n">
        <v>0</v>
      </c>
      <c r="Q1380" s="48"/>
      <c r="R1380" s="48" t="n">
        <v>0</v>
      </c>
    </row>
    <row r="1381" customFormat="false" ht="15" hidden="false" customHeight="false" outlineLevel="0" collapsed="false">
      <c r="L1381" s="39" t="s">
        <v>515</v>
      </c>
      <c r="M1381" s="48" t="n">
        <v>0</v>
      </c>
      <c r="N1381" s="48" t="n">
        <v>0</v>
      </c>
      <c r="O1381" s="48" t="n">
        <v>0</v>
      </c>
      <c r="P1381" s="48" t="n">
        <v>0</v>
      </c>
      <c r="Q1381" s="48" t="n">
        <v>0</v>
      </c>
      <c r="R1381" s="48"/>
    </row>
    <row r="1382" customFormat="false" ht="15" hidden="false" customHeight="false" outlineLevel="0" collapsed="false">
      <c r="L1382" s="39" t="s">
        <v>881</v>
      </c>
      <c r="M1382" s="48"/>
      <c r="N1382" s="48"/>
      <c r="O1382" s="48"/>
      <c r="P1382" s="48"/>
      <c r="Q1382" s="48" t="n">
        <v>0</v>
      </c>
      <c r="R1382" s="48" t="n">
        <v>0</v>
      </c>
    </row>
    <row r="1383" customFormat="false" ht="15" hidden="false" customHeight="false" outlineLevel="0" collapsed="false">
      <c r="L1383" s="39" t="s">
        <v>1018</v>
      </c>
      <c r="M1383" s="48"/>
      <c r="N1383" s="48"/>
      <c r="O1383" s="48"/>
      <c r="P1383" s="48"/>
      <c r="Q1383" s="48" t="n">
        <v>0</v>
      </c>
      <c r="R1383" s="48"/>
    </row>
    <row r="1384" customFormat="false" ht="15" hidden="false" customHeight="false" outlineLevel="0" collapsed="false">
      <c r="L1384" s="39" t="s">
        <v>980</v>
      </c>
      <c r="M1384" s="48" t="n">
        <v>1</v>
      </c>
      <c r="N1384" s="48"/>
      <c r="O1384" s="48"/>
      <c r="P1384" s="48"/>
      <c r="Q1384" s="48"/>
      <c r="R1384" s="48"/>
    </row>
    <row r="1385" customFormat="false" ht="15" hidden="false" customHeight="false" outlineLevel="0" collapsed="false">
      <c r="L1385" s="39" t="s">
        <v>709</v>
      </c>
      <c r="M1385" s="48" t="n">
        <v>0</v>
      </c>
      <c r="N1385" s="48" t="n">
        <v>0</v>
      </c>
      <c r="O1385" s="48" t="n">
        <v>0</v>
      </c>
      <c r="P1385" s="48" t="n">
        <v>0</v>
      </c>
      <c r="Q1385" s="48" t="n">
        <v>0</v>
      </c>
      <c r="R1385" s="48" t="n">
        <v>0</v>
      </c>
    </row>
    <row r="1386" customFormat="false" ht="15" hidden="false" customHeight="false" outlineLevel="0" collapsed="false">
      <c r="L1386" s="39" t="s">
        <v>517</v>
      </c>
      <c r="M1386" s="48" t="n">
        <v>0</v>
      </c>
      <c r="N1386" s="48" t="n">
        <v>0</v>
      </c>
      <c r="O1386" s="48" t="n">
        <v>0</v>
      </c>
      <c r="P1386" s="48" t="n">
        <v>0</v>
      </c>
      <c r="Q1386" s="48" t="n">
        <v>0</v>
      </c>
      <c r="R1386" s="48" t="n">
        <v>0</v>
      </c>
    </row>
    <row r="1387" customFormat="false" ht="15" hidden="false" customHeight="false" outlineLevel="0" collapsed="false">
      <c r="L1387" s="39" t="s">
        <v>815</v>
      </c>
      <c r="M1387" s="48"/>
      <c r="N1387" s="48" t="n">
        <v>0</v>
      </c>
      <c r="O1387" s="48"/>
      <c r="P1387" s="48"/>
      <c r="Q1387" s="48"/>
      <c r="R1387" s="48"/>
    </row>
    <row r="1388" customFormat="false" ht="15" hidden="false" customHeight="false" outlineLevel="0" collapsed="false">
      <c r="L1388" s="39" t="s">
        <v>518</v>
      </c>
      <c r="M1388" s="48" t="n">
        <v>0</v>
      </c>
      <c r="N1388" s="48" t="n">
        <v>0</v>
      </c>
      <c r="O1388" s="48" t="n">
        <v>0</v>
      </c>
      <c r="P1388" s="48" t="n">
        <v>0</v>
      </c>
      <c r="Q1388" s="48" t="n">
        <v>0</v>
      </c>
      <c r="R1388" s="48" t="n">
        <v>0</v>
      </c>
    </row>
    <row r="1389" customFormat="false" ht="15" hidden="false" customHeight="false" outlineLevel="0" collapsed="false">
      <c r="L1389" s="39" t="s">
        <v>816</v>
      </c>
      <c r="M1389" s="48"/>
      <c r="N1389" s="48" t="n">
        <v>0</v>
      </c>
      <c r="O1389" s="48" t="n">
        <v>0</v>
      </c>
      <c r="P1389" s="48" t="n">
        <v>0</v>
      </c>
      <c r="Q1389" s="48" t="n">
        <v>0</v>
      </c>
      <c r="R1389" s="48"/>
    </row>
    <row r="1390" customFormat="false" ht="15" hidden="false" customHeight="false" outlineLevel="0" collapsed="false">
      <c r="L1390" s="39" t="s">
        <v>520</v>
      </c>
      <c r="M1390" s="48" t="n">
        <v>0</v>
      </c>
      <c r="N1390" s="48" t="n">
        <v>0</v>
      </c>
      <c r="O1390" s="48" t="n">
        <v>0</v>
      </c>
      <c r="P1390" s="48"/>
      <c r="Q1390" s="48" t="n">
        <v>0</v>
      </c>
      <c r="R1390" s="48"/>
    </row>
    <row r="1391" customFormat="false" ht="15" hidden="false" customHeight="false" outlineLevel="0" collapsed="false">
      <c r="L1391" s="39" t="s">
        <v>1019</v>
      </c>
      <c r="M1391" s="48" t="n">
        <v>0</v>
      </c>
      <c r="N1391" s="48" t="n">
        <v>0</v>
      </c>
      <c r="O1391" s="48"/>
      <c r="P1391" s="48"/>
      <c r="Q1391" s="48"/>
      <c r="R1391" s="48" t="n">
        <v>0</v>
      </c>
    </row>
    <row r="1392" customFormat="false" ht="15" hidden="false" customHeight="false" outlineLevel="0" collapsed="false">
      <c r="L1392" s="39" t="s">
        <v>905</v>
      </c>
      <c r="M1392" s="48"/>
      <c r="N1392" s="48" t="n">
        <v>0</v>
      </c>
      <c r="O1392" s="48" t="n">
        <v>0</v>
      </c>
      <c r="P1392" s="48" t="n">
        <v>0</v>
      </c>
      <c r="Q1392" s="48" t="n">
        <v>0</v>
      </c>
      <c r="R1392" s="48"/>
    </row>
    <row r="1393" customFormat="false" ht="15" hidden="false" customHeight="false" outlineLevel="0" collapsed="false">
      <c r="L1393" s="39" t="s">
        <v>521</v>
      </c>
      <c r="M1393" s="48" t="n">
        <v>0</v>
      </c>
      <c r="N1393" s="48" t="n">
        <v>0</v>
      </c>
      <c r="O1393" s="48"/>
      <c r="P1393" s="48"/>
      <c r="Q1393" s="48"/>
      <c r="R1393" s="48"/>
    </row>
    <row r="1394" customFormat="false" ht="15" hidden="false" customHeight="false" outlineLevel="0" collapsed="false">
      <c r="L1394" s="39" t="s">
        <v>522</v>
      </c>
      <c r="M1394" s="48" t="n">
        <v>0</v>
      </c>
      <c r="N1394" s="48" t="n">
        <v>0</v>
      </c>
      <c r="O1394" s="48" t="n">
        <v>0</v>
      </c>
      <c r="P1394" s="48" t="n">
        <v>0</v>
      </c>
      <c r="Q1394" s="48" t="n">
        <v>0</v>
      </c>
      <c r="R1394" s="48" t="n">
        <v>0</v>
      </c>
    </row>
    <row r="1395" customFormat="false" ht="15" hidden="false" customHeight="false" outlineLevel="0" collapsed="false">
      <c r="L1395" s="39" t="s">
        <v>849</v>
      </c>
      <c r="M1395" s="48"/>
      <c r="N1395" s="48"/>
      <c r="O1395" s="48"/>
      <c r="P1395" s="48"/>
      <c r="Q1395" s="48" t="n">
        <v>0</v>
      </c>
      <c r="R1395" s="48"/>
    </row>
    <row r="1396" customFormat="false" ht="15" hidden="false" customHeight="false" outlineLevel="0" collapsed="false">
      <c r="L1396" s="39" t="s">
        <v>1020</v>
      </c>
      <c r="M1396" s="48" t="n">
        <v>0</v>
      </c>
      <c r="N1396" s="48" t="n">
        <v>1</v>
      </c>
      <c r="O1396" s="48" t="n">
        <v>0</v>
      </c>
      <c r="P1396" s="48"/>
      <c r="Q1396" s="48"/>
      <c r="R1396" s="48"/>
    </row>
    <row r="1397" customFormat="false" ht="15" hidden="false" customHeight="false" outlineLevel="0" collapsed="false">
      <c r="L1397" s="39" t="s">
        <v>523</v>
      </c>
      <c r="M1397" s="48"/>
      <c r="N1397" s="48"/>
      <c r="O1397" s="48"/>
      <c r="P1397" s="48"/>
      <c r="Q1397" s="48" t="n">
        <v>0</v>
      </c>
      <c r="R1397" s="48" t="n">
        <v>0</v>
      </c>
    </row>
    <row r="1398" customFormat="false" ht="15" hidden="false" customHeight="false" outlineLevel="0" collapsed="false">
      <c r="L1398" s="39" t="s">
        <v>1021</v>
      </c>
      <c r="M1398" s="48"/>
      <c r="N1398" s="48" t="n">
        <v>0</v>
      </c>
      <c r="O1398" s="48"/>
      <c r="P1398" s="48"/>
      <c r="Q1398" s="48"/>
      <c r="R1398" s="48"/>
    </row>
    <row r="1399" customFormat="false" ht="15" hidden="false" customHeight="false" outlineLevel="0" collapsed="false">
      <c r="L1399" s="39" t="s">
        <v>524</v>
      </c>
      <c r="M1399" s="48"/>
      <c r="N1399" s="48"/>
      <c r="O1399" s="48"/>
      <c r="P1399" s="48" t="n">
        <v>0</v>
      </c>
      <c r="Q1399" s="48"/>
      <c r="R1399" s="48"/>
    </row>
    <row r="1400" customFormat="false" ht="15" hidden="false" customHeight="false" outlineLevel="0" collapsed="false">
      <c r="L1400" s="39" t="s">
        <v>818</v>
      </c>
      <c r="M1400" s="48"/>
      <c r="N1400" s="48" t="n">
        <v>0</v>
      </c>
      <c r="O1400" s="48"/>
      <c r="P1400" s="48"/>
      <c r="Q1400" s="48"/>
      <c r="R1400" s="48"/>
    </row>
    <row r="1401" customFormat="false" ht="15" hidden="false" customHeight="false" outlineLevel="0" collapsed="false">
      <c r="L1401" s="39" t="s">
        <v>525</v>
      </c>
      <c r="M1401" s="48"/>
      <c r="N1401" s="48"/>
      <c r="O1401" s="48" t="n">
        <v>0</v>
      </c>
      <c r="P1401" s="48"/>
      <c r="Q1401" s="48"/>
      <c r="R1401" s="48"/>
    </row>
    <row r="1402" customFormat="false" ht="15" hidden="false" customHeight="false" outlineLevel="0" collapsed="false">
      <c r="L1402" s="39" t="s">
        <v>819</v>
      </c>
      <c r="M1402" s="48" t="n">
        <v>0</v>
      </c>
      <c r="N1402" s="48" t="n">
        <v>0</v>
      </c>
      <c r="O1402" s="48" t="n">
        <v>0</v>
      </c>
      <c r="P1402" s="48" t="n">
        <v>0</v>
      </c>
      <c r="Q1402" s="48"/>
      <c r="R1402" s="48" t="n">
        <v>0</v>
      </c>
    </row>
    <row r="1403" customFormat="false" ht="15" hidden="false" customHeight="false" outlineLevel="0" collapsed="false">
      <c r="L1403" s="39" t="s">
        <v>736</v>
      </c>
      <c r="M1403" s="48" t="n">
        <v>0</v>
      </c>
      <c r="N1403" s="48" t="n">
        <v>0</v>
      </c>
      <c r="O1403" s="48"/>
      <c r="P1403" s="48"/>
      <c r="Q1403" s="48" t="n">
        <v>0</v>
      </c>
      <c r="R1403" s="48" t="n">
        <v>0</v>
      </c>
    </row>
    <row r="1404" customFormat="false" ht="15" hidden="false" customHeight="false" outlineLevel="0" collapsed="false">
      <c r="L1404" s="39" t="s">
        <v>526</v>
      </c>
      <c r="M1404" s="48"/>
      <c r="N1404" s="48" t="n">
        <v>0</v>
      </c>
      <c r="O1404" s="48" t="n">
        <v>0</v>
      </c>
      <c r="P1404" s="48" t="n">
        <v>0</v>
      </c>
      <c r="Q1404" s="48" t="n">
        <v>0</v>
      </c>
      <c r="R1404" s="48"/>
    </row>
    <row r="1405" customFormat="false" ht="15" hidden="false" customHeight="false" outlineLevel="0" collapsed="false">
      <c r="L1405" s="39" t="s">
        <v>545</v>
      </c>
      <c r="M1405" s="48"/>
      <c r="N1405" s="48"/>
      <c r="O1405" s="48"/>
      <c r="P1405" s="48"/>
      <c r="Q1405" s="48"/>
      <c r="R1405" s="48" t="n">
        <v>0</v>
      </c>
    </row>
    <row r="1406" customFormat="false" ht="15" hidden="false" customHeight="false" outlineLevel="0" collapsed="false">
      <c r="L1406" s="39" t="s">
        <v>865</v>
      </c>
      <c r="M1406" s="48" t="n">
        <v>0</v>
      </c>
      <c r="N1406" s="48" t="n">
        <v>1</v>
      </c>
      <c r="O1406" s="48" t="n">
        <v>1</v>
      </c>
      <c r="P1406" s="48"/>
      <c r="Q1406" s="48" t="n">
        <v>1</v>
      </c>
      <c r="R1406" s="48" t="n">
        <v>0</v>
      </c>
    </row>
    <row r="1407" customFormat="false" ht="15" hidden="false" customHeight="false" outlineLevel="0" collapsed="false">
      <c r="L1407" s="39" t="s">
        <v>527</v>
      </c>
      <c r="M1407" s="48" t="n">
        <v>1</v>
      </c>
      <c r="N1407" s="48" t="n">
        <v>1</v>
      </c>
      <c r="O1407" s="48"/>
      <c r="P1407" s="48"/>
      <c r="Q1407" s="48" t="n">
        <v>2</v>
      </c>
      <c r="R1407" s="48" t="n">
        <v>1</v>
      </c>
    </row>
    <row r="1408" customFormat="false" ht="15" hidden="false" customHeight="false" outlineLevel="0" collapsed="false">
      <c r="L1408" s="39" t="s">
        <v>1022</v>
      </c>
      <c r="M1408" s="48" t="n">
        <v>0</v>
      </c>
      <c r="N1408" s="48"/>
      <c r="O1408" s="48"/>
      <c r="P1408" s="48"/>
      <c r="Q1408" s="48"/>
      <c r="R1408" s="48"/>
    </row>
    <row r="1409" customFormat="false" ht="15" hidden="false" customHeight="false" outlineLevel="0" collapsed="false">
      <c r="L1409" s="39" t="s">
        <v>1023</v>
      </c>
      <c r="M1409" s="48" t="n">
        <v>0</v>
      </c>
      <c r="N1409" s="48"/>
      <c r="O1409" s="48"/>
      <c r="P1409" s="48"/>
      <c r="Q1409" s="48"/>
      <c r="R1409" s="48"/>
    </row>
    <row r="1410" customFormat="false" ht="15" hidden="false" customHeight="false" outlineLevel="0" collapsed="false">
      <c r="L1410" s="39" t="s">
        <v>1024</v>
      </c>
      <c r="M1410" s="48"/>
      <c r="N1410" s="48"/>
      <c r="O1410" s="48" t="n">
        <v>0</v>
      </c>
      <c r="P1410" s="48"/>
      <c r="Q1410" s="48"/>
      <c r="R1410" s="48"/>
    </row>
    <row r="1411" customFormat="false" ht="15" hidden="false" customHeight="false" outlineLevel="0" collapsed="false">
      <c r="L1411" s="39" t="s">
        <v>908</v>
      </c>
      <c r="M1411" s="48" t="n">
        <v>0</v>
      </c>
      <c r="N1411" s="48" t="n">
        <v>0</v>
      </c>
      <c r="O1411" s="48" t="n">
        <v>0</v>
      </c>
      <c r="P1411" s="48"/>
      <c r="Q1411" s="48"/>
      <c r="R1411" s="48"/>
    </row>
    <row r="1412" customFormat="false" ht="15" hidden="false" customHeight="false" outlineLevel="0" collapsed="false">
      <c r="L1412" s="39" t="s">
        <v>909</v>
      </c>
      <c r="M1412" s="48"/>
      <c r="N1412" s="48"/>
      <c r="O1412" s="48" t="n">
        <v>0</v>
      </c>
      <c r="P1412" s="48" t="n">
        <v>0</v>
      </c>
      <c r="Q1412" s="48" t="n">
        <v>0</v>
      </c>
      <c r="R1412" s="48"/>
    </row>
    <row r="1413" customFormat="false" ht="15" hidden="false" customHeight="false" outlineLevel="0" collapsed="false">
      <c r="L1413" s="39" t="s">
        <v>821</v>
      </c>
      <c r="M1413" s="48" t="n">
        <v>0</v>
      </c>
      <c r="N1413" s="48"/>
      <c r="O1413" s="48"/>
      <c r="P1413" s="48"/>
      <c r="Q1413" s="48"/>
      <c r="R1413" s="48" t="n">
        <v>0</v>
      </c>
    </row>
    <row r="1414" customFormat="false" ht="15" hidden="false" customHeight="false" outlineLevel="0" collapsed="false">
      <c r="L1414" s="39" t="s">
        <v>713</v>
      </c>
      <c r="M1414" s="48" t="n">
        <v>0</v>
      </c>
      <c r="N1414" s="48" t="n">
        <v>0</v>
      </c>
      <c r="O1414" s="48" t="n">
        <v>0</v>
      </c>
      <c r="P1414" s="48" t="n">
        <v>0</v>
      </c>
      <c r="Q1414" s="48" t="n">
        <v>0</v>
      </c>
      <c r="R1414" s="48" t="n">
        <v>0</v>
      </c>
    </row>
    <row r="1415" customFormat="false" ht="15" hidden="false" customHeight="false" outlineLevel="0" collapsed="false">
      <c r="L1415" s="39" t="s">
        <v>958</v>
      </c>
      <c r="M1415" s="48" t="n">
        <v>2</v>
      </c>
      <c r="N1415" s="48" t="n">
        <v>1</v>
      </c>
      <c r="O1415" s="48" t="n">
        <v>1</v>
      </c>
      <c r="P1415" s="48" t="n">
        <v>1</v>
      </c>
      <c r="Q1415" s="48" t="n">
        <v>2</v>
      </c>
      <c r="R1415" s="48" t="n">
        <v>2</v>
      </c>
    </row>
    <row r="1416" customFormat="false" ht="15" hidden="false" customHeight="false" outlineLevel="0" collapsed="false">
      <c r="L1416" s="39" t="s">
        <v>531</v>
      </c>
      <c r="M1416" s="48" t="n">
        <v>0</v>
      </c>
      <c r="N1416" s="48" t="n">
        <v>0</v>
      </c>
      <c r="O1416" s="48" t="n">
        <v>0</v>
      </c>
      <c r="P1416" s="48" t="n">
        <v>0</v>
      </c>
      <c r="Q1416" s="48" t="n">
        <v>0</v>
      </c>
      <c r="R1416" s="48" t="n">
        <v>0</v>
      </c>
    </row>
    <row r="1417" customFormat="false" ht="15" hidden="false" customHeight="false" outlineLevel="0" collapsed="false">
      <c r="L1417" s="39" t="s">
        <v>532</v>
      </c>
      <c r="M1417" s="48" t="n">
        <v>0</v>
      </c>
      <c r="N1417" s="48" t="n">
        <v>0</v>
      </c>
      <c r="O1417" s="48" t="n">
        <v>0</v>
      </c>
      <c r="P1417" s="48" t="n">
        <v>0</v>
      </c>
      <c r="Q1417" s="48" t="n">
        <v>0</v>
      </c>
      <c r="R1417" s="48" t="n">
        <v>0</v>
      </c>
    </row>
    <row r="1418" customFormat="false" ht="15" hidden="false" customHeight="false" outlineLevel="0" collapsed="false">
      <c r="L1418" s="39" t="s">
        <v>959</v>
      </c>
      <c r="M1418" s="48"/>
      <c r="N1418" s="48" t="n">
        <v>0</v>
      </c>
      <c r="O1418" s="48" t="n">
        <v>0</v>
      </c>
      <c r="P1418" s="48" t="n">
        <v>0</v>
      </c>
      <c r="Q1418" s="48"/>
      <c r="R1418" s="48"/>
    </row>
    <row r="1419" customFormat="false" ht="15" hidden="false" customHeight="false" outlineLevel="0" collapsed="false">
      <c r="L1419" s="39" t="s">
        <v>533</v>
      </c>
      <c r="M1419" s="48" t="n">
        <v>0</v>
      </c>
      <c r="N1419" s="48" t="n">
        <v>0</v>
      </c>
      <c r="O1419" s="48" t="n">
        <v>0</v>
      </c>
      <c r="P1419" s="48" t="n">
        <v>0</v>
      </c>
      <c r="Q1419" s="48"/>
      <c r="R1419" s="48"/>
    </row>
    <row r="1420" customFormat="false" ht="15" hidden="false" customHeight="false" outlineLevel="0" collapsed="false">
      <c r="L1420" s="39" t="s">
        <v>960</v>
      </c>
      <c r="M1420" s="48"/>
      <c r="N1420" s="48"/>
      <c r="O1420" s="48" t="n">
        <v>0</v>
      </c>
      <c r="P1420" s="48" t="n">
        <v>0</v>
      </c>
      <c r="Q1420" s="48"/>
      <c r="R1420" s="48"/>
    </row>
    <row r="1421" customFormat="false" ht="15" hidden="false" customHeight="false" outlineLevel="0" collapsed="false">
      <c r="L1421" s="39" t="s">
        <v>716</v>
      </c>
      <c r="M1421" s="48" t="n">
        <v>0</v>
      </c>
      <c r="N1421" s="48" t="n">
        <v>0</v>
      </c>
      <c r="O1421" s="48" t="n">
        <v>0</v>
      </c>
      <c r="P1421" s="48" t="n">
        <v>0</v>
      </c>
      <c r="Q1421" s="48" t="n">
        <v>0</v>
      </c>
      <c r="R1421" s="48" t="n">
        <v>0</v>
      </c>
    </row>
    <row r="1422" customFormat="false" ht="15" hidden="false" customHeight="false" outlineLevel="0" collapsed="false">
      <c r="L1422" s="39" t="s">
        <v>822</v>
      </c>
      <c r="M1422" s="48"/>
      <c r="N1422" s="48"/>
      <c r="O1422" s="48"/>
      <c r="P1422" s="48"/>
      <c r="Q1422" s="48" t="n">
        <v>0</v>
      </c>
      <c r="R1422" s="48" t="n">
        <v>0</v>
      </c>
    </row>
    <row r="1423" customFormat="false" ht="15" hidden="false" customHeight="false" outlineLevel="0" collapsed="false">
      <c r="L1423" s="39" t="s">
        <v>823</v>
      </c>
      <c r="M1423" s="48" t="n">
        <v>0</v>
      </c>
      <c r="N1423" s="48" t="n">
        <v>0</v>
      </c>
      <c r="O1423" s="48" t="n">
        <v>0</v>
      </c>
      <c r="P1423" s="48" t="n">
        <v>0</v>
      </c>
      <c r="Q1423" s="48"/>
      <c r="R1423" s="48"/>
    </row>
    <row r="1424" customFormat="false" ht="15" hidden="false" customHeight="false" outlineLevel="0" collapsed="false">
      <c r="L1424" s="39" t="s">
        <v>961</v>
      </c>
      <c r="M1424" s="48"/>
      <c r="N1424" s="48" t="n">
        <v>0</v>
      </c>
      <c r="O1424" s="48" t="n">
        <v>1</v>
      </c>
      <c r="P1424" s="48" t="n">
        <v>1</v>
      </c>
      <c r="Q1424" s="48" t="n">
        <v>2</v>
      </c>
      <c r="R1424" s="48" t="n">
        <v>1</v>
      </c>
    </row>
    <row r="1425" customFormat="false" ht="15" hidden="false" customHeight="false" outlineLevel="0" collapsed="false">
      <c r="L1425" s="39" t="s">
        <v>717</v>
      </c>
      <c r="M1425" s="48" t="n">
        <v>0</v>
      </c>
      <c r="N1425" s="48" t="n">
        <v>0</v>
      </c>
      <c r="O1425" s="48" t="n">
        <v>0</v>
      </c>
      <c r="P1425" s="48" t="n">
        <v>0</v>
      </c>
      <c r="Q1425" s="48" t="n">
        <v>0</v>
      </c>
      <c r="R1425" s="48" t="n">
        <v>0</v>
      </c>
    </row>
    <row r="1426" customFormat="false" ht="15" hidden="false" customHeight="false" outlineLevel="0" collapsed="false">
      <c r="L1426" s="39" t="s">
        <v>715</v>
      </c>
      <c r="M1426" s="48" t="n">
        <v>0</v>
      </c>
      <c r="N1426" s="48" t="n">
        <v>0</v>
      </c>
      <c r="O1426" s="48"/>
      <c r="P1426" s="48" t="n">
        <v>0</v>
      </c>
      <c r="Q1426" s="48" t="n">
        <v>0</v>
      </c>
      <c r="R1426" s="48"/>
    </row>
    <row r="1427" customFormat="false" ht="15" hidden="false" customHeight="false" outlineLevel="0" collapsed="false">
      <c r="L1427" s="39" t="s">
        <v>534</v>
      </c>
      <c r="M1427" s="48" t="n">
        <v>0</v>
      </c>
      <c r="N1427" s="48" t="n">
        <v>0</v>
      </c>
      <c r="O1427" s="48"/>
      <c r="P1427" s="48" t="n">
        <v>0</v>
      </c>
      <c r="Q1427" s="48" t="n">
        <v>0</v>
      </c>
      <c r="R1427" s="48"/>
    </row>
    <row r="1428" customFormat="false" ht="15" hidden="false" customHeight="false" outlineLevel="0" collapsed="false">
      <c r="L1428" s="39" t="s">
        <v>535</v>
      </c>
      <c r="M1428" s="48" t="n">
        <v>0</v>
      </c>
      <c r="N1428" s="48" t="n">
        <v>0</v>
      </c>
      <c r="O1428" s="48" t="n">
        <v>0</v>
      </c>
      <c r="P1428" s="48"/>
      <c r="Q1428" s="48" t="n">
        <v>0</v>
      </c>
      <c r="R1428" s="48" t="n">
        <v>0</v>
      </c>
    </row>
    <row r="1429" customFormat="false" ht="15" hidden="false" customHeight="false" outlineLevel="0" collapsed="false">
      <c r="L1429" s="39" t="s">
        <v>768</v>
      </c>
      <c r="M1429" s="48" t="n">
        <v>0</v>
      </c>
      <c r="N1429" s="48" t="n">
        <v>0</v>
      </c>
      <c r="O1429" s="48" t="n">
        <v>0</v>
      </c>
      <c r="P1429" s="48"/>
      <c r="Q1429" s="48" t="n">
        <v>0</v>
      </c>
      <c r="R1429" s="48" t="n">
        <v>0</v>
      </c>
    </row>
    <row r="1430" customFormat="false" ht="15" hidden="false" customHeight="false" outlineLevel="0" collapsed="false">
      <c r="L1430" s="39" t="s">
        <v>824</v>
      </c>
      <c r="M1430" s="48" t="n">
        <v>0</v>
      </c>
      <c r="N1430" s="48" t="n">
        <v>0</v>
      </c>
      <c r="O1430" s="48"/>
      <c r="P1430" s="48"/>
      <c r="Q1430" s="48"/>
      <c r="R1430" s="48"/>
    </row>
    <row r="1431" customFormat="false" ht="15" hidden="false" customHeight="false" outlineLevel="0" collapsed="false">
      <c r="L1431" s="39" t="s">
        <v>536</v>
      </c>
      <c r="M1431" s="48"/>
      <c r="N1431" s="48"/>
      <c r="O1431" s="48" t="n">
        <v>0</v>
      </c>
      <c r="P1431" s="48" t="n">
        <v>0</v>
      </c>
      <c r="Q1431" s="48" t="n">
        <v>0</v>
      </c>
      <c r="R1431" s="48"/>
    </row>
    <row r="1432" customFormat="false" ht="15" hidden="false" customHeight="false" outlineLevel="0" collapsed="false">
      <c r="L1432" s="39" t="s">
        <v>882</v>
      </c>
      <c r="M1432" s="48" t="n">
        <v>0</v>
      </c>
      <c r="N1432" s="48" t="n">
        <v>0</v>
      </c>
      <c r="O1432" s="48"/>
      <c r="P1432" s="48"/>
      <c r="Q1432" s="48"/>
      <c r="R1432" s="48"/>
    </row>
    <row r="1433" customFormat="false" ht="15" hidden="false" customHeight="false" outlineLevel="0" collapsed="false">
      <c r="L1433" s="44"/>
      <c r="M1433" s="48"/>
      <c r="N1433" s="48"/>
      <c r="O1433" s="48"/>
      <c r="P1433" s="48"/>
      <c r="Q1433" s="48"/>
      <c r="R1433" s="48"/>
    </row>
    <row r="1434" customFormat="false" ht="15" hidden="false" customHeight="false" outlineLevel="0" collapsed="false">
      <c r="L1434" s="24" t="s">
        <v>1025</v>
      </c>
      <c r="M1434" s="25"/>
      <c r="N1434" s="25"/>
      <c r="O1434" s="25"/>
      <c r="P1434" s="25"/>
      <c r="Q1434" s="25"/>
      <c r="R1434" s="25"/>
    </row>
    <row r="1435" customFormat="false" ht="15" hidden="false" customHeight="false" outlineLevel="0" collapsed="false">
      <c r="L1435" s="39" t="s">
        <v>373</v>
      </c>
      <c r="M1435" s="48"/>
      <c r="N1435" s="48"/>
      <c r="O1435" s="48"/>
      <c r="P1435" s="48" t="n">
        <v>0</v>
      </c>
      <c r="Q1435" s="48"/>
      <c r="R1435" s="48"/>
    </row>
    <row r="1436" customFormat="false" ht="15" hidden="false" customHeight="false" outlineLevel="0" collapsed="false">
      <c r="L1436" s="39" t="s">
        <v>376</v>
      </c>
      <c r="M1436" s="48"/>
      <c r="N1436" s="48"/>
      <c r="O1436" s="48"/>
      <c r="P1436" s="48" t="n">
        <v>0</v>
      </c>
      <c r="Q1436" s="48"/>
      <c r="R1436" s="48"/>
    </row>
    <row r="1437" customFormat="false" ht="15" hidden="false" customHeight="false" outlineLevel="0" collapsed="false">
      <c r="L1437" s="39" t="s">
        <v>369</v>
      </c>
      <c r="M1437" s="48"/>
      <c r="N1437" s="48"/>
      <c r="O1437" s="48" t="n">
        <v>0</v>
      </c>
      <c r="P1437" s="48"/>
      <c r="Q1437" s="48"/>
      <c r="R1437" s="48"/>
    </row>
    <row r="1438" customFormat="false" ht="15" hidden="false" customHeight="false" outlineLevel="0" collapsed="false">
      <c r="L1438" s="39" t="s">
        <v>339</v>
      </c>
      <c r="M1438" s="48"/>
      <c r="N1438" s="48" t="n">
        <v>0</v>
      </c>
      <c r="O1438" s="48" t="n">
        <v>0</v>
      </c>
      <c r="P1438" s="48" t="n">
        <v>0</v>
      </c>
      <c r="Q1438" s="48"/>
      <c r="R1438" s="48"/>
    </row>
    <row r="1439" customFormat="false" ht="15" hidden="false" customHeight="false" outlineLevel="0" collapsed="false">
      <c r="L1439" s="39" t="s">
        <v>279</v>
      </c>
      <c r="M1439" s="48" t="n">
        <v>0</v>
      </c>
      <c r="N1439" s="48"/>
      <c r="O1439" s="48"/>
      <c r="P1439" s="48"/>
      <c r="Q1439" s="48"/>
      <c r="R1439" s="48"/>
    </row>
    <row r="1440" customFormat="false" ht="15" hidden="false" customHeight="false" outlineLevel="0" collapsed="false">
      <c r="L1440" s="39" t="s">
        <v>257</v>
      </c>
      <c r="M1440" s="48"/>
      <c r="N1440" s="48"/>
      <c r="O1440" s="48" t="n">
        <v>0</v>
      </c>
      <c r="P1440" s="48"/>
      <c r="Q1440" s="48"/>
      <c r="R1440" s="48"/>
    </row>
    <row r="1441" customFormat="false" ht="15" hidden="false" customHeight="false" outlineLevel="0" collapsed="false">
      <c r="L1441" s="39" t="s">
        <v>163</v>
      </c>
      <c r="M1441" s="48"/>
      <c r="N1441" s="48"/>
      <c r="O1441" s="48"/>
      <c r="P1441" s="48"/>
      <c r="Q1441" s="48" t="n">
        <v>0</v>
      </c>
      <c r="R1441" s="48" t="n">
        <v>0</v>
      </c>
    </row>
    <row r="1442" customFormat="false" ht="15" hidden="false" customHeight="false" outlineLevel="0" collapsed="false">
      <c r="L1442" s="39" t="s">
        <v>155</v>
      </c>
      <c r="M1442" s="48"/>
      <c r="N1442" s="48"/>
      <c r="O1442" s="48"/>
      <c r="P1442" s="48"/>
      <c r="Q1442" s="48"/>
      <c r="R1442" s="48" t="n">
        <v>0</v>
      </c>
    </row>
    <row r="1443" customFormat="false" ht="15" hidden="false" customHeight="false" outlineLevel="0" collapsed="false">
      <c r="L1443" s="39" t="s">
        <v>351</v>
      </c>
      <c r="M1443" s="48"/>
      <c r="N1443" s="48"/>
      <c r="O1443" s="48"/>
      <c r="P1443" s="48" t="n">
        <v>0</v>
      </c>
      <c r="Q1443" s="48"/>
      <c r="R1443" s="48"/>
    </row>
    <row r="1444" customFormat="false" ht="15" hidden="false" customHeight="false" outlineLevel="0" collapsed="false">
      <c r="L1444" s="39" t="s">
        <v>267</v>
      </c>
      <c r="M1444" s="48"/>
      <c r="N1444" s="48"/>
      <c r="O1444" s="48"/>
      <c r="P1444" s="48"/>
      <c r="Q1444" s="48" t="n">
        <v>0</v>
      </c>
      <c r="R1444" s="48"/>
    </row>
    <row r="1445" customFormat="false" ht="15" hidden="false" customHeight="false" outlineLevel="0" collapsed="false">
      <c r="L1445" s="39" t="s">
        <v>290</v>
      </c>
      <c r="M1445" s="48"/>
      <c r="N1445" s="48"/>
      <c r="O1445" s="48" t="n">
        <v>0</v>
      </c>
      <c r="P1445" s="48"/>
      <c r="Q1445" s="48"/>
      <c r="R1445" s="48"/>
    </row>
    <row r="1446" customFormat="false" ht="15" hidden="false" customHeight="false" outlineLevel="0" collapsed="false">
      <c r="L1446" s="39" t="s">
        <v>168</v>
      </c>
      <c r="M1446" s="48" t="n">
        <v>0</v>
      </c>
      <c r="N1446" s="48" t="n">
        <v>0</v>
      </c>
      <c r="O1446" s="48"/>
      <c r="P1446" s="48"/>
      <c r="Q1446" s="48"/>
      <c r="R1446" s="48"/>
    </row>
    <row r="1447" customFormat="false" ht="15" hidden="false" customHeight="false" outlineLevel="0" collapsed="false">
      <c r="L1447" s="39" t="s">
        <v>292</v>
      </c>
      <c r="M1447" s="48"/>
      <c r="N1447" s="48"/>
      <c r="O1447" s="48"/>
      <c r="P1447" s="48" t="n">
        <v>0</v>
      </c>
      <c r="Q1447" s="48"/>
      <c r="R1447" s="48"/>
    </row>
    <row r="1448" customFormat="false" ht="15" hidden="false" customHeight="false" outlineLevel="0" collapsed="false">
      <c r="L1448" s="39" t="s">
        <v>273</v>
      </c>
      <c r="M1448" s="48"/>
      <c r="N1448" s="48"/>
      <c r="O1448" s="48" t="n">
        <v>0</v>
      </c>
      <c r="P1448" s="48"/>
      <c r="Q1448" s="48"/>
      <c r="R1448" s="48"/>
    </row>
    <row r="1449" customFormat="false" ht="15" hidden="false" customHeight="false" outlineLevel="0" collapsed="false">
      <c r="L1449" s="39" t="s">
        <v>195</v>
      </c>
      <c r="M1449" s="48"/>
      <c r="N1449" s="48" t="n">
        <v>0</v>
      </c>
      <c r="O1449" s="48"/>
      <c r="P1449" s="48"/>
      <c r="Q1449" s="48"/>
      <c r="R1449" s="48"/>
    </row>
    <row r="1450" customFormat="false" ht="15" hidden="false" customHeight="false" outlineLevel="0" collapsed="false">
      <c r="L1450" s="44"/>
      <c r="M1450" s="48"/>
      <c r="N1450" s="48"/>
      <c r="O1450" s="48"/>
      <c r="P1450" s="48"/>
      <c r="Q1450" s="48"/>
      <c r="R1450" s="48"/>
    </row>
    <row r="1451" customFormat="false" ht="15" hidden="false" customHeight="false" outlineLevel="0" collapsed="false">
      <c r="L1451" s="24" t="s">
        <v>1026</v>
      </c>
      <c r="M1451" s="25"/>
      <c r="N1451" s="25"/>
      <c r="O1451" s="25"/>
      <c r="P1451" s="25"/>
      <c r="Q1451" s="25"/>
      <c r="R1451" s="25"/>
    </row>
    <row r="1452" customFormat="false" ht="15" hidden="false" customHeight="false" outlineLevel="0" collapsed="false">
      <c r="L1452" s="39" t="s">
        <v>283</v>
      </c>
      <c r="M1452" s="48"/>
      <c r="N1452" s="48"/>
      <c r="O1452" s="48" t="n">
        <v>0</v>
      </c>
      <c r="P1452" s="48" t="n">
        <v>0</v>
      </c>
      <c r="Q1452" s="48" t="n">
        <v>0</v>
      </c>
      <c r="R1452" s="48"/>
    </row>
    <row r="1453" customFormat="false" ht="15" hidden="false" customHeight="false" outlineLevel="0" collapsed="false">
      <c r="L1453" s="39" t="s">
        <v>370</v>
      </c>
      <c r="M1453" s="48"/>
      <c r="N1453" s="48"/>
      <c r="O1453" s="48"/>
      <c r="P1453" s="48"/>
      <c r="Q1453" s="48"/>
      <c r="R1453" s="48" t="n">
        <v>0</v>
      </c>
    </row>
    <row r="1454" customFormat="false" ht="15" hidden="false" customHeight="false" outlineLevel="0" collapsed="false">
      <c r="L1454" s="39" t="s">
        <v>156</v>
      </c>
      <c r="M1454" s="48"/>
      <c r="N1454" s="48"/>
      <c r="O1454" s="48"/>
      <c r="P1454" s="48"/>
      <c r="Q1454" s="48"/>
      <c r="R1454" s="48" t="n">
        <v>0</v>
      </c>
    </row>
    <row r="1455" customFormat="false" ht="15" hidden="false" customHeight="false" outlineLevel="0" collapsed="false">
      <c r="L1455" s="39" t="s">
        <v>163</v>
      </c>
      <c r="M1455" s="48" t="n">
        <v>0</v>
      </c>
      <c r="N1455" s="48"/>
      <c r="O1455" s="48"/>
      <c r="P1455" s="48"/>
      <c r="Q1455" s="48"/>
      <c r="R1455" s="48"/>
    </row>
    <row r="1456" customFormat="false" ht="15" hidden="false" customHeight="false" outlineLevel="0" collapsed="false">
      <c r="L1456" s="39" t="s">
        <v>310</v>
      </c>
      <c r="M1456" s="48"/>
      <c r="N1456" s="48"/>
      <c r="O1456" s="48"/>
      <c r="P1456" s="48" t="n">
        <v>0</v>
      </c>
      <c r="Q1456" s="48"/>
      <c r="R1456" s="48"/>
    </row>
    <row r="1457" customFormat="false" ht="15" hidden="false" customHeight="false" outlineLevel="0" collapsed="false">
      <c r="L1457" s="39" t="s">
        <v>155</v>
      </c>
      <c r="M1457" s="48"/>
      <c r="N1457" s="48"/>
      <c r="O1457" s="48"/>
      <c r="P1457" s="48" t="n">
        <v>0</v>
      </c>
      <c r="Q1457" s="48" t="n">
        <v>0</v>
      </c>
      <c r="R1457" s="48"/>
    </row>
    <row r="1458" customFormat="false" ht="15" hidden="false" customHeight="false" outlineLevel="0" collapsed="false">
      <c r="L1458" s="44"/>
      <c r="M1458" s="48"/>
      <c r="N1458" s="48"/>
      <c r="O1458" s="48"/>
      <c r="P1458" s="48"/>
      <c r="Q1458" s="48"/>
      <c r="R1458" s="48"/>
    </row>
    <row r="1459" customFormat="false" ht="15" hidden="false" customHeight="false" outlineLevel="0" collapsed="false">
      <c r="L1459" s="24" t="s">
        <v>1027</v>
      </c>
      <c r="M1459" s="25"/>
      <c r="N1459" s="25"/>
      <c r="O1459" s="25"/>
      <c r="P1459" s="25"/>
      <c r="Q1459" s="25"/>
      <c r="R1459" s="25"/>
    </row>
    <row r="1460" customFormat="false" ht="15" hidden="false" customHeight="false" outlineLevel="0" collapsed="false">
      <c r="L1460" s="39" t="s">
        <v>370</v>
      </c>
      <c r="M1460" s="48"/>
      <c r="N1460" s="48"/>
      <c r="O1460" s="48"/>
      <c r="P1460" s="48"/>
      <c r="Q1460" s="48" t="n">
        <v>0</v>
      </c>
      <c r="R1460" s="48" t="n">
        <v>0</v>
      </c>
    </row>
    <row r="1461" customFormat="false" ht="15" hidden="false" customHeight="false" outlineLevel="0" collapsed="false">
      <c r="L1461" s="39" t="s">
        <v>200</v>
      </c>
      <c r="M1461" s="48" t="n">
        <v>0</v>
      </c>
      <c r="N1461" s="48"/>
      <c r="O1461" s="48"/>
      <c r="P1461" s="48"/>
      <c r="Q1461" s="48"/>
      <c r="R1461" s="48"/>
    </row>
    <row r="1462" customFormat="false" ht="15" hidden="false" customHeight="false" outlineLevel="0" collapsed="false">
      <c r="L1462" s="39" t="s">
        <v>163</v>
      </c>
      <c r="M1462" s="48"/>
      <c r="N1462" s="48" t="n">
        <v>0</v>
      </c>
      <c r="O1462" s="48" t="n">
        <v>0</v>
      </c>
      <c r="P1462" s="48"/>
      <c r="Q1462" s="48"/>
      <c r="R1462" s="48"/>
    </row>
    <row r="1463" customFormat="false" ht="15" hidden="false" customHeight="false" outlineLevel="0" collapsed="false">
      <c r="L1463" s="39" t="s">
        <v>263</v>
      </c>
      <c r="M1463" s="48"/>
      <c r="N1463" s="48"/>
      <c r="O1463" s="48"/>
      <c r="P1463" s="48" t="n">
        <v>0</v>
      </c>
      <c r="Q1463" s="48"/>
      <c r="R1463" s="48"/>
    </row>
    <row r="1464" customFormat="false" ht="15" hidden="false" customHeight="false" outlineLevel="0" collapsed="false">
      <c r="L1464" s="39" t="s">
        <v>168</v>
      </c>
      <c r="M1464" s="48"/>
      <c r="N1464" s="48" t="n">
        <v>0</v>
      </c>
      <c r="O1464" s="48"/>
      <c r="P1464" s="48"/>
      <c r="Q1464" s="48"/>
      <c r="R1464" s="48"/>
    </row>
    <row r="1465" customFormat="false" ht="15" hidden="false" customHeight="false" outlineLevel="0" collapsed="false">
      <c r="L1465" s="39" t="s">
        <v>302</v>
      </c>
      <c r="M1465" s="48" t="n">
        <v>0</v>
      </c>
      <c r="N1465" s="48" t="n">
        <v>0</v>
      </c>
      <c r="O1465" s="48"/>
      <c r="P1465" s="48"/>
      <c r="Q1465" s="48"/>
      <c r="R1465" s="48"/>
    </row>
    <row r="1466" customFormat="false" ht="15" hidden="false" customHeight="false" outlineLevel="0" collapsed="false">
      <c r="L1466" s="39" t="s">
        <v>203</v>
      </c>
      <c r="M1466" s="48"/>
      <c r="N1466" s="48"/>
      <c r="O1466" s="48"/>
      <c r="P1466" s="48"/>
      <c r="Q1466" s="48"/>
      <c r="R1466" s="48" t="n">
        <v>0</v>
      </c>
    </row>
    <row r="1467" customFormat="false" ht="15" hidden="false" customHeight="false" outlineLevel="0" collapsed="false">
      <c r="L1467" s="39" t="s">
        <v>195</v>
      </c>
      <c r="M1467" s="48"/>
      <c r="N1467" s="48" t="n">
        <v>0</v>
      </c>
      <c r="O1467" s="48"/>
      <c r="P1467" s="48"/>
      <c r="Q1467" s="48"/>
      <c r="R1467" s="48"/>
    </row>
    <row r="1468" customFormat="false" ht="15" hidden="false" customHeight="false" outlineLevel="0" collapsed="false">
      <c r="L1468" s="44"/>
      <c r="M1468" s="48"/>
      <c r="N1468" s="48"/>
      <c r="O1468" s="48"/>
      <c r="P1468" s="48"/>
      <c r="Q1468" s="48"/>
      <c r="R1468" s="48"/>
    </row>
    <row r="1469" customFormat="false" ht="15" hidden="false" customHeight="false" outlineLevel="0" collapsed="false">
      <c r="L1469" s="24" t="s">
        <v>1029</v>
      </c>
      <c r="M1469" s="25"/>
      <c r="N1469" s="25"/>
      <c r="O1469" s="25"/>
      <c r="P1469" s="25"/>
      <c r="Q1469" s="25"/>
      <c r="R1469" s="25"/>
    </row>
    <row r="1470" customFormat="false" ht="15" hidden="false" customHeight="false" outlineLevel="0" collapsed="false">
      <c r="L1470" s="39" t="s">
        <v>131</v>
      </c>
      <c r="M1470" s="48"/>
      <c r="N1470" s="48"/>
      <c r="O1470" s="48" t="n">
        <v>0</v>
      </c>
      <c r="P1470" s="48" t="n">
        <v>0</v>
      </c>
      <c r="Q1470" s="48" t="n">
        <v>0</v>
      </c>
      <c r="R1470" s="48"/>
    </row>
    <row r="1471" customFormat="false" ht="15" hidden="false" customHeight="false" outlineLevel="0" collapsed="false">
      <c r="L1471" s="39" t="s">
        <v>132</v>
      </c>
      <c r="M1471" s="48"/>
      <c r="N1471" s="48"/>
      <c r="O1471" s="48" t="n">
        <v>1</v>
      </c>
      <c r="P1471" s="48"/>
      <c r="Q1471" s="48"/>
      <c r="R1471" s="48"/>
    </row>
    <row r="1472" customFormat="false" ht="15" hidden="false" customHeight="false" outlineLevel="0" collapsed="false">
      <c r="L1472" s="39" t="s">
        <v>250</v>
      </c>
      <c r="M1472" s="48"/>
      <c r="N1472" s="48"/>
      <c r="O1472" s="48"/>
      <c r="P1472" s="48"/>
      <c r="Q1472" s="48"/>
      <c r="R1472" s="48" t="n">
        <v>0</v>
      </c>
    </row>
    <row r="1473" customFormat="false" ht="15" hidden="false" customHeight="false" outlineLevel="0" collapsed="false">
      <c r="L1473" s="39" t="s">
        <v>137</v>
      </c>
      <c r="M1473" s="48"/>
      <c r="N1473" s="48"/>
      <c r="O1473" s="48" t="n">
        <v>0</v>
      </c>
      <c r="P1473" s="48"/>
      <c r="Q1473" s="48"/>
      <c r="R1473" s="48"/>
    </row>
    <row r="1474" customFormat="false" ht="15" hidden="false" customHeight="false" outlineLevel="0" collapsed="false">
      <c r="L1474" s="39" t="s">
        <v>136</v>
      </c>
      <c r="M1474" s="48"/>
      <c r="N1474" s="48"/>
      <c r="O1474" s="48" t="n">
        <v>0</v>
      </c>
      <c r="P1474" s="48"/>
      <c r="Q1474" s="48"/>
      <c r="R1474" s="48"/>
    </row>
    <row r="1475" customFormat="false" ht="15" hidden="false" customHeight="false" outlineLevel="0" collapsed="false">
      <c r="L1475" s="39" t="s">
        <v>141</v>
      </c>
      <c r="M1475" s="48"/>
      <c r="N1475" s="48"/>
      <c r="O1475" s="48"/>
      <c r="P1475" s="48" t="n">
        <v>0</v>
      </c>
      <c r="Q1475" s="48"/>
      <c r="R1475" s="48"/>
    </row>
    <row r="1476" customFormat="false" ht="15" hidden="false" customHeight="false" outlineLevel="0" collapsed="false">
      <c r="L1476" s="39" t="s">
        <v>143</v>
      </c>
      <c r="M1476" s="48"/>
      <c r="N1476" s="48"/>
      <c r="O1476" s="48" t="n">
        <v>0</v>
      </c>
      <c r="P1476" s="48" t="n">
        <v>0</v>
      </c>
      <c r="Q1476" s="48" t="n">
        <v>0</v>
      </c>
      <c r="R1476" s="48" t="n">
        <v>0</v>
      </c>
    </row>
    <row r="1477" customFormat="false" ht="15" hidden="false" customHeight="false" outlineLevel="0" collapsed="false">
      <c r="L1477" s="39" t="s">
        <v>146</v>
      </c>
      <c r="M1477" s="48"/>
      <c r="N1477" s="48" t="n">
        <v>0</v>
      </c>
      <c r="O1477" s="48" t="n">
        <v>0</v>
      </c>
      <c r="P1477" s="48" t="n">
        <v>0</v>
      </c>
      <c r="Q1477" s="48" t="n">
        <v>0</v>
      </c>
      <c r="R1477" s="48" t="n">
        <v>0</v>
      </c>
    </row>
    <row r="1478" customFormat="false" ht="15" hidden="false" customHeight="false" outlineLevel="0" collapsed="false">
      <c r="L1478" s="39" t="s">
        <v>337</v>
      </c>
      <c r="M1478" s="48"/>
      <c r="N1478" s="48"/>
      <c r="O1478" s="48"/>
      <c r="P1478" s="48"/>
      <c r="Q1478" s="48" t="n">
        <v>0</v>
      </c>
      <c r="R1478" s="48"/>
    </row>
    <row r="1479" customFormat="false" ht="15" hidden="false" customHeight="false" outlineLevel="0" collapsed="false">
      <c r="L1479" s="39" t="s">
        <v>148</v>
      </c>
      <c r="M1479" s="48"/>
      <c r="N1479" s="48" t="n">
        <v>0</v>
      </c>
      <c r="O1479" s="48" t="n">
        <v>0</v>
      </c>
      <c r="P1479" s="48"/>
      <c r="Q1479" s="48"/>
      <c r="R1479" s="48"/>
    </row>
    <row r="1480" customFormat="false" ht="15" hidden="false" customHeight="false" outlineLevel="0" collapsed="false">
      <c r="L1480" s="39" t="s">
        <v>278</v>
      </c>
      <c r="M1480" s="48"/>
      <c r="N1480" s="48" t="n">
        <v>0</v>
      </c>
      <c r="O1480" s="48"/>
      <c r="P1480" s="48"/>
      <c r="Q1480" s="48"/>
      <c r="R1480" s="48"/>
    </row>
    <row r="1481" customFormat="false" ht="15" hidden="false" customHeight="false" outlineLevel="0" collapsed="false">
      <c r="L1481" s="39" t="s">
        <v>339</v>
      </c>
      <c r="M1481" s="48"/>
      <c r="N1481" s="48"/>
      <c r="O1481" s="48"/>
      <c r="P1481" s="48"/>
      <c r="Q1481" s="48" t="n">
        <v>0</v>
      </c>
      <c r="R1481" s="48"/>
    </row>
    <row r="1482" customFormat="false" ht="15" hidden="false" customHeight="false" outlineLevel="0" collapsed="false">
      <c r="L1482" s="39" t="s">
        <v>154</v>
      </c>
      <c r="M1482" s="48"/>
      <c r="N1482" s="48" t="n">
        <v>0</v>
      </c>
      <c r="O1482" s="48" t="n">
        <v>0</v>
      </c>
      <c r="P1482" s="48" t="n">
        <v>0</v>
      </c>
      <c r="Q1482" s="48" t="n">
        <v>0</v>
      </c>
      <c r="R1482" s="48" t="n">
        <v>0</v>
      </c>
    </row>
    <row r="1483" customFormat="false" ht="15" hidden="false" customHeight="false" outlineLevel="0" collapsed="false">
      <c r="L1483" s="39" t="s">
        <v>206</v>
      </c>
      <c r="M1483" s="48"/>
      <c r="N1483" s="48" t="n">
        <v>0</v>
      </c>
      <c r="O1483" s="48" t="n">
        <v>0</v>
      </c>
      <c r="P1483" s="48" t="n">
        <v>0</v>
      </c>
      <c r="Q1483" s="48" t="n">
        <v>0</v>
      </c>
      <c r="R1483" s="48"/>
    </row>
    <row r="1484" customFormat="false" ht="15" hidden="false" customHeight="false" outlineLevel="0" collapsed="false">
      <c r="L1484" s="39" t="s">
        <v>389</v>
      </c>
      <c r="M1484" s="48"/>
      <c r="N1484" s="48" t="n">
        <v>0</v>
      </c>
      <c r="O1484" s="48"/>
      <c r="P1484" s="48"/>
      <c r="Q1484" s="48"/>
      <c r="R1484" s="48"/>
    </row>
    <row r="1485" customFormat="false" ht="15" hidden="false" customHeight="false" outlineLevel="0" collapsed="false">
      <c r="L1485" s="39" t="s">
        <v>156</v>
      </c>
      <c r="M1485" s="48"/>
      <c r="N1485" s="48"/>
      <c r="O1485" s="48" t="n">
        <v>0</v>
      </c>
      <c r="P1485" s="48" t="n">
        <v>0</v>
      </c>
      <c r="Q1485" s="48"/>
      <c r="R1485" s="48" t="n">
        <v>0</v>
      </c>
    </row>
    <row r="1486" customFormat="false" ht="15" hidden="false" customHeight="false" outlineLevel="0" collapsed="false">
      <c r="L1486" s="39" t="s">
        <v>208</v>
      </c>
      <c r="M1486" s="48"/>
      <c r="N1486" s="48"/>
      <c r="O1486" s="48"/>
      <c r="P1486" s="48"/>
      <c r="Q1486" s="48" t="n">
        <v>0</v>
      </c>
      <c r="R1486" s="48"/>
    </row>
    <row r="1487" customFormat="false" ht="15" hidden="false" customHeight="false" outlineLevel="0" collapsed="false">
      <c r="L1487" s="39" t="s">
        <v>200</v>
      </c>
      <c r="M1487" s="48"/>
      <c r="N1487" s="48"/>
      <c r="O1487" s="48"/>
      <c r="P1487" s="48"/>
      <c r="Q1487" s="48" t="n">
        <v>0</v>
      </c>
      <c r="R1487" s="48" t="n">
        <v>0</v>
      </c>
    </row>
    <row r="1488" customFormat="false" ht="15" hidden="false" customHeight="false" outlineLevel="0" collapsed="false">
      <c r="L1488" s="39" t="s">
        <v>343</v>
      </c>
      <c r="M1488" s="48"/>
      <c r="N1488" s="48"/>
      <c r="O1488" s="48" t="n">
        <v>0</v>
      </c>
      <c r="P1488" s="48" t="n">
        <v>0</v>
      </c>
      <c r="Q1488" s="48" t="n">
        <v>0</v>
      </c>
      <c r="R1488" s="48" t="n">
        <v>0</v>
      </c>
    </row>
    <row r="1489" customFormat="false" ht="15" hidden="false" customHeight="false" outlineLevel="0" collapsed="false">
      <c r="L1489" s="39" t="s">
        <v>163</v>
      </c>
      <c r="M1489" s="48"/>
      <c r="N1489" s="48" t="n">
        <v>0</v>
      </c>
      <c r="O1489" s="48" t="n">
        <v>0</v>
      </c>
      <c r="P1489" s="48"/>
      <c r="Q1489" s="48"/>
      <c r="R1489" s="48" t="n">
        <v>0</v>
      </c>
    </row>
    <row r="1490" customFormat="false" ht="15" hidden="false" customHeight="false" outlineLevel="0" collapsed="false">
      <c r="L1490" s="39" t="s">
        <v>260</v>
      </c>
      <c r="M1490" s="48"/>
      <c r="N1490" s="48" t="n">
        <v>0</v>
      </c>
      <c r="O1490" s="48"/>
      <c r="P1490" s="48" t="n">
        <v>0</v>
      </c>
      <c r="Q1490" s="48"/>
      <c r="R1490" s="48"/>
    </row>
    <row r="1491" customFormat="false" ht="15" hidden="false" customHeight="false" outlineLevel="0" collapsed="false">
      <c r="L1491" s="39" t="s">
        <v>235</v>
      </c>
      <c r="M1491" s="48"/>
      <c r="N1491" s="48"/>
      <c r="O1491" s="48"/>
      <c r="P1491" s="48"/>
      <c r="Q1491" s="48" t="n">
        <v>0</v>
      </c>
      <c r="R1491" s="48"/>
    </row>
    <row r="1492" customFormat="false" ht="15" hidden="false" customHeight="false" outlineLevel="0" collapsed="false">
      <c r="L1492" s="39" t="s">
        <v>262</v>
      </c>
      <c r="M1492" s="48"/>
      <c r="N1492" s="48"/>
      <c r="O1492" s="48" t="n">
        <v>0</v>
      </c>
      <c r="P1492" s="48"/>
      <c r="Q1492" s="48"/>
      <c r="R1492" s="48"/>
    </row>
    <row r="1493" customFormat="false" ht="15" hidden="false" customHeight="false" outlineLevel="0" collapsed="false">
      <c r="L1493" s="39" t="s">
        <v>167</v>
      </c>
      <c r="M1493" s="48"/>
      <c r="N1493" s="48" t="n">
        <v>0</v>
      </c>
      <c r="O1493" s="48" t="n">
        <v>0</v>
      </c>
      <c r="P1493" s="48" t="n">
        <v>0</v>
      </c>
      <c r="Q1493" s="48" t="n">
        <v>0</v>
      </c>
      <c r="R1493" s="48" t="n">
        <v>0</v>
      </c>
    </row>
    <row r="1494" customFormat="false" ht="15" hidden="false" customHeight="false" outlineLevel="0" collapsed="false">
      <c r="L1494" s="39" t="s">
        <v>171</v>
      </c>
      <c r="M1494" s="48"/>
      <c r="N1494" s="48" t="n">
        <v>0</v>
      </c>
      <c r="O1494" s="48"/>
      <c r="P1494" s="48"/>
      <c r="Q1494" s="48"/>
      <c r="R1494" s="48"/>
    </row>
    <row r="1495" customFormat="false" ht="15" hidden="false" customHeight="false" outlineLevel="0" collapsed="false">
      <c r="L1495" s="39" t="s">
        <v>174</v>
      </c>
      <c r="M1495" s="48"/>
      <c r="N1495" s="48"/>
      <c r="O1495" s="48" t="n">
        <v>0</v>
      </c>
      <c r="P1495" s="48"/>
      <c r="Q1495" s="48" t="n">
        <v>0</v>
      </c>
      <c r="R1495" s="48" t="n">
        <v>0</v>
      </c>
    </row>
    <row r="1496" customFormat="false" ht="15" hidden="false" customHeight="false" outlineLevel="0" collapsed="false">
      <c r="L1496" s="39" t="s">
        <v>254</v>
      </c>
      <c r="M1496" s="48"/>
      <c r="N1496" s="48"/>
      <c r="O1496" s="48"/>
      <c r="P1496" s="48"/>
      <c r="Q1496" s="48"/>
      <c r="R1496" s="48" t="n">
        <v>0</v>
      </c>
    </row>
    <row r="1497" customFormat="false" ht="15" hidden="false" customHeight="false" outlineLevel="0" collapsed="false">
      <c r="L1497" s="39" t="s">
        <v>348</v>
      </c>
      <c r="M1497" s="48"/>
      <c r="N1497" s="48"/>
      <c r="O1497" s="48" t="n">
        <v>0</v>
      </c>
      <c r="P1497" s="48" t="n">
        <v>0</v>
      </c>
      <c r="Q1497" s="48" t="n">
        <v>0</v>
      </c>
      <c r="R1497" s="48" t="n">
        <v>0</v>
      </c>
    </row>
    <row r="1498" customFormat="false" ht="15" hidden="false" customHeight="false" outlineLevel="0" collapsed="false">
      <c r="L1498" s="39" t="s">
        <v>179</v>
      </c>
      <c r="M1498" s="48"/>
      <c r="N1498" s="48" t="n">
        <v>0</v>
      </c>
      <c r="O1498" s="48" t="n">
        <v>0</v>
      </c>
      <c r="P1498" s="48"/>
      <c r="Q1498" s="48"/>
      <c r="R1498" s="48"/>
    </row>
    <row r="1499" customFormat="false" ht="15" hidden="false" customHeight="false" outlineLevel="0" collapsed="false">
      <c r="L1499" s="39" t="s">
        <v>328</v>
      </c>
      <c r="M1499" s="48"/>
      <c r="N1499" s="48"/>
      <c r="O1499" s="48"/>
      <c r="P1499" s="48" t="n">
        <v>0</v>
      </c>
      <c r="Q1499" s="48"/>
      <c r="R1499" s="48"/>
    </row>
    <row r="1500" customFormat="false" ht="15" hidden="false" customHeight="false" outlineLevel="0" collapsed="false">
      <c r="L1500" s="39" t="s">
        <v>155</v>
      </c>
      <c r="M1500" s="48"/>
      <c r="N1500" s="48"/>
      <c r="O1500" s="48"/>
      <c r="P1500" s="48"/>
      <c r="Q1500" s="48" t="n">
        <v>0</v>
      </c>
      <c r="R1500" s="48" t="n">
        <v>0</v>
      </c>
    </row>
    <row r="1501" customFormat="false" ht="15" hidden="false" customHeight="false" outlineLevel="0" collapsed="false">
      <c r="L1501" s="39" t="s">
        <v>159</v>
      </c>
      <c r="M1501" s="48"/>
      <c r="N1501" s="48" t="n">
        <v>0</v>
      </c>
      <c r="O1501" s="48" t="n">
        <v>0</v>
      </c>
      <c r="P1501" s="48" t="n">
        <v>0</v>
      </c>
      <c r="Q1501" s="48" t="n">
        <v>0</v>
      </c>
      <c r="R1501" s="48" t="n">
        <v>0</v>
      </c>
    </row>
    <row r="1502" customFormat="false" ht="15" hidden="false" customHeight="false" outlineLevel="0" collapsed="false">
      <c r="L1502" s="39" t="s">
        <v>311</v>
      </c>
      <c r="M1502" s="48"/>
      <c r="N1502" s="48" t="n">
        <v>0</v>
      </c>
      <c r="O1502" s="48" t="n">
        <v>0</v>
      </c>
      <c r="P1502" s="48" t="n">
        <v>0</v>
      </c>
      <c r="Q1502" s="48" t="n">
        <v>0</v>
      </c>
      <c r="R1502" s="48" t="n">
        <v>0</v>
      </c>
    </row>
    <row r="1503" customFormat="false" ht="15" hidden="false" customHeight="false" outlineLevel="0" collapsed="false">
      <c r="L1503" s="39" t="s">
        <v>217</v>
      </c>
      <c r="M1503" s="48"/>
      <c r="N1503" s="48"/>
      <c r="O1503" s="48"/>
      <c r="P1503" s="48"/>
      <c r="Q1503" s="48" t="n">
        <v>0</v>
      </c>
      <c r="R1503" s="48" t="n">
        <v>0</v>
      </c>
    </row>
    <row r="1504" customFormat="false" ht="15" hidden="false" customHeight="false" outlineLevel="0" collapsed="false">
      <c r="L1504" s="39" t="s">
        <v>299</v>
      </c>
      <c r="M1504" s="48"/>
      <c r="N1504" s="48" t="n">
        <v>0</v>
      </c>
      <c r="O1504" s="48"/>
      <c r="P1504" s="48"/>
      <c r="Q1504" s="48"/>
      <c r="R1504" s="48"/>
    </row>
    <row r="1505" customFormat="false" ht="15" hidden="false" customHeight="false" outlineLevel="0" collapsed="false">
      <c r="L1505" s="39" t="s">
        <v>166</v>
      </c>
      <c r="M1505" s="48"/>
      <c r="N1505" s="48"/>
      <c r="O1505" s="48"/>
      <c r="P1505" s="48"/>
      <c r="Q1505" s="48" t="n">
        <v>0</v>
      </c>
      <c r="R1505" s="48"/>
    </row>
    <row r="1506" customFormat="false" ht="15" hidden="false" customHeight="false" outlineLevel="0" collapsed="false">
      <c r="L1506" s="39" t="s">
        <v>1065</v>
      </c>
      <c r="M1506" s="48"/>
      <c r="N1506" s="48"/>
      <c r="O1506" s="48"/>
      <c r="P1506" s="48"/>
      <c r="Q1506" s="48"/>
      <c r="R1506" s="48" t="n">
        <v>0</v>
      </c>
    </row>
    <row r="1507" customFormat="false" ht="15" hidden="false" customHeight="false" outlineLevel="0" collapsed="false">
      <c r="L1507" s="39" t="s">
        <v>356</v>
      </c>
      <c r="M1507" s="48"/>
      <c r="N1507" s="48" t="n">
        <v>0</v>
      </c>
      <c r="O1507" s="48"/>
      <c r="P1507" s="48"/>
      <c r="Q1507" s="48"/>
      <c r="R1507" s="48"/>
    </row>
    <row r="1508" customFormat="false" ht="15" hidden="false" customHeight="false" outlineLevel="0" collapsed="false">
      <c r="L1508" s="39" t="s">
        <v>329</v>
      </c>
      <c r="M1508" s="48"/>
      <c r="N1508" s="48" t="n">
        <v>0</v>
      </c>
      <c r="O1508" s="48" t="n">
        <v>0</v>
      </c>
      <c r="P1508" s="48"/>
      <c r="Q1508" s="48"/>
      <c r="R1508" s="48"/>
    </row>
    <row r="1509" customFormat="false" ht="15" hidden="false" customHeight="false" outlineLevel="0" collapsed="false">
      <c r="L1509" s="39" t="s">
        <v>358</v>
      </c>
      <c r="M1509" s="48"/>
      <c r="N1509" s="48"/>
      <c r="O1509" s="48"/>
      <c r="P1509" s="48"/>
      <c r="Q1509" s="48"/>
      <c r="R1509" s="48" t="n">
        <v>0</v>
      </c>
    </row>
    <row r="1510" customFormat="false" ht="15" hidden="false" customHeight="false" outlineLevel="0" collapsed="false">
      <c r="L1510" s="39" t="s">
        <v>188</v>
      </c>
      <c r="M1510" s="48"/>
      <c r="N1510" s="48"/>
      <c r="O1510" s="48" t="n">
        <v>0</v>
      </c>
      <c r="P1510" s="48" t="n">
        <v>0</v>
      </c>
      <c r="Q1510" s="48"/>
      <c r="R1510" s="48"/>
    </row>
    <row r="1511" customFormat="false" ht="15" hidden="false" customHeight="false" outlineLevel="0" collapsed="false">
      <c r="L1511" s="39" t="s">
        <v>189</v>
      </c>
      <c r="M1511" s="48"/>
      <c r="N1511" s="48" t="n">
        <v>0</v>
      </c>
      <c r="O1511" s="48"/>
      <c r="P1511" s="48" t="n">
        <v>0</v>
      </c>
      <c r="Q1511" s="48" t="n">
        <v>0</v>
      </c>
      <c r="R1511" s="48" t="n">
        <v>0</v>
      </c>
    </row>
    <row r="1512" customFormat="false" ht="15" hidden="false" customHeight="false" outlineLevel="0" collapsed="false">
      <c r="L1512" s="39" t="s">
        <v>238</v>
      </c>
      <c r="M1512" s="48"/>
      <c r="N1512" s="48" t="n">
        <v>0</v>
      </c>
      <c r="O1512" s="48" t="n">
        <v>0</v>
      </c>
      <c r="P1512" s="48" t="n">
        <v>0</v>
      </c>
      <c r="Q1512" s="48" t="n">
        <v>0</v>
      </c>
      <c r="R1512" s="48"/>
    </row>
    <row r="1513" customFormat="false" ht="15" hidden="false" customHeight="false" outlineLevel="0" collapsed="false">
      <c r="L1513" s="39" t="s">
        <v>308</v>
      </c>
      <c r="M1513" s="48"/>
      <c r="N1513" s="48"/>
      <c r="O1513" s="48"/>
      <c r="P1513" s="48" t="n">
        <v>0</v>
      </c>
      <c r="Q1513" s="48" t="n">
        <v>0</v>
      </c>
      <c r="R1513" s="48" t="n">
        <v>0</v>
      </c>
    </row>
    <row r="1514" customFormat="false" ht="15" hidden="false" customHeight="false" outlineLevel="0" collapsed="false">
      <c r="L1514" s="39" t="s">
        <v>361</v>
      </c>
      <c r="M1514" s="48"/>
      <c r="N1514" s="48"/>
      <c r="O1514" s="48"/>
      <c r="P1514" s="48" t="n">
        <v>0</v>
      </c>
      <c r="Q1514" s="48"/>
      <c r="R1514" s="48"/>
    </row>
    <row r="1515" customFormat="false" ht="15" hidden="false" customHeight="false" outlineLevel="0" collapsed="false">
      <c r="L1515" s="39" t="s">
        <v>192</v>
      </c>
      <c r="M1515" s="48"/>
      <c r="N1515" s="48"/>
      <c r="O1515" s="48" t="n">
        <v>0</v>
      </c>
      <c r="P1515" s="48" t="n">
        <v>0</v>
      </c>
      <c r="Q1515" s="48"/>
      <c r="R1515" s="48"/>
    </row>
    <row r="1516" customFormat="false" ht="15" hidden="false" customHeight="false" outlineLevel="0" collapsed="false">
      <c r="L1516" s="39" t="s">
        <v>295</v>
      </c>
      <c r="M1516" s="48"/>
      <c r="N1516" s="48"/>
      <c r="O1516" s="48"/>
      <c r="P1516" s="48" t="n">
        <v>0</v>
      </c>
      <c r="Q1516" s="48" t="n">
        <v>0</v>
      </c>
      <c r="R1516" s="48" t="n">
        <v>0</v>
      </c>
    </row>
    <row r="1517" customFormat="false" ht="15" hidden="false" customHeight="false" outlineLevel="0" collapsed="false">
      <c r="L1517" s="39" t="s">
        <v>178</v>
      </c>
      <c r="M1517" s="48"/>
      <c r="N1517" s="48"/>
      <c r="O1517" s="48"/>
      <c r="P1517" s="48"/>
      <c r="Q1517" s="48" t="n">
        <v>0</v>
      </c>
      <c r="R1517" s="48"/>
    </row>
    <row r="1518" customFormat="false" ht="15" hidden="false" customHeight="false" outlineLevel="0" collapsed="false">
      <c r="L1518" s="39" t="s">
        <v>194</v>
      </c>
      <c r="M1518" s="48"/>
      <c r="N1518" s="48"/>
      <c r="O1518" s="48"/>
      <c r="P1518" s="48"/>
      <c r="Q1518" s="48" t="n">
        <v>0</v>
      </c>
      <c r="R1518" s="48"/>
    </row>
    <row r="1519" customFormat="false" ht="15" hidden="false" customHeight="false" outlineLevel="0" collapsed="false">
      <c r="L1519" s="39" t="s">
        <v>221</v>
      </c>
      <c r="M1519" s="48"/>
      <c r="N1519" s="48" t="n">
        <v>0</v>
      </c>
      <c r="O1519" s="48"/>
      <c r="P1519" s="48"/>
      <c r="Q1519" s="48"/>
      <c r="R1519" s="48"/>
    </row>
    <row r="1520" customFormat="false" ht="15" hidden="false" customHeight="false" outlineLevel="0" collapsed="false">
      <c r="L1520" s="39" t="s">
        <v>363</v>
      </c>
      <c r="M1520" s="48"/>
      <c r="N1520" s="48" t="n">
        <v>0</v>
      </c>
      <c r="O1520" s="48"/>
      <c r="P1520" s="48"/>
      <c r="Q1520" s="48"/>
      <c r="R1520" s="48"/>
    </row>
    <row r="1521" customFormat="false" ht="15" hidden="false" customHeight="false" outlineLevel="0" collapsed="false">
      <c r="L1521" s="39" t="s">
        <v>241</v>
      </c>
      <c r="M1521" s="48"/>
      <c r="N1521" s="48" t="n">
        <v>0</v>
      </c>
      <c r="O1521" s="48"/>
      <c r="P1521" s="48" t="n">
        <v>0</v>
      </c>
      <c r="Q1521" s="48" t="n">
        <v>0</v>
      </c>
      <c r="R1521" s="48"/>
    </row>
    <row r="1522" customFormat="false" ht="15" hidden="false" customHeight="false" outlineLevel="0" collapsed="false">
      <c r="L1522" s="39" t="s">
        <v>227</v>
      </c>
      <c r="M1522" s="48"/>
      <c r="N1522" s="48"/>
      <c r="O1522" s="48"/>
      <c r="P1522" s="48"/>
      <c r="Q1522" s="48" t="n">
        <v>0</v>
      </c>
      <c r="R1522" s="48"/>
    </row>
    <row r="1523" customFormat="false" ht="15" hidden="false" customHeight="false" outlineLevel="0" collapsed="false">
      <c r="L1523" s="39" t="s">
        <v>195</v>
      </c>
      <c r="M1523" s="48"/>
      <c r="N1523" s="48" t="n">
        <v>0</v>
      </c>
      <c r="O1523" s="48" t="n">
        <v>0</v>
      </c>
      <c r="P1523" s="48" t="n">
        <v>0</v>
      </c>
      <c r="Q1523" s="48"/>
      <c r="R1523" s="48"/>
    </row>
    <row r="1524" customFormat="false" ht="15" hidden="false" customHeight="false" outlineLevel="0" collapsed="false">
      <c r="L1524" s="39" t="s">
        <v>245</v>
      </c>
      <c r="M1524" s="48"/>
      <c r="N1524" s="48"/>
      <c r="O1524" s="48"/>
      <c r="P1524" s="48" t="n">
        <v>0</v>
      </c>
      <c r="Q1524" s="48" t="n">
        <v>0</v>
      </c>
      <c r="R1524" s="48"/>
    </row>
    <row r="1525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B2:I2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7" activeCellId="0" sqref="E7"/>
    </sheetView>
  </sheetViews>
  <sheetFormatPr defaultRowHeight="14.4" zeroHeight="false" outlineLevelRow="0" outlineLevelCol="0"/>
  <cols>
    <col collapsed="false" customWidth="true" hidden="false" outlineLevel="0" max="1" min="1" style="0" width="10.53"/>
    <col collapsed="false" customWidth="true" hidden="false" outlineLevel="0" max="2" min="2" style="0" width="39.44"/>
    <col collapsed="false" customWidth="true" hidden="false" outlineLevel="0" max="4" min="3" style="0" width="12"/>
    <col collapsed="false" customWidth="true" hidden="false" outlineLevel="0" max="6" min="5" style="0" width="10.53"/>
    <col collapsed="false" customWidth="true" hidden="false" outlineLevel="0" max="7" min="7" style="0" width="14.55"/>
    <col collapsed="false" customWidth="true" hidden="false" outlineLevel="0" max="8" min="8" style="0" width="13.11"/>
    <col collapsed="false" customWidth="true" hidden="false" outlineLevel="0" max="9" min="9" style="0" width="12"/>
    <col collapsed="false" customWidth="true" hidden="false" outlineLevel="0" max="1025" min="10" style="0" width="10.53"/>
  </cols>
  <sheetData>
    <row r="2" customFormat="false" ht="14.4" hidden="false" customHeight="false" outlineLevel="0" collapsed="false">
      <c r="C2" s="50" t="s">
        <v>1066</v>
      </c>
      <c r="D2" s="50" t="s">
        <v>1067</v>
      </c>
      <c r="E2" s="50" t="s">
        <v>18</v>
      </c>
      <c r="F2" s="50" t="s">
        <v>1068</v>
      </c>
      <c r="G2" s="50" t="s">
        <v>1069</v>
      </c>
      <c r="H2" s="50" t="s">
        <v>1070</v>
      </c>
      <c r="I2" s="51" t="s">
        <v>10</v>
      </c>
    </row>
    <row r="3" customFormat="false" ht="14.4" hidden="false" customHeight="false" outlineLevel="0" collapsed="false">
      <c r="C3" s="11" t="s">
        <v>3</v>
      </c>
      <c r="D3" s="52" t="n">
        <f aca="false">'0590-3'!E3</f>
        <v>579</v>
      </c>
      <c r="E3" s="52" t="n">
        <f aca="false">'0590-3'!P3</f>
        <v>158</v>
      </c>
      <c r="F3" s="52" t="n">
        <v>8</v>
      </c>
      <c r="G3" s="52" t="n">
        <f aca="false">'Itine 3'!E3</f>
        <v>3</v>
      </c>
      <c r="H3" s="12"/>
      <c r="I3" s="38" t="n">
        <f aca="false">SUM(D3:H3)</f>
        <v>748</v>
      </c>
    </row>
    <row r="4" customFormat="false" ht="14.4" hidden="false" customHeight="false" outlineLevel="0" collapsed="false">
      <c r="C4" s="11" t="s">
        <v>4</v>
      </c>
      <c r="D4" s="52" t="n">
        <f aca="false">'0591-3'!E3</f>
        <v>161</v>
      </c>
      <c r="E4" s="52" t="n">
        <f aca="false">'0591-3'!F3</f>
        <v>81</v>
      </c>
      <c r="F4" s="52"/>
      <c r="G4" s="52"/>
      <c r="H4" s="12"/>
      <c r="I4" s="38" t="n">
        <f aca="false">SUM(D4:H4)</f>
        <v>242</v>
      </c>
    </row>
    <row r="5" customFormat="false" ht="14.4" hidden="false" customHeight="false" outlineLevel="0" collapsed="false">
      <c r="C5" s="11" t="s">
        <v>5</v>
      </c>
      <c r="D5" s="52" t="n">
        <f aca="false">'0592-3'!E3</f>
        <v>17</v>
      </c>
      <c r="E5" s="52" t="n">
        <f aca="false">'0592-3'!O3</f>
        <v>5</v>
      </c>
      <c r="F5" s="52"/>
      <c r="G5" s="52"/>
      <c r="H5" s="12"/>
      <c r="I5" s="38" t="n">
        <f aca="false">SUM(D5:H5)</f>
        <v>22</v>
      </c>
    </row>
    <row r="6" customFormat="false" ht="14.4" hidden="false" customHeight="false" outlineLevel="0" collapsed="false">
      <c r="C6" s="11" t="s">
        <v>6</v>
      </c>
      <c r="D6" s="52" t="n">
        <f aca="false">'0594-3'!E3</f>
        <v>56</v>
      </c>
      <c r="E6" s="52" t="n">
        <f aca="false">E102</f>
        <v>34</v>
      </c>
      <c r="F6" s="52"/>
      <c r="G6" s="52"/>
      <c r="H6" s="12"/>
      <c r="I6" s="38" t="n">
        <f aca="false">SUM(D6:H6)</f>
        <v>90</v>
      </c>
    </row>
    <row r="7" customFormat="false" ht="14.4" hidden="false" customHeight="false" outlineLevel="0" collapsed="false">
      <c r="C7" s="11" t="s">
        <v>7</v>
      </c>
      <c r="D7" s="52" t="n">
        <f aca="false">'0595-3'!E3</f>
        <v>18</v>
      </c>
      <c r="E7" s="52" t="n">
        <f aca="false">'0595-3'!P3</f>
        <v>8</v>
      </c>
      <c r="F7" s="52"/>
      <c r="G7" s="52"/>
      <c r="H7" s="12"/>
      <c r="I7" s="38" t="n">
        <f aca="false">SUM(D7:H7)</f>
        <v>26</v>
      </c>
    </row>
    <row r="8" customFormat="false" ht="14.4" hidden="false" customHeight="false" outlineLevel="0" collapsed="false">
      <c r="C8" s="11" t="s">
        <v>8</v>
      </c>
      <c r="D8" s="52" t="n">
        <f aca="false">'0596-3'!E3</f>
        <v>4</v>
      </c>
      <c r="E8" s="52"/>
      <c r="F8" s="52"/>
      <c r="G8" s="52"/>
      <c r="H8" s="12"/>
      <c r="I8" s="38" t="n">
        <f aca="false">SUM(D8:H8)</f>
        <v>4</v>
      </c>
    </row>
    <row r="9" customFormat="false" ht="14.4" hidden="false" customHeight="false" outlineLevel="0" collapsed="false">
      <c r="C9" s="11" t="s">
        <v>9</v>
      </c>
      <c r="D9" s="52" t="n">
        <f aca="false">'0597-3'!E3</f>
        <v>451</v>
      </c>
      <c r="E9" s="52" t="n">
        <f aca="false">'0597-3'!P3</f>
        <v>198</v>
      </c>
      <c r="F9" s="52"/>
      <c r="G9" s="52" t="n">
        <f aca="false">'Itine 3'!E16</f>
        <v>115</v>
      </c>
      <c r="H9" s="13" t="n">
        <f aca="false">E192</f>
        <v>13</v>
      </c>
      <c r="I9" s="38" t="n">
        <f aca="false">SUM(D9:H9)</f>
        <v>777</v>
      </c>
    </row>
    <row r="10" customFormat="false" ht="14.4" hidden="false" customHeight="false" outlineLevel="0" collapsed="false">
      <c r="C10" s="11" t="s">
        <v>10</v>
      </c>
      <c r="D10" s="53" t="n">
        <f aca="false">SUM(D3:D9)</f>
        <v>1286</v>
      </c>
      <c r="E10" s="53" t="n">
        <f aca="false">SUM(E3:E9)</f>
        <v>484</v>
      </c>
      <c r="F10" s="53" t="n">
        <f aca="false">SUM(F3:F9)</f>
        <v>8</v>
      </c>
      <c r="G10" s="53" t="n">
        <f aca="false">SUM(G3:G9)</f>
        <v>118</v>
      </c>
      <c r="H10" s="53" t="n">
        <f aca="false">SUM(H3:H9)</f>
        <v>13</v>
      </c>
      <c r="I10" s="38" t="n">
        <f aca="false">SUM(D10:H10)</f>
        <v>1909</v>
      </c>
    </row>
    <row r="12" customFormat="false" ht="22.2" hidden="false" customHeight="false" outlineLevel="0" collapsed="false">
      <c r="B12" s="19" t="s">
        <v>128</v>
      </c>
      <c r="C12" s="18"/>
      <c r="D12" s="18"/>
      <c r="E12" s="18"/>
    </row>
    <row r="13" customFormat="false" ht="16.8" hidden="false" customHeight="false" outlineLevel="0" collapsed="false">
      <c r="B13" s="54" t="s">
        <v>1071</v>
      </c>
      <c r="C13" s="21"/>
      <c r="D13" s="21" t="s">
        <v>17</v>
      </c>
      <c r="E13" s="21" t="s">
        <v>18</v>
      </c>
    </row>
    <row r="14" customFormat="false" ht="16.8" hidden="false" customHeight="false" outlineLevel="0" collapsed="false">
      <c r="B14" s="55" t="n">
        <f aca="false">D14+E14</f>
        <v>737</v>
      </c>
      <c r="C14" s="21"/>
      <c r="D14" s="21" t="n">
        <v>579</v>
      </c>
      <c r="E14" s="18" t="n">
        <v>158</v>
      </c>
    </row>
    <row r="15" customFormat="false" ht="15" hidden="false" customHeight="false" outlineLevel="0" collapsed="false">
      <c r="B15" s="24" t="s">
        <v>22</v>
      </c>
      <c r="C15" s="26"/>
      <c r="D15" s="26" t="n">
        <v>64</v>
      </c>
      <c r="E15" s="26" t="n">
        <v>22</v>
      </c>
    </row>
    <row r="16" customFormat="false" ht="15" hidden="false" customHeight="false" outlineLevel="0" collapsed="false">
      <c r="B16" s="24" t="s">
        <v>21</v>
      </c>
      <c r="C16" s="26"/>
      <c r="D16" s="26" t="n">
        <v>58</v>
      </c>
      <c r="E16" s="26" t="n">
        <v>27</v>
      </c>
    </row>
    <row r="17" customFormat="false" ht="15" hidden="false" customHeight="false" outlineLevel="0" collapsed="false">
      <c r="B17" s="24" t="s">
        <v>27</v>
      </c>
      <c r="C17" s="26"/>
      <c r="D17" s="26" t="n">
        <v>46</v>
      </c>
      <c r="E17" s="26" t="n">
        <v>7</v>
      </c>
    </row>
    <row r="18" customFormat="false" ht="15" hidden="false" customHeight="false" outlineLevel="0" collapsed="false">
      <c r="B18" s="24" t="s">
        <v>20</v>
      </c>
      <c r="C18" s="26"/>
      <c r="D18" s="26" t="n">
        <v>45</v>
      </c>
      <c r="E18" s="26" t="n">
        <v>32</v>
      </c>
    </row>
    <row r="19" customFormat="false" ht="15" hidden="false" customHeight="false" outlineLevel="0" collapsed="false">
      <c r="B19" s="24" t="s">
        <v>23</v>
      </c>
      <c r="C19" s="26"/>
      <c r="D19" s="26" t="n">
        <v>40</v>
      </c>
      <c r="E19" s="26" t="n">
        <v>16</v>
      </c>
    </row>
    <row r="20" customFormat="false" ht="15" hidden="false" customHeight="false" outlineLevel="0" collapsed="false">
      <c r="B20" s="24" t="s">
        <v>32</v>
      </c>
      <c r="C20" s="26"/>
      <c r="D20" s="26" t="n">
        <v>29</v>
      </c>
      <c r="E20" s="26" t="n">
        <v>4</v>
      </c>
    </row>
    <row r="21" customFormat="false" ht="15" hidden="false" customHeight="false" outlineLevel="0" collapsed="false">
      <c r="B21" s="24" t="s">
        <v>25</v>
      </c>
      <c r="C21" s="26"/>
      <c r="D21" s="26" t="n">
        <v>29</v>
      </c>
      <c r="E21" s="26" t="n">
        <v>4</v>
      </c>
    </row>
    <row r="22" customFormat="false" ht="15" hidden="false" customHeight="false" outlineLevel="0" collapsed="false">
      <c r="B22" s="24" t="s">
        <v>30</v>
      </c>
      <c r="C22" s="26"/>
      <c r="D22" s="26" t="n">
        <v>25</v>
      </c>
      <c r="E22" s="26" t="n">
        <v>0</v>
      </c>
    </row>
    <row r="23" customFormat="false" ht="15" hidden="false" customHeight="false" outlineLevel="0" collapsed="false">
      <c r="B23" s="24" t="s">
        <v>45</v>
      </c>
      <c r="C23" s="26"/>
      <c r="D23" s="26" t="n">
        <v>26</v>
      </c>
      <c r="E23" s="26" t="n">
        <v>0</v>
      </c>
    </row>
    <row r="24" customFormat="false" ht="15" hidden="false" customHeight="false" outlineLevel="0" collapsed="false">
      <c r="B24" s="24" t="s">
        <v>42</v>
      </c>
      <c r="C24" s="26"/>
      <c r="D24" s="26" t="n">
        <v>12</v>
      </c>
      <c r="E24" s="26" t="n">
        <v>1</v>
      </c>
    </row>
    <row r="25" customFormat="false" ht="15" hidden="false" customHeight="false" outlineLevel="0" collapsed="false">
      <c r="B25" s="24" t="s">
        <v>48</v>
      </c>
      <c r="C25" s="26"/>
      <c r="D25" s="26" t="n">
        <v>12</v>
      </c>
      <c r="E25" s="26" t="n">
        <v>0</v>
      </c>
    </row>
    <row r="26" customFormat="false" ht="15" hidden="false" customHeight="false" outlineLevel="0" collapsed="false">
      <c r="B26" s="24" t="s">
        <v>34</v>
      </c>
      <c r="C26" s="26"/>
      <c r="D26" s="26" t="n">
        <v>12</v>
      </c>
      <c r="E26" s="26" t="n">
        <v>4</v>
      </c>
    </row>
    <row r="27" customFormat="false" ht="15" hidden="false" customHeight="false" outlineLevel="0" collapsed="false">
      <c r="B27" s="24" t="s">
        <v>36</v>
      </c>
      <c r="C27" s="26"/>
      <c r="D27" s="26" t="n">
        <v>12</v>
      </c>
      <c r="E27" s="26" t="n">
        <v>7</v>
      </c>
    </row>
    <row r="28" customFormat="false" ht="15" hidden="false" customHeight="false" outlineLevel="0" collapsed="false">
      <c r="B28" s="24" t="s">
        <v>28</v>
      </c>
      <c r="C28" s="26"/>
      <c r="D28" s="26" t="n">
        <v>10</v>
      </c>
      <c r="E28" s="26" t="n">
        <v>10</v>
      </c>
    </row>
    <row r="29" customFormat="false" ht="15" hidden="false" customHeight="false" outlineLevel="0" collapsed="false">
      <c r="B29" s="24" t="s">
        <v>51</v>
      </c>
      <c r="C29" s="26"/>
      <c r="D29" s="26" t="n">
        <v>9</v>
      </c>
      <c r="E29" s="26" t="n">
        <v>0</v>
      </c>
    </row>
    <row r="30" customFormat="false" ht="15" hidden="false" customHeight="false" outlineLevel="0" collapsed="false">
      <c r="B30" s="24" t="s">
        <v>54</v>
      </c>
      <c r="C30" s="26"/>
      <c r="D30" s="26" t="n">
        <v>8</v>
      </c>
      <c r="E30" s="26" t="n">
        <v>0</v>
      </c>
    </row>
    <row r="31" customFormat="false" ht="15" hidden="false" customHeight="false" outlineLevel="0" collapsed="false">
      <c r="B31" s="24" t="s">
        <v>386</v>
      </c>
      <c r="C31" s="26"/>
      <c r="D31" s="26" t="n">
        <v>8</v>
      </c>
      <c r="E31" s="26" t="n">
        <v>0</v>
      </c>
    </row>
    <row r="32" customFormat="false" ht="15" hidden="false" customHeight="false" outlineLevel="0" collapsed="false">
      <c r="B32" s="24" t="s">
        <v>35</v>
      </c>
      <c r="C32" s="26"/>
      <c r="D32" s="26" t="n">
        <v>7</v>
      </c>
      <c r="E32" s="26" t="n">
        <v>0</v>
      </c>
    </row>
    <row r="33" customFormat="false" ht="15" hidden="false" customHeight="false" outlineLevel="0" collapsed="false">
      <c r="B33" s="24" t="s">
        <v>184</v>
      </c>
      <c r="C33" s="26"/>
      <c r="D33" s="26" t="n">
        <v>7</v>
      </c>
      <c r="E33" s="26" t="n">
        <v>1</v>
      </c>
    </row>
    <row r="34" customFormat="false" ht="15" hidden="false" customHeight="false" outlineLevel="0" collapsed="false">
      <c r="B34" s="24" t="s">
        <v>46</v>
      </c>
      <c r="C34" s="26"/>
      <c r="D34" s="26" t="n">
        <v>7</v>
      </c>
      <c r="E34" s="26" t="n">
        <v>1</v>
      </c>
    </row>
    <row r="35" customFormat="false" ht="15" hidden="false" customHeight="false" outlineLevel="0" collapsed="false">
      <c r="B35" s="24" t="s">
        <v>327</v>
      </c>
      <c r="C35" s="26"/>
      <c r="D35" s="26" t="n">
        <v>7</v>
      </c>
      <c r="E35" s="26" t="n">
        <v>0</v>
      </c>
    </row>
    <row r="36" customFormat="false" ht="15" hidden="false" customHeight="false" outlineLevel="0" collapsed="false">
      <c r="B36" s="24" t="s">
        <v>40</v>
      </c>
      <c r="C36" s="26"/>
      <c r="D36" s="26" t="n">
        <v>7</v>
      </c>
      <c r="E36" s="26" t="n">
        <v>4</v>
      </c>
    </row>
    <row r="37" customFormat="false" ht="15" hidden="false" customHeight="false" outlineLevel="0" collapsed="false">
      <c r="B37" s="24" t="s">
        <v>60</v>
      </c>
      <c r="C37" s="26"/>
      <c r="D37" s="26" t="n">
        <v>7</v>
      </c>
      <c r="E37" s="26" t="n">
        <v>0</v>
      </c>
    </row>
    <row r="38" customFormat="false" ht="15" hidden="false" customHeight="false" outlineLevel="0" collapsed="false">
      <c r="B38" s="24" t="s">
        <v>49</v>
      </c>
      <c r="C38" s="26"/>
      <c r="D38" s="26" t="n">
        <v>7</v>
      </c>
      <c r="E38" s="26" t="n">
        <v>1</v>
      </c>
    </row>
    <row r="39" customFormat="false" ht="15" hidden="false" customHeight="false" outlineLevel="0" collapsed="false">
      <c r="B39" s="24" t="s">
        <v>38</v>
      </c>
      <c r="C39" s="26"/>
      <c r="D39" s="26" t="n">
        <v>7</v>
      </c>
      <c r="E39" s="26" t="n">
        <v>2</v>
      </c>
    </row>
    <row r="40" customFormat="false" ht="15" hidden="false" customHeight="false" outlineLevel="0" collapsed="false">
      <c r="B40" s="24" t="s">
        <v>55</v>
      </c>
      <c r="C40" s="26"/>
      <c r="D40" s="26" t="n">
        <v>7</v>
      </c>
      <c r="E40" s="26" t="n">
        <v>1</v>
      </c>
    </row>
    <row r="41" customFormat="false" ht="15" hidden="false" customHeight="false" outlineLevel="0" collapsed="false">
      <c r="B41" s="24" t="s">
        <v>52</v>
      </c>
      <c r="C41" s="26"/>
      <c r="D41" s="26" t="n">
        <v>7</v>
      </c>
      <c r="E41" s="26" t="n">
        <v>4</v>
      </c>
    </row>
    <row r="42" customFormat="false" ht="15" hidden="false" customHeight="false" outlineLevel="0" collapsed="false">
      <c r="B42" s="24" t="s">
        <v>44</v>
      </c>
      <c r="C42" s="26"/>
      <c r="D42" s="26" t="n">
        <v>7</v>
      </c>
      <c r="E42" s="26" t="n">
        <v>2</v>
      </c>
    </row>
    <row r="43" customFormat="false" ht="15" hidden="false" customHeight="false" outlineLevel="0" collapsed="false">
      <c r="B43" s="24" t="s">
        <v>47</v>
      </c>
      <c r="C43" s="26"/>
      <c r="D43" s="26" t="n">
        <v>7</v>
      </c>
      <c r="E43" s="26" t="n">
        <v>0</v>
      </c>
    </row>
    <row r="44" customFormat="false" ht="15" hidden="false" customHeight="false" outlineLevel="0" collapsed="false">
      <c r="B44" s="24" t="s">
        <v>53</v>
      </c>
      <c r="C44" s="26"/>
      <c r="D44" s="26" t="n">
        <v>7</v>
      </c>
      <c r="E44" s="26" t="n">
        <v>0</v>
      </c>
    </row>
    <row r="45" customFormat="false" ht="15" hidden="false" customHeight="false" outlineLevel="0" collapsed="false">
      <c r="B45" s="24" t="s">
        <v>537</v>
      </c>
      <c r="C45" s="26"/>
      <c r="D45" s="26" t="n">
        <v>7</v>
      </c>
      <c r="E45" s="26" t="n">
        <v>0</v>
      </c>
    </row>
    <row r="46" customFormat="false" ht="15" hidden="false" customHeight="false" outlineLevel="0" collapsed="false">
      <c r="B46" s="24" t="s">
        <v>31</v>
      </c>
      <c r="C46" s="26"/>
      <c r="D46" s="26" t="n">
        <v>7</v>
      </c>
      <c r="E46" s="26" t="n">
        <v>0</v>
      </c>
    </row>
    <row r="47" customFormat="false" ht="15" hidden="false" customHeight="false" outlineLevel="0" collapsed="false">
      <c r="B47" s="24" t="s">
        <v>56</v>
      </c>
      <c r="C47" s="26"/>
      <c r="D47" s="26" t="n">
        <v>3</v>
      </c>
      <c r="E47" s="26" t="n">
        <v>1</v>
      </c>
    </row>
    <row r="48" customFormat="false" ht="15" hidden="false" customHeight="false" outlineLevel="0" collapsed="false">
      <c r="B48" s="24" t="s">
        <v>50</v>
      </c>
      <c r="C48" s="26"/>
      <c r="D48" s="26" t="n">
        <v>7</v>
      </c>
      <c r="E48" s="26" t="n">
        <v>3</v>
      </c>
    </row>
    <row r="49" customFormat="false" ht="15" hidden="false" customHeight="false" outlineLevel="0" collapsed="false">
      <c r="B49" s="24" t="s">
        <v>334</v>
      </c>
      <c r="C49" s="26"/>
      <c r="D49" s="26" t="n">
        <v>6</v>
      </c>
      <c r="E49" s="26" t="n">
        <v>0</v>
      </c>
    </row>
    <row r="50" customFormat="false" ht="15" hidden="false" customHeight="false" outlineLevel="0" collapsed="false">
      <c r="B50" s="24" t="s">
        <v>57</v>
      </c>
      <c r="C50" s="26"/>
      <c r="D50" s="26" t="n">
        <v>2</v>
      </c>
      <c r="E50" s="26" t="n">
        <v>0</v>
      </c>
    </row>
    <row r="51" customFormat="false" ht="15" hidden="false" customHeight="false" outlineLevel="0" collapsed="false">
      <c r="B51" s="24" t="s">
        <v>37</v>
      </c>
      <c r="C51" s="26"/>
      <c r="D51" s="26" t="n">
        <v>2</v>
      </c>
      <c r="E51" s="26" t="n">
        <v>0</v>
      </c>
    </row>
    <row r="52" customFormat="false" ht="15" hidden="false" customHeight="false" outlineLevel="0" collapsed="false">
      <c r="B52" s="24" t="s">
        <v>58</v>
      </c>
      <c r="C52" s="26"/>
      <c r="D52" s="26" t="n">
        <v>1</v>
      </c>
      <c r="E52" s="26" t="n">
        <v>0</v>
      </c>
    </row>
    <row r="53" customFormat="false" ht="15.75" hidden="false" customHeight="true" outlineLevel="0" collapsed="false">
      <c r="B53" s="24" t="s">
        <v>412</v>
      </c>
      <c r="C53" s="26"/>
      <c r="D53" s="26" t="n">
        <v>1</v>
      </c>
      <c r="E53" s="26" t="n">
        <v>1</v>
      </c>
    </row>
    <row r="54" customFormat="false" ht="15" hidden="false" customHeight="false" outlineLevel="0" collapsed="false">
      <c r="B54" s="24" t="s">
        <v>411</v>
      </c>
      <c r="C54" s="26"/>
      <c r="D54" s="26" t="n">
        <v>1</v>
      </c>
      <c r="E54" s="26" t="n">
        <v>0</v>
      </c>
    </row>
    <row r="55" customFormat="false" ht="15" hidden="false" customHeight="false" outlineLevel="0" collapsed="false">
      <c r="B55" s="24" t="s">
        <v>332</v>
      </c>
      <c r="C55" s="26"/>
      <c r="D55" s="26" t="n">
        <v>1</v>
      </c>
      <c r="E55" s="26" t="n">
        <v>1</v>
      </c>
    </row>
    <row r="56" customFormat="false" ht="15" hidden="false" customHeight="false" outlineLevel="0" collapsed="false">
      <c r="B56" s="24" t="s">
        <v>325</v>
      </c>
      <c r="C56" s="26"/>
      <c r="D56" s="26" t="n">
        <v>1</v>
      </c>
      <c r="E56" s="26" t="n">
        <v>0</v>
      </c>
    </row>
    <row r="57" customFormat="false" ht="15" hidden="false" customHeight="false" outlineLevel="0" collapsed="false">
      <c r="B57" s="24" t="s">
        <v>298</v>
      </c>
      <c r="C57" s="26"/>
      <c r="D57" s="26" t="n">
        <v>1</v>
      </c>
      <c r="E57" s="26" t="n">
        <v>0</v>
      </c>
    </row>
    <row r="58" customFormat="false" ht="15" hidden="false" customHeight="false" outlineLevel="0" collapsed="false">
      <c r="B58" s="24" t="s">
        <v>59</v>
      </c>
      <c r="C58" s="26"/>
      <c r="D58" s="26" t="n">
        <v>1</v>
      </c>
      <c r="E58" s="26" t="n">
        <v>2</v>
      </c>
    </row>
    <row r="59" customFormat="false" ht="15" hidden="false" customHeight="false" outlineLevel="0" collapsed="false">
      <c r="B59" s="24" t="s">
        <v>277</v>
      </c>
      <c r="C59" s="26"/>
      <c r="D59" s="26" t="n">
        <v>1</v>
      </c>
      <c r="E59" s="26" t="n">
        <v>0</v>
      </c>
    </row>
    <row r="60" customFormat="false" ht="15" hidden="false" customHeight="false" outlineLevel="0" collapsed="false">
      <c r="B60" s="24" t="s">
        <v>222</v>
      </c>
      <c r="C60" s="26"/>
      <c r="D60" s="26" t="n">
        <v>1</v>
      </c>
      <c r="E60" s="26" t="n">
        <v>0</v>
      </c>
    </row>
    <row r="61" customFormat="false" ht="15" hidden="false" customHeight="false" outlineLevel="0" collapsed="false">
      <c r="B61" s="44"/>
      <c r="C61" s="40"/>
      <c r="D61" s="40"/>
      <c r="E61" s="12"/>
    </row>
    <row r="62" customFormat="false" ht="14.4" hidden="false" customHeight="false" outlineLevel="0" collapsed="false">
      <c r="E62" s="12"/>
    </row>
    <row r="63" customFormat="false" ht="22.2" hidden="false" customHeight="false" outlineLevel="0" collapsed="false">
      <c r="B63" s="19" t="s">
        <v>128</v>
      </c>
      <c r="C63" s="18"/>
      <c r="D63" s="18"/>
      <c r="E63" s="18"/>
    </row>
    <row r="64" customFormat="false" ht="16.8" hidden="false" customHeight="false" outlineLevel="0" collapsed="false">
      <c r="B64" s="54" t="s">
        <v>1072</v>
      </c>
      <c r="C64" s="21"/>
      <c r="D64" s="21" t="s">
        <v>17</v>
      </c>
      <c r="E64" s="21" t="s">
        <v>18</v>
      </c>
    </row>
    <row r="65" customFormat="false" ht="15" hidden="false" customHeight="false" outlineLevel="0" collapsed="false">
      <c r="B65" s="20" t="n">
        <v>242</v>
      </c>
      <c r="C65" s="21"/>
      <c r="D65" s="21" t="n">
        <v>161</v>
      </c>
      <c r="E65" s="21" t="n">
        <v>81</v>
      </c>
    </row>
    <row r="66" customFormat="false" ht="15" hidden="false" customHeight="false" outlineLevel="0" collapsed="false">
      <c r="B66" s="24" t="s">
        <v>63</v>
      </c>
      <c r="C66" s="26"/>
      <c r="D66" s="26" t="n">
        <v>26</v>
      </c>
      <c r="E66" s="26" t="n">
        <v>11</v>
      </c>
    </row>
    <row r="67" customFormat="false" ht="15" hidden="false" customHeight="false" outlineLevel="0" collapsed="false">
      <c r="B67" s="24" t="s">
        <v>62</v>
      </c>
      <c r="C67" s="26"/>
      <c r="D67" s="26" t="n">
        <v>24</v>
      </c>
      <c r="E67" s="26" t="n">
        <v>7</v>
      </c>
    </row>
    <row r="68" customFormat="false" ht="15" hidden="false" customHeight="false" outlineLevel="0" collapsed="false">
      <c r="B68" s="24" t="s">
        <v>65</v>
      </c>
      <c r="C68" s="26"/>
      <c r="D68" s="26" t="n">
        <v>12</v>
      </c>
      <c r="E68" s="26" t="n">
        <v>5</v>
      </c>
    </row>
    <row r="69" customFormat="false" ht="15" hidden="false" customHeight="false" outlineLevel="0" collapsed="false">
      <c r="B69" s="24" t="s">
        <v>74</v>
      </c>
      <c r="C69" s="26"/>
      <c r="D69" s="26" t="n">
        <v>12</v>
      </c>
      <c r="E69" s="26" t="n">
        <v>0</v>
      </c>
    </row>
    <row r="70" customFormat="false" ht="15" hidden="false" customHeight="false" outlineLevel="0" collapsed="false">
      <c r="B70" s="24" t="s">
        <v>71</v>
      </c>
      <c r="C70" s="26"/>
      <c r="D70" s="26" t="n">
        <v>10</v>
      </c>
      <c r="E70" s="26" t="n">
        <v>2</v>
      </c>
    </row>
    <row r="71" customFormat="false" ht="15" hidden="false" customHeight="false" outlineLevel="0" collapsed="false">
      <c r="B71" s="24" t="s">
        <v>64</v>
      </c>
      <c r="C71" s="26"/>
      <c r="D71" s="26" t="n">
        <v>9</v>
      </c>
      <c r="E71" s="26" t="n">
        <v>5</v>
      </c>
    </row>
    <row r="72" customFormat="false" ht="15" hidden="false" customHeight="false" outlineLevel="0" collapsed="false">
      <c r="B72" s="24" t="s">
        <v>66</v>
      </c>
      <c r="C72" s="26"/>
      <c r="D72" s="26" t="n">
        <v>8</v>
      </c>
      <c r="E72" s="26" t="n">
        <v>10</v>
      </c>
    </row>
    <row r="73" customFormat="false" ht="15" hidden="false" customHeight="false" outlineLevel="0" collapsed="false">
      <c r="B73" s="24" t="s">
        <v>68</v>
      </c>
      <c r="C73" s="26"/>
      <c r="D73" s="26" t="n">
        <v>8</v>
      </c>
      <c r="E73" s="26" t="n">
        <v>2</v>
      </c>
    </row>
    <row r="74" customFormat="false" ht="15" hidden="false" customHeight="false" outlineLevel="0" collapsed="false">
      <c r="B74" s="24" t="s">
        <v>67</v>
      </c>
      <c r="C74" s="26"/>
      <c r="D74" s="26" t="n">
        <v>7</v>
      </c>
      <c r="E74" s="26" t="n">
        <v>9</v>
      </c>
    </row>
    <row r="75" customFormat="false" ht="15" hidden="false" customHeight="false" outlineLevel="0" collapsed="false">
      <c r="B75" s="24" t="s">
        <v>69</v>
      </c>
      <c r="C75" s="26"/>
      <c r="D75" s="26" t="n">
        <v>7</v>
      </c>
      <c r="E75" s="26" t="n">
        <v>0</v>
      </c>
    </row>
    <row r="76" customFormat="false" ht="15" hidden="false" customHeight="false" outlineLevel="0" collapsed="false">
      <c r="B76" s="24" t="s">
        <v>70</v>
      </c>
      <c r="C76" s="26"/>
      <c r="D76" s="26" t="n">
        <v>6</v>
      </c>
      <c r="E76" s="26" t="n">
        <v>2</v>
      </c>
    </row>
    <row r="77" customFormat="false" ht="15" hidden="false" customHeight="false" outlineLevel="0" collapsed="false">
      <c r="B77" s="24" t="s">
        <v>72</v>
      </c>
      <c r="C77" s="26"/>
      <c r="D77" s="26" t="n">
        <v>6</v>
      </c>
      <c r="E77" s="26" t="n">
        <v>7</v>
      </c>
    </row>
    <row r="78" customFormat="false" ht="15" hidden="false" customHeight="false" outlineLevel="0" collapsed="false">
      <c r="B78" s="24" t="s">
        <v>73</v>
      </c>
      <c r="C78" s="26"/>
      <c r="D78" s="26" t="n">
        <v>5</v>
      </c>
      <c r="E78" s="26" t="n">
        <v>5</v>
      </c>
    </row>
    <row r="79" customFormat="false" ht="15" hidden="false" customHeight="false" outlineLevel="0" collapsed="false">
      <c r="B79" s="24" t="s">
        <v>75</v>
      </c>
      <c r="C79" s="26"/>
      <c r="D79" s="26" t="n">
        <v>3</v>
      </c>
      <c r="E79" s="26" t="n">
        <v>3</v>
      </c>
    </row>
    <row r="80" customFormat="false" ht="15" hidden="false" customHeight="false" outlineLevel="0" collapsed="false">
      <c r="B80" s="24" t="s">
        <v>79</v>
      </c>
      <c r="C80" s="26"/>
      <c r="D80" s="26" t="n">
        <v>3</v>
      </c>
      <c r="E80" s="26" t="n">
        <v>1</v>
      </c>
    </row>
    <row r="81" customFormat="false" ht="15" hidden="false" customHeight="false" outlineLevel="0" collapsed="false">
      <c r="B81" s="24" t="s">
        <v>76</v>
      </c>
      <c r="C81" s="26"/>
      <c r="D81" s="26" t="n">
        <v>3</v>
      </c>
      <c r="E81" s="26" t="n">
        <v>1</v>
      </c>
    </row>
    <row r="82" customFormat="false" ht="15" hidden="false" customHeight="false" outlineLevel="0" collapsed="false">
      <c r="B82" s="24" t="s">
        <v>78</v>
      </c>
      <c r="C82" s="26"/>
      <c r="D82" s="26" t="n">
        <v>2</v>
      </c>
      <c r="E82" s="26" t="n">
        <v>3</v>
      </c>
    </row>
    <row r="83" customFormat="false" ht="15" hidden="false" customHeight="false" outlineLevel="0" collapsed="false">
      <c r="B83" s="24" t="s">
        <v>82</v>
      </c>
      <c r="C83" s="26"/>
      <c r="D83" s="26" t="n">
        <v>2</v>
      </c>
      <c r="E83" s="26" t="n">
        <v>0</v>
      </c>
    </row>
    <row r="84" customFormat="false" ht="15" hidden="false" customHeight="false" outlineLevel="0" collapsed="false">
      <c r="B84" s="24" t="s">
        <v>77</v>
      </c>
      <c r="C84" s="26"/>
      <c r="D84" s="26" t="n">
        <v>2</v>
      </c>
      <c r="E84" s="26" t="n">
        <v>1</v>
      </c>
    </row>
    <row r="85" customFormat="false" ht="15" hidden="false" customHeight="false" outlineLevel="0" collapsed="false">
      <c r="B85" s="24" t="s">
        <v>546</v>
      </c>
      <c r="C85" s="26"/>
      <c r="D85" s="26" t="n">
        <v>2</v>
      </c>
      <c r="E85" s="26" t="n">
        <v>0</v>
      </c>
    </row>
    <row r="86" customFormat="false" ht="15" hidden="false" customHeight="false" outlineLevel="0" collapsed="false">
      <c r="B86" s="24" t="s">
        <v>81</v>
      </c>
      <c r="C86" s="26"/>
      <c r="D86" s="26" t="n">
        <v>1</v>
      </c>
      <c r="E86" s="26" t="n">
        <v>4</v>
      </c>
    </row>
    <row r="87" customFormat="false" ht="15" hidden="false" customHeight="false" outlineLevel="0" collapsed="false">
      <c r="B87" s="24" t="s">
        <v>83</v>
      </c>
      <c r="C87" s="26"/>
      <c r="D87" s="26" t="n">
        <v>1</v>
      </c>
      <c r="E87" s="26" t="n">
        <v>1</v>
      </c>
    </row>
    <row r="88" customFormat="false" ht="15" hidden="false" customHeight="false" outlineLevel="0" collapsed="false">
      <c r="B88" s="24" t="s">
        <v>548</v>
      </c>
      <c r="C88" s="26"/>
      <c r="D88" s="26" t="n">
        <v>1</v>
      </c>
      <c r="E88" s="26" t="n">
        <v>0</v>
      </c>
    </row>
    <row r="89" customFormat="false" ht="15" hidden="false" customHeight="false" outlineLevel="0" collapsed="false">
      <c r="B89" s="24" t="s">
        <v>80</v>
      </c>
      <c r="C89" s="26"/>
      <c r="D89" s="26" t="n">
        <v>1</v>
      </c>
      <c r="E89" s="26" t="n">
        <v>2</v>
      </c>
    </row>
    <row r="90" customFormat="false" ht="15" hidden="false" customHeight="false" outlineLevel="0" collapsed="false">
      <c r="B90" s="44"/>
      <c r="C90" s="40"/>
      <c r="D90" s="40"/>
    </row>
    <row r="92" customFormat="false" ht="22.2" hidden="false" customHeight="false" outlineLevel="0" collapsed="false">
      <c r="B92" s="19" t="s">
        <v>128</v>
      </c>
      <c r="C92" s="18"/>
      <c r="D92" s="18"/>
      <c r="E92" s="18"/>
    </row>
    <row r="93" customFormat="false" ht="16.8" hidden="false" customHeight="false" outlineLevel="0" collapsed="false">
      <c r="B93" s="55" t="s">
        <v>1073</v>
      </c>
      <c r="C93" s="21"/>
      <c r="D93" s="21" t="s">
        <v>17</v>
      </c>
      <c r="E93" s="21" t="s">
        <v>18</v>
      </c>
    </row>
    <row r="94" customFormat="false" ht="15" hidden="false" customHeight="false" outlineLevel="0" collapsed="false">
      <c r="B94" s="20" t="n">
        <v>22</v>
      </c>
      <c r="C94" s="21"/>
      <c r="D94" s="21" t="n">
        <v>17</v>
      </c>
      <c r="E94" s="21" t="n">
        <v>5</v>
      </c>
    </row>
    <row r="95" customFormat="false" ht="15" hidden="false" customHeight="false" outlineLevel="0" collapsed="false">
      <c r="B95" s="24" t="s">
        <v>21</v>
      </c>
      <c r="C95" s="26"/>
      <c r="D95" s="26" t="n">
        <v>10</v>
      </c>
      <c r="E95" s="26" t="n">
        <v>5</v>
      </c>
    </row>
    <row r="96" customFormat="false" ht="15" hidden="false" customHeight="false" outlineLevel="0" collapsed="false">
      <c r="B96" s="24" t="s">
        <v>85</v>
      </c>
      <c r="C96" s="26"/>
      <c r="D96" s="26" t="n">
        <v>6</v>
      </c>
      <c r="E96" s="26" t="n">
        <v>0</v>
      </c>
    </row>
    <row r="97" customFormat="false" ht="15" hidden="false" customHeight="true" outlineLevel="0" collapsed="false">
      <c r="B97" s="24" t="s">
        <v>86</v>
      </c>
      <c r="C97" s="26"/>
      <c r="D97" s="26" t="n">
        <v>1</v>
      </c>
      <c r="E97" s="26" t="n">
        <v>0</v>
      </c>
    </row>
    <row r="98" customFormat="false" ht="15" hidden="false" customHeight="true" outlineLevel="0" collapsed="false">
      <c r="E98" s="12"/>
    </row>
    <row r="99" customFormat="false" ht="15" hidden="false" customHeight="true" outlineLevel="0" collapsed="false">
      <c r="E99" s="12"/>
    </row>
    <row r="100" customFormat="false" ht="15" hidden="false" customHeight="true" outlineLevel="0" collapsed="false">
      <c r="B100" s="19" t="s">
        <v>128</v>
      </c>
      <c r="C100" s="18"/>
      <c r="D100" s="18"/>
      <c r="E100" s="18"/>
    </row>
    <row r="101" customFormat="false" ht="15" hidden="false" customHeight="true" outlineLevel="0" collapsed="false">
      <c r="B101" s="55" t="s">
        <v>1074</v>
      </c>
      <c r="C101" s="21"/>
      <c r="D101" s="21" t="s">
        <v>17</v>
      </c>
      <c r="E101" s="21" t="s">
        <v>18</v>
      </c>
    </row>
    <row r="102" customFormat="false" ht="15" hidden="false" customHeight="true" outlineLevel="0" collapsed="false">
      <c r="B102" s="55" t="n">
        <v>90</v>
      </c>
      <c r="C102" s="21"/>
      <c r="D102" s="21" t="n">
        <v>56</v>
      </c>
      <c r="E102" s="21" t="n">
        <v>34</v>
      </c>
    </row>
    <row r="103" customFormat="false" ht="15" hidden="false" customHeight="false" outlineLevel="0" collapsed="false">
      <c r="B103" s="24" t="s">
        <v>88</v>
      </c>
      <c r="C103" s="26"/>
      <c r="D103" s="26" t="n">
        <v>10</v>
      </c>
      <c r="E103" s="26" t="n">
        <v>20</v>
      </c>
    </row>
    <row r="104" customFormat="false" ht="15" hidden="false" customHeight="false" outlineLevel="0" collapsed="false">
      <c r="B104" s="24" t="s">
        <v>96</v>
      </c>
      <c r="C104" s="26"/>
      <c r="D104" s="26" t="n">
        <v>4</v>
      </c>
      <c r="E104" s="26"/>
    </row>
    <row r="105" customFormat="false" ht="15" hidden="false" customHeight="false" outlineLevel="0" collapsed="false">
      <c r="B105" s="24" t="s">
        <v>90</v>
      </c>
      <c r="C105" s="26"/>
      <c r="D105" s="26" t="n">
        <v>4</v>
      </c>
      <c r="E105" s="26"/>
    </row>
    <row r="106" customFormat="false" ht="15" hidden="false" customHeight="false" outlineLevel="0" collapsed="false">
      <c r="B106" s="24" t="s">
        <v>99</v>
      </c>
      <c r="C106" s="26"/>
      <c r="D106" s="26" t="n">
        <v>4</v>
      </c>
      <c r="E106" s="26" t="n">
        <v>1</v>
      </c>
    </row>
    <row r="107" customFormat="false" ht="15" hidden="false" customHeight="false" outlineLevel="0" collapsed="false">
      <c r="B107" s="24" t="s">
        <v>609</v>
      </c>
      <c r="C107" s="26"/>
      <c r="D107" s="26" t="n">
        <v>4</v>
      </c>
      <c r="E107" s="26" t="n">
        <v>2</v>
      </c>
    </row>
    <row r="108" customFormat="false" ht="15" hidden="false" customHeight="false" outlineLevel="0" collapsed="false">
      <c r="B108" s="24" t="s">
        <v>89</v>
      </c>
      <c r="C108" s="26"/>
      <c r="D108" s="26" t="n">
        <v>3</v>
      </c>
      <c r="E108" s="26"/>
    </row>
    <row r="109" customFormat="false" ht="15" hidden="false" customHeight="false" outlineLevel="0" collapsed="false">
      <c r="B109" s="24" t="s">
        <v>91</v>
      </c>
      <c r="C109" s="26"/>
      <c r="D109" s="26" t="n">
        <v>3</v>
      </c>
      <c r="E109" s="26"/>
    </row>
    <row r="110" customFormat="false" ht="15" hidden="false" customHeight="false" outlineLevel="0" collapsed="false">
      <c r="B110" s="24" t="s">
        <v>95</v>
      </c>
      <c r="C110" s="26"/>
      <c r="D110" s="26" t="n">
        <v>3</v>
      </c>
      <c r="E110" s="26"/>
    </row>
    <row r="111" customFormat="false" ht="15" hidden="false" customHeight="false" outlineLevel="0" collapsed="false">
      <c r="B111" s="24" t="s">
        <v>92</v>
      </c>
      <c r="C111" s="26"/>
      <c r="D111" s="26" t="n">
        <v>3</v>
      </c>
      <c r="E111" s="26"/>
    </row>
    <row r="112" customFormat="false" ht="15" hidden="false" customHeight="false" outlineLevel="0" collapsed="false">
      <c r="B112" s="24" t="s">
        <v>105</v>
      </c>
      <c r="C112" s="26"/>
      <c r="D112" s="26" t="n">
        <v>2</v>
      </c>
      <c r="E112" s="26"/>
    </row>
    <row r="113" customFormat="false" ht="15" hidden="false" customHeight="false" outlineLevel="0" collapsed="false">
      <c r="B113" s="24" t="s">
        <v>93</v>
      </c>
      <c r="C113" s="26"/>
      <c r="D113" s="26" t="n">
        <v>2</v>
      </c>
      <c r="E113" s="26" t="n">
        <v>6</v>
      </c>
    </row>
    <row r="114" customFormat="false" ht="15" hidden="false" customHeight="false" outlineLevel="0" collapsed="false">
      <c r="B114" s="24" t="s">
        <v>94</v>
      </c>
      <c r="C114" s="26"/>
      <c r="D114" s="26" t="n">
        <v>2</v>
      </c>
      <c r="E114" s="26" t="n">
        <v>5</v>
      </c>
    </row>
    <row r="115" customFormat="false" ht="15" hidden="false" customHeight="false" outlineLevel="0" collapsed="false">
      <c r="B115" s="24" t="s">
        <v>102</v>
      </c>
      <c r="C115" s="26"/>
      <c r="D115" s="26" t="n">
        <v>2</v>
      </c>
      <c r="E115" s="26"/>
    </row>
    <row r="116" customFormat="false" ht="15" hidden="false" customHeight="false" outlineLevel="0" collapsed="false">
      <c r="B116" s="24" t="s">
        <v>106</v>
      </c>
      <c r="C116" s="26"/>
      <c r="D116" s="26" t="n">
        <v>2</v>
      </c>
      <c r="E116" s="26"/>
    </row>
    <row r="117" customFormat="false" ht="15" hidden="false" customHeight="false" outlineLevel="0" collapsed="false">
      <c r="B117" s="24" t="s">
        <v>107</v>
      </c>
      <c r="C117" s="26"/>
      <c r="D117" s="26" t="n">
        <v>1</v>
      </c>
      <c r="E117" s="26"/>
    </row>
    <row r="118" customFormat="false" ht="15" hidden="false" customHeight="false" outlineLevel="0" collapsed="false">
      <c r="B118" s="24" t="s">
        <v>101</v>
      </c>
      <c r="C118" s="26"/>
      <c r="D118" s="26" t="n">
        <v>1</v>
      </c>
      <c r="E118" s="26"/>
    </row>
    <row r="119" customFormat="false" ht="15" hidden="false" customHeight="false" outlineLevel="0" collapsed="false">
      <c r="B119" s="24" t="s">
        <v>103</v>
      </c>
      <c r="C119" s="26"/>
      <c r="D119" s="26" t="n">
        <v>1</v>
      </c>
      <c r="E119" s="26"/>
    </row>
    <row r="120" customFormat="false" ht="15" hidden="false" customHeight="false" outlineLevel="0" collapsed="false">
      <c r="B120" s="24" t="s">
        <v>98</v>
      </c>
      <c r="C120" s="26"/>
      <c r="D120" s="26" t="n">
        <v>1</v>
      </c>
      <c r="E120" s="26"/>
    </row>
    <row r="121" customFormat="false" ht="15" hidden="false" customHeight="false" outlineLevel="0" collapsed="false">
      <c r="B121" s="24" t="s">
        <v>605</v>
      </c>
      <c r="C121" s="26"/>
      <c r="D121" s="26" t="n">
        <v>1</v>
      </c>
      <c r="E121" s="26"/>
    </row>
    <row r="122" customFormat="false" ht="15" hidden="false" customHeight="false" outlineLevel="0" collapsed="false">
      <c r="B122" s="24" t="s">
        <v>97</v>
      </c>
      <c r="C122" s="26"/>
      <c r="D122" s="26" t="n">
        <v>1</v>
      </c>
      <c r="E122" s="26"/>
    </row>
    <row r="123" customFormat="false" ht="15" hidden="false" customHeight="false" outlineLevel="0" collapsed="false">
      <c r="B123" s="24" t="s">
        <v>100</v>
      </c>
      <c r="C123" s="26"/>
      <c r="D123" s="26" t="n">
        <v>1</v>
      </c>
      <c r="E123" s="26"/>
    </row>
    <row r="124" customFormat="false" ht="15" hidden="false" customHeight="false" outlineLevel="0" collapsed="false">
      <c r="B124" s="24" t="s">
        <v>104</v>
      </c>
      <c r="C124" s="26"/>
      <c r="D124" s="26" t="n">
        <v>1</v>
      </c>
      <c r="E124" s="26"/>
    </row>
    <row r="127" customFormat="false" ht="22.2" hidden="false" customHeight="false" outlineLevel="0" collapsed="false">
      <c r="B127" s="19" t="s">
        <v>128</v>
      </c>
      <c r="C127" s="18"/>
      <c r="D127" s="18"/>
      <c r="E127" s="18"/>
    </row>
    <row r="128" customFormat="false" ht="15" hidden="false" customHeight="false" outlineLevel="0" collapsed="false">
      <c r="B128" s="56" t="s">
        <v>1075</v>
      </c>
      <c r="C128" s="21"/>
      <c r="D128" s="21" t="s">
        <v>17</v>
      </c>
      <c r="E128" s="21" t="s">
        <v>18</v>
      </c>
    </row>
    <row r="129" customFormat="false" ht="15" hidden="false" customHeight="false" outlineLevel="0" collapsed="false">
      <c r="B129" s="57" t="n">
        <f aca="false">D129+E129</f>
        <v>26</v>
      </c>
      <c r="C129" s="21"/>
      <c r="D129" s="21" t="n">
        <v>18</v>
      </c>
      <c r="E129" s="21" t="n">
        <v>8</v>
      </c>
    </row>
    <row r="130" customFormat="false" ht="15" hidden="false" customHeight="false" outlineLevel="0" collapsed="false">
      <c r="B130" s="24" t="s">
        <v>111</v>
      </c>
      <c r="C130" s="26"/>
      <c r="D130" s="26" t="n">
        <v>3</v>
      </c>
      <c r="E130" s="26"/>
    </row>
    <row r="131" customFormat="false" ht="15" hidden="false" customHeight="false" outlineLevel="0" collapsed="false">
      <c r="B131" s="24" t="s">
        <v>110</v>
      </c>
      <c r="C131" s="26"/>
      <c r="D131" s="26" t="n">
        <v>3</v>
      </c>
      <c r="E131" s="26" t="n">
        <v>1</v>
      </c>
    </row>
    <row r="132" customFormat="false" ht="15" hidden="false" customHeight="false" outlineLevel="0" collapsed="false">
      <c r="B132" s="24" t="s">
        <v>109</v>
      </c>
      <c r="C132" s="26"/>
      <c r="D132" s="26" t="n">
        <v>3</v>
      </c>
      <c r="E132" s="26" t="n">
        <v>2</v>
      </c>
    </row>
    <row r="133" customFormat="false" ht="15" hidden="false" customHeight="false" outlineLevel="0" collapsed="false">
      <c r="B133" s="24" t="s">
        <v>114</v>
      </c>
      <c r="C133" s="26"/>
      <c r="D133" s="26" t="n">
        <v>3</v>
      </c>
      <c r="E133" s="26" t="n">
        <v>2</v>
      </c>
    </row>
    <row r="134" customFormat="false" ht="15" hidden="false" customHeight="false" outlineLevel="0" collapsed="false">
      <c r="B134" s="24" t="s">
        <v>610</v>
      </c>
      <c r="C134" s="26"/>
      <c r="D134" s="26" t="n">
        <v>2</v>
      </c>
      <c r="E134" s="26"/>
    </row>
    <row r="135" customFormat="false" ht="15" hidden="false" customHeight="false" outlineLevel="0" collapsed="false">
      <c r="B135" s="24" t="s">
        <v>113</v>
      </c>
      <c r="C135" s="26"/>
      <c r="D135" s="26" t="n">
        <v>2</v>
      </c>
      <c r="E135" s="26" t="n">
        <v>2</v>
      </c>
    </row>
    <row r="136" customFormat="false" ht="15" hidden="false" customHeight="false" outlineLevel="0" collapsed="false">
      <c r="B136" s="24" t="s">
        <v>115</v>
      </c>
      <c r="C136" s="26"/>
      <c r="D136" s="26" t="n">
        <v>1</v>
      </c>
      <c r="E136" s="26"/>
    </row>
    <row r="137" customFormat="false" ht="15" hidden="false" customHeight="false" outlineLevel="0" collapsed="false">
      <c r="B137" s="24" t="s">
        <v>112</v>
      </c>
      <c r="C137" s="26"/>
      <c r="D137" s="26" t="n">
        <v>1</v>
      </c>
      <c r="E137" s="26" t="n">
        <v>1</v>
      </c>
    </row>
    <row r="140" customFormat="false" ht="22.2" hidden="false" customHeight="false" outlineLevel="0" collapsed="false">
      <c r="B140" s="19" t="s">
        <v>128</v>
      </c>
      <c r="C140" s="18"/>
      <c r="D140" s="18"/>
      <c r="E140" s="18"/>
    </row>
    <row r="141" customFormat="false" ht="15" hidden="false" customHeight="false" outlineLevel="0" collapsed="false">
      <c r="B141" s="20" t="s">
        <v>1076</v>
      </c>
      <c r="C141" s="21"/>
      <c r="D141" s="21" t="s">
        <v>17</v>
      </c>
      <c r="E141" s="21" t="s">
        <v>18</v>
      </c>
    </row>
    <row r="142" customFormat="false" ht="15" hidden="false" customHeight="false" outlineLevel="0" collapsed="false">
      <c r="B142" s="20" t="n">
        <f aca="false">D142</f>
        <v>4</v>
      </c>
      <c r="C142" s="21"/>
      <c r="D142" s="21" t="n">
        <v>4</v>
      </c>
      <c r="E142" s="21"/>
    </row>
    <row r="143" customFormat="false" ht="15" hidden="false" customHeight="false" outlineLevel="0" collapsed="false">
      <c r="B143" s="24" t="s">
        <v>117</v>
      </c>
      <c r="C143" s="26"/>
      <c r="D143" s="26" t="n">
        <v>2</v>
      </c>
      <c r="E143" s="26"/>
    </row>
    <row r="144" customFormat="false" ht="15" hidden="false" customHeight="false" outlineLevel="0" collapsed="false">
      <c r="B144" s="24" t="s">
        <v>118</v>
      </c>
      <c r="C144" s="26"/>
      <c r="D144" s="26" t="n">
        <v>1</v>
      </c>
      <c r="E144" s="26"/>
    </row>
    <row r="145" customFormat="false" ht="15" hidden="false" customHeight="false" outlineLevel="0" collapsed="false">
      <c r="B145" s="24" t="s">
        <v>622</v>
      </c>
      <c r="C145" s="26"/>
      <c r="D145" s="26" t="n">
        <v>1</v>
      </c>
      <c r="E145" s="26"/>
    </row>
    <row r="148" customFormat="false" ht="22.2" hidden="false" customHeight="false" outlineLevel="0" collapsed="false">
      <c r="B148" s="19" t="s">
        <v>128</v>
      </c>
      <c r="C148" s="18"/>
      <c r="D148" s="18"/>
      <c r="E148" s="18"/>
    </row>
    <row r="149" customFormat="false" ht="15" hidden="false" customHeight="false" outlineLevel="0" collapsed="false">
      <c r="B149" s="20"/>
      <c r="C149" s="21"/>
      <c r="D149" s="21" t="s">
        <v>17</v>
      </c>
      <c r="E149" s="21" t="s">
        <v>18</v>
      </c>
    </row>
    <row r="150" customFormat="false" ht="15" hidden="false" customHeight="false" outlineLevel="0" collapsed="false">
      <c r="B150" s="20" t="n">
        <v>649</v>
      </c>
      <c r="C150" s="21"/>
      <c r="D150" s="21" t="n">
        <v>451</v>
      </c>
      <c r="E150" s="21" t="n">
        <v>198</v>
      </c>
    </row>
    <row r="151" customFormat="false" ht="15" hidden="false" customHeight="false" outlineLevel="0" collapsed="false">
      <c r="B151" s="24" t="s">
        <v>43</v>
      </c>
      <c r="C151" s="26"/>
      <c r="D151" s="26" t="n">
        <v>126</v>
      </c>
      <c r="E151" s="26" t="n">
        <v>48</v>
      </c>
    </row>
    <row r="152" customFormat="false" ht="15" hidden="false" customHeight="false" outlineLevel="0" collapsed="false">
      <c r="B152" s="24" t="s">
        <v>120</v>
      </c>
      <c r="C152" s="26"/>
      <c r="D152" s="26" t="n">
        <v>71</v>
      </c>
      <c r="E152" s="26" t="n">
        <v>55</v>
      </c>
    </row>
    <row r="153" customFormat="false" ht="15" hidden="false" customHeight="false" outlineLevel="0" collapsed="false">
      <c r="B153" s="24" t="s">
        <v>121</v>
      </c>
      <c r="C153" s="26"/>
      <c r="D153" s="26" t="n">
        <v>50</v>
      </c>
      <c r="E153" s="26" t="n">
        <v>26</v>
      </c>
    </row>
    <row r="154" customFormat="false" ht="15" hidden="false" customHeight="false" outlineLevel="0" collapsed="false">
      <c r="B154" s="24" t="s">
        <v>122</v>
      </c>
      <c r="C154" s="26"/>
      <c r="D154" s="26" t="n">
        <v>46</v>
      </c>
      <c r="E154" s="26" t="n">
        <v>35</v>
      </c>
    </row>
    <row r="155" customFormat="false" ht="15" hidden="false" customHeight="false" outlineLevel="0" collapsed="false">
      <c r="B155" s="24" t="s">
        <v>35</v>
      </c>
      <c r="C155" s="26"/>
      <c r="D155" s="26" t="n">
        <v>37</v>
      </c>
      <c r="E155" s="26" t="n">
        <v>8</v>
      </c>
    </row>
    <row r="156" customFormat="false" ht="15" hidden="false" customHeight="false" outlineLevel="0" collapsed="false">
      <c r="B156" s="24" t="s">
        <v>41</v>
      </c>
      <c r="C156" s="26"/>
      <c r="D156" s="26" t="n">
        <v>36</v>
      </c>
      <c r="E156" s="26" t="n">
        <v>0</v>
      </c>
    </row>
    <row r="157" customFormat="false" ht="15" hidden="false" customHeight="false" outlineLevel="0" collapsed="false">
      <c r="B157" s="24" t="s">
        <v>123</v>
      </c>
      <c r="C157" s="26"/>
      <c r="D157" s="26" t="n">
        <v>20</v>
      </c>
      <c r="E157" s="26" t="n">
        <v>3</v>
      </c>
    </row>
    <row r="158" customFormat="false" ht="15" hidden="false" customHeight="false" outlineLevel="0" collapsed="false">
      <c r="B158" s="24" t="s">
        <v>37</v>
      </c>
      <c r="C158" s="26"/>
      <c r="D158" s="26" t="n">
        <v>17</v>
      </c>
      <c r="E158" s="26" t="n">
        <v>0</v>
      </c>
    </row>
    <row r="159" customFormat="false" ht="15" hidden="false" customHeight="false" outlineLevel="0" collapsed="false">
      <c r="B159" s="24" t="s">
        <v>1029</v>
      </c>
      <c r="C159" s="26"/>
      <c r="D159" s="26" t="n">
        <v>11</v>
      </c>
      <c r="E159" s="26" t="n">
        <v>19</v>
      </c>
    </row>
    <row r="160" customFormat="false" ht="15" hidden="false" customHeight="false" outlineLevel="0" collapsed="false">
      <c r="B160" s="24" t="s">
        <v>31</v>
      </c>
      <c r="C160" s="26"/>
      <c r="D160" s="26" t="n">
        <v>10</v>
      </c>
      <c r="E160" s="26" t="n">
        <v>4</v>
      </c>
    </row>
    <row r="161" customFormat="false" ht="15" hidden="false" customHeight="false" outlineLevel="0" collapsed="false">
      <c r="B161" s="24" t="s">
        <v>33</v>
      </c>
      <c r="C161" s="26"/>
      <c r="D161" s="26" t="n">
        <v>9</v>
      </c>
      <c r="E161" s="26" t="n">
        <v>0</v>
      </c>
    </row>
    <row r="162" customFormat="false" ht="15" hidden="false" customHeight="false" outlineLevel="0" collapsed="false">
      <c r="B162" s="24" t="s">
        <v>39</v>
      </c>
      <c r="C162" s="26"/>
      <c r="D162" s="26" t="n">
        <v>5</v>
      </c>
      <c r="E162" s="26" t="n">
        <v>0</v>
      </c>
    </row>
    <row r="163" customFormat="false" ht="15" hidden="false" customHeight="false" outlineLevel="0" collapsed="false">
      <c r="B163" s="24" t="s">
        <v>125</v>
      </c>
      <c r="C163" s="26"/>
      <c r="D163" s="26" t="n">
        <v>5</v>
      </c>
      <c r="E163" s="26" t="n">
        <v>0</v>
      </c>
    </row>
    <row r="164" customFormat="false" ht="15" hidden="false" customHeight="false" outlineLevel="0" collapsed="false">
      <c r="B164" s="24" t="s">
        <v>126</v>
      </c>
      <c r="C164" s="26"/>
      <c r="D164" s="26" t="n">
        <v>2</v>
      </c>
      <c r="E164" s="26" t="n">
        <v>0</v>
      </c>
    </row>
    <row r="165" customFormat="false" ht="15" hidden="false" customHeight="false" outlineLevel="0" collapsed="false">
      <c r="B165" s="24" t="s">
        <v>124</v>
      </c>
      <c r="C165" s="26"/>
      <c r="D165" s="26" t="n">
        <v>2</v>
      </c>
      <c r="E165" s="26" t="n">
        <v>0</v>
      </c>
    </row>
    <row r="166" customFormat="false" ht="15" hidden="false" customHeight="false" outlineLevel="0" collapsed="false">
      <c r="B166" s="24" t="s">
        <v>127</v>
      </c>
      <c r="C166" s="26"/>
      <c r="D166" s="26" t="n">
        <v>1</v>
      </c>
      <c r="E166" s="26" t="n">
        <v>0</v>
      </c>
    </row>
    <row r="167" customFormat="false" ht="15" hidden="false" customHeight="false" outlineLevel="0" collapsed="false">
      <c r="B167" s="24" t="s">
        <v>1026</v>
      </c>
      <c r="C167" s="26"/>
      <c r="D167" s="26" t="n">
        <v>1</v>
      </c>
      <c r="E167" s="26" t="n">
        <v>0</v>
      </c>
    </row>
    <row r="168" customFormat="false" ht="15" hidden="false" customHeight="false" outlineLevel="0" collapsed="false">
      <c r="B168" s="24" t="s">
        <v>856</v>
      </c>
      <c r="C168" s="26"/>
      <c r="D168" s="26" t="n">
        <v>1</v>
      </c>
      <c r="E168" s="26" t="n">
        <v>0</v>
      </c>
    </row>
    <row r="171" customFormat="false" ht="22.2" hidden="false" customHeight="false" outlineLevel="0" collapsed="false">
      <c r="B171" s="19" t="s">
        <v>16</v>
      </c>
      <c r="C171" s="18"/>
      <c r="D171" s="18"/>
    </row>
    <row r="172" customFormat="false" ht="15" hidden="false" customHeight="false" outlineLevel="0" collapsed="false">
      <c r="B172" s="20" t="s">
        <v>19</v>
      </c>
      <c r="C172" s="21"/>
      <c r="D172" s="21" t="s">
        <v>17</v>
      </c>
    </row>
    <row r="173" customFormat="false" ht="15" hidden="false" customHeight="false" outlineLevel="0" collapsed="false">
      <c r="B173" s="20"/>
      <c r="C173" s="21"/>
      <c r="D173" s="29" t="n">
        <v>7</v>
      </c>
    </row>
    <row r="174" customFormat="false" ht="15" hidden="false" customHeight="false" outlineLevel="0" collapsed="false">
      <c r="B174" s="24" t="s">
        <v>27</v>
      </c>
      <c r="C174" s="25"/>
      <c r="D174" s="25" t="n">
        <v>2</v>
      </c>
    </row>
    <row r="175" customFormat="false" ht="15" hidden="false" customHeight="false" outlineLevel="0" collapsed="false">
      <c r="B175" s="24" t="s">
        <v>20</v>
      </c>
      <c r="C175" s="25"/>
      <c r="D175" s="25" t="n">
        <v>2</v>
      </c>
    </row>
    <row r="176" customFormat="false" ht="15" hidden="false" customHeight="false" outlineLevel="0" collapsed="false">
      <c r="B176" s="24" t="s">
        <v>45</v>
      </c>
      <c r="C176" s="25"/>
      <c r="D176" s="25" t="n">
        <v>1</v>
      </c>
    </row>
    <row r="177" customFormat="false" ht="15" hidden="false" customHeight="false" outlineLevel="0" collapsed="false">
      <c r="B177" s="24" t="s">
        <v>25</v>
      </c>
      <c r="C177" s="25"/>
      <c r="D177" s="25" t="n">
        <v>1</v>
      </c>
    </row>
    <row r="178" customFormat="false" ht="15" hidden="false" customHeight="false" outlineLevel="0" collapsed="false">
      <c r="B178" s="24" t="s">
        <v>36</v>
      </c>
      <c r="C178" s="25"/>
      <c r="D178" s="25" t="n">
        <v>1</v>
      </c>
    </row>
    <row r="181" customFormat="false" ht="22.2" hidden="false" customHeight="false" outlineLevel="0" collapsed="false">
      <c r="B181" s="19" t="s">
        <v>24</v>
      </c>
      <c r="C181" s="18"/>
      <c r="D181" s="18"/>
    </row>
    <row r="182" customFormat="false" ht="15" hidden="false" customHeight="false" outlineLevel="0" collapsed="false">
      <c r="B182" s="20" t="s">
        <v>19</v>
      </c>
      <c r="C182" s="21"/>
      <c r="D182" s="21" t="s">
        <v>17</v>
      </c>
    </row>
    <row r="183" customFormat="false" ht="15" hidden="false" customHeight="false" outlineLevel="0" collapsed="false">
      <c r="B183" s="20"/>
      <c r="C183" s="21"/>
      <c r="D183" s="29" t="n">
        <v>3</v>
      </c>
    </row>
    <row r="184" customFormat="false" ht="15" hidden="false" customHeight="false" outlineLevel="0" collapsed="false">
      <c r="B184" s="24" t="s">
        <v>36</v>
      </c>
      <c r="C184" s="25"/>
      <c r="D184" s="25" t="n">
        <v>1</v>
      </c>
    </row>
    <row r="185" customFormat="false" ht="15" hidden="false" customHeight="false" outlineLevel="0" collapsed="false">
      <c r="B185" s="24" t="s">
        <v>30</v>
      </c>
      <c r="C185" s="25"/>
      <c r="D185" s="25" t="n">
        <v>2</v>
      </c>
    </row>
    <row r="190" customFormat="false" ht="22.2" hidden="false" customHeight="false" outlineLevel="0" collapsed="false">
      <c r="B190" s="19" t="s">
        <v>24</v>
      </c>
      <c r="C190" s="18"/>
      <c r="D190" s="18"/>
      <c r="E190" s="21"/>
    </row>
    <row r="191" customFormat="false" ht="15" hidden="false" customHeight="false" outlineLevel="0" collapsed="false">
      <c r="B191" s="20" t="s">
        <v>26</v>
      </c>
      <c r="C191" s="21"/>
      <c r="D191" s="21" t="s">
        <v>17</v>
      </c>
      <c r="E191" s="21" t="s">
        <v>18</v>
      </c>
    </row>
    <row r="192" customFormat="false" ht="15" hidden="false" customHeight="false" outlineLevel="0" collapsed="false">
      <c r="B192" s="20"/>
      <c r="C192" s="21"/>
      <c r="D192" s="29" t="n">
        <v>115</v>
      </c>
      <c r="E192" s="29" t="n">
        <v>13</v>
      </c>
    </row>
    <row r="193" customFormat="false" ht="15" hidden="false" customHeight="false" outlineLevel="0" collapsed="false">
      <c r="B193" s="24" t="s">
        <v>29</v>
      </c>
      <c r="C193" s="25"/>
      <c r="D193" s="25" t="n">
        <v>1</v>
      </c>
      <c r="E193" s="25"/>
    </row>
    <row r="194" customFormat="false" ht="15" hidden="false" customHeight="false" outlineLevel="0" collapsed="false">
      <c r="B194" s="24" t="s">
        <v>31</v>
      </c>
      <c r="C194" s="25"/>
      <c r="D194" s="25" t="n">
        <v>2</v>
      </c>
      <c r="E194" s="25" t="n">
        <v>2</v>
      </c>
    </row>
    <row r="195" customFormat="false" ht="15" hidden="false" customHeight="false" outlineLevel="0" collapsed="false">
      <c r="B195" s="24" t="s">
        <v>33</v>
      </c>
      <c r="C195" s="25"/>
      <c r="D195" s="25" t="n">
        <v>3</v>
      </c>
      <c r="E195" s="25"/>
    </row>
    <row r="196" customFormat="false" ht="15" hidden="false" customHeight="false" outlineLevel="0" collapsed="false">
      <c r="B196" s="24" t="s">
        <v>35</v>
      </c>
      <c r="C196" s="25"/>
      <c r="D196" s="25" t="n">
        <v>13</v>
      </c>
      <c r="E196" s="25" t="n">
        <v>1</v>
      </c>
    </row>
    <row r="197" customFormat="false" ht="15" hidden="false" customHeight="false" outlineLevel="0" collapsed="false">
      <c r="B197" s="24" t="s">
        <v>37</v>
      </c>
      <c r="C197" s="25"/>
      <c r="D197" s="25" t="n">
        <v>21</v>
      </c>
      <c r="E197" s="25"/>
    </row>
    <row r="198" customFormat="false" ht="15" hidden="false" customHeight="false" outlineLevel="0" collapsed="false">
      <c r="B198" s="24" t="s">
        <v>39</v>
      </c>
      <c r="C198" s="25"/>
      <c r="D198" s="25" t="n">
        <v>39</v>
      </c>
      <c r="E198" s="25"/>
    </row>
    <row r="199" customFormat="false" ht="15" hidden="false" customHeight="false" outlineLevel="0" collapsed="false">
      <c r="B199" s="24" t="s">
        <v>41</v>
      </c>
      <c r="C199" s="25"/>
      <c r="D199" s="25" t="n">
        <v>16</v>
      </c>
      <c r="E199" s="25"/>
    </row>
    <row r="200" customFormat="false" ht="15" hidden="false" customHeight="false" outlineLevel="0" collapsed="false">
      <c r="B200" s="24" t="s">
        <v>43</v>
      </c>
      <c r="C200" s="25"/>
      <c r="D200" s="25" t="n">
        <v>20</v>
      </c>
      <c r="E200" s="25" t="n">
        <v>10</v>
      </c>
    </row>
    <row r="225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  <tableParts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1930"/>
  <sheetViews>
    <sheetView showFormulas="false" showGridLines="true" showRowColHeaders="true" showZeros="true" rightToLeft="false" tabSelected="false" showOutlineSymbols="true" defaultGridColor="true" view="normal" topLeftCell="G23" colorId="64" zoomScale="100" zoomScaleNormal="100" zoomScalePageLayoutView="100" workbookViewId="0">
      <selection pane="topLeft" activeCell="L36" activeCellId="0" sqref="L36"/>
    </sheetView>
  </sheetViews>
  <sheetFormatPr defaultRowHeight="14.4" zeroHeight="false" outlineLevelRow="0" outlineLevelCol="0"/>
  <cols>
    <col collapsed="false" customWidth="true" hidden="false" outlineLevel="0" max="1" min="1" style="0" width="41.88"/>
    <col collapsed="false" customWidth="true" hidden="false" outlineLevel="0" max="5" min="2" style="0" width="10.53"/>
    <col collapsed="false" customWidth="false" hidden="false" outlineLevel="0" max="6" min="6" style="12" width="11.44"/>
    <col collapsed="false" customWidth="true" hidden="false" outlineLevel="0" max="11" min="7" style="0" width="10.53"/>
    <col collapsed="false" customWidth="true" hidden="false" outlineLevel="0" max="12" min="12" style="0" width="51.89"/>
    <col collapsed="false" customWidth="true" hidden="false" outlineLevel="0" max="15" min="13" style="0" width="10.53"/>
    <col collapsed="false" customWidth="true" hidden="false" outlineLevel="0" max="16" min="16" style="0" width="11.89"/>
    <col collapsed="false" customWidth="true" hidden="false" outlineLevel="0" max="1025" min="17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L1" s="31" t="s">
        <v>129</v>
      </c>
      <c r="M1" s="32"/>
      <c r="N1" s="32"/>
      <c r="O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18</v>
      </c>
      <c r="L2" s="33"/>
      <c r="M2" s="34" t="n">
        <v>2017</v>
      </c>
      <c r="N2" s="34" t="n">
        <v>2018</v>
      </c>
      <c r="O2" s="34" t="n">
        <v>2019</v>
      </c>
      <c r="P2" s="34" t="s">
        <v>18</v>
      </c>
    </row>
    <row r="3" customFormat="false" ht="15" hidden="false" customHeight="false" outlineLevel="0" collapsed="false">
      <c r="A3" s="20"/>
      <c r="B3" s="21"/>
      <c r="C3" s="21"/>
      <c r="D3" s="21"/>
      <c r="E3" s="21" t="n">
        <f aca="false">E4+E70+E130+E178+E225+E267+E298+E329+E356+E371+E385+E399+E413+E427+E439+E450+E460+E470+E479+E488+E495+E502+E509+E516+E523+E530+E536+E542+E548+E554+E559+E564+E569+E574+E579+E584+E588+E592+E596+E599+E602+E605+E608+E611+E614+E617</f>
        <v>579</v>
      </c>
      <c r="F3" s="18" t="n">
        <f aca="false">P3</f>
        <v>158</v>
      </c>
      <c r="L3" s="33"/>
      <c r="M3" s="34"/>
      <c r="N3" s="34"/>
      <c r="O3" s="34"/>
      <c r="P3" s="34" t="n">
        <v>158</v>
      </c>
    </row>
    <row r="4" customFormat="false" ht="15" hidden="false" customHeight="false" outlineLevel="0" collapsed="false">
      <c r="A4" s="24" t="s">
        <v>22</v>
      </c>
      <c r="B4" s="26"/>
      <c r="C4" s="26"/>
      <c r="D4" s="26"/>
      <c r="E4" s="26" t="n">
        <f aca="false">COUNTA(E5:E68)</f>
        <v>64</v>
      </c>
      <c r="F4" s="12" t="n">
        <f aca="false">P1413</f>
        <v>22</v>
      </c>
      <c r="L4" s="24" t="s">
        <v>34</v>
      </c>
      <c r="M4" s="34" t="n">
        <v>2017</v>
      </c>
      <c r="N4" s="34" t="n">
        <v>2018</v>
      </c>
      <c r="O4" s="34" t="n">
        <v>2019</v>
      </c>
      <c r="P4" s="34" t="n">
        <f aca="false">SUM(P5:P31)</f>
        <v>4</v>
      </c>
    </row>
    <row r="5" customFormat="false" ht="15" hidden="false" customHeight="false" outlineLevel="0" collapsed="false">
      <c r="A5" s="39" t="s">
        <v>131</v>
      </c>
      <c r="B5" s="40" t="n">
        <v>1</v>
      </c>
      <c r="C5" s="40" t="n">
        <v>1</v>
      </c>
      <c r="D5" s="40" t="n">
        <v>1</v>
      </c>
      <c r="E5" s="40" t="n">
        <v>3</v>
      </c>
      <c r="L5" s="39" t="s">
        <v>131</v>
      </c>
      <c r="M5" s="40" t="n">
        <v>3</v>
      </c>
      <c r="N5" s="40" t="n">
        <v>3</v>
      </c>
      <c r="O5" s="40" t="n">
        <v>2</v>
      </c>
      <c r="P5" s="40" t="n">
        <v>1</v>
      </c>
    </row>
    <row r="6" customFormat="false" ht="15" hidden="false" customHeight="false" outlineLevel="0" collapsed="false">
      <c r="A6" s="39" t="s">
        <v>317</v>
      </c>
      <c r="B6" s="40" t="n">
        <v>1</v>
      </c>
      <c r="C6" s="40" t="n">
        <v>1</v>
      </c>
      <c r="D6" s="40" t="n">
        <v>1</v>
      </c>
      <c r="E6" s="40" t="n">
        <v>3</v>
      </c>
      <c r="L6" s="39" t="s">
        <v>133</v>
      </c>
      <c r="M6" s="40" t="n">
        <v>3</v>
      </c>
      <c r="N6" s="40" t="n">
        <v>2</v>
      </c>
      <c r="O6" s="40" t="n">
        <v>2</v>
      </c>
      <c r="P6" s="40" t="n">
        <v>1</v>
      </c>
    </row>
    <row r="7" customFormat="false" ht="15" hidden="false" customHeight="false" outlineLevel="0" collapsed="false">
      <c r="A7" s="39" t="s">
        <v>132</v>
      </c>
      <c r="B7" s="40" t="n">
        <v>1</v>
      </c>
      <c r="C7" s="40" t="n">
        <v>1</v>
      </c>
      <c r="D7" s="40" t="n">
        <v>1</v>
      </c>
      <c r="E7" s="40" t="n">
        <v>3</v>
      </c>
      <c r="L7" s="39" t="s">
        <v>135</v>
      </c>
      <c r="M7" s="40"/>
      <c r="N7" s="40" t="n">
        <v>2</v>
      </c>
      <c r="O7" s="40" t="n">
        <v>2</v>
      </c>
    </row>
    <row r="8" customFormat="false" ht="15" hidden="false" customHeight="false" outlineLevel="0" collapsed="false">
      <c r="A8" s="39" t="s">
        <v>272</v>
      </c>
      <c r="B8" s="40" t="n">
        <v>1</v>
      </c>
      <c r="C8" s="40" t="n">
        <v>1</v>
      </c>
      <c r="D8" s="40" t="n">
        <v>1</v>
      </c>
      <c r="E8" s="40" t="n">
        <v>3</v>
      </c>
      <c r="L8" s="39" t="s">
        <v>137</v>
      </c>
      <c r="M8" s="40"/>
      <c r="N8" s="40"/>
      <c r="O8" s="40" t="n">
        <v>1</v>
      </c>
    </row>
    <row r="9" customFormat="false" ht="15" hidden="false" customHeight="false" outlineLevel="0" collapsed="false">
      <c r="A9" s="39" t="s">
        <v>137</v>
      </c>
      <c r="B9" s="40" t="n">
        <v>1</v>
      </c>
      <c r="C9" s="40" t="n">
        <v>1</v>
      </c>
      <c r="D9" s="40" t="n">
        <v>1</v>
      </c>
      <c r="E9" s="40" t="n">
        <v>3</v>
      </c>
      <c r="L9" s="39" t="s">
        <v>136</v>
      </c>
      <c r="M9" s="40"/>
      <c r="N9" s="40" t="n">
        <v>1</v>
      </c>
      <c r="O9" s="40" t="n">
        <v>1</v>
      </c>
    </row>
    <row r="10" customFormat="false" ht="15" hidden="false" customHeight="false" outlineLevel="0" collapsed="false">
      <c r="A10" s="39" t="s">
        <v>335</v>
      </c>
      <c r="B10" s="40" t="n">
        <v>1</v>
      </c>
      <c r="C10" s="40" t="n">
        <v>1</v>
      </c>
      <c r="D10" s="40" t="n">
        <v>1</v>
      </c>
      <c r="E10" s="40" t="n">
        <v>3</v>
      </c>
      <c r="L10" s="39" t="s">
        <v>140</v>
      </c>
      <c r="M10" s="40" t="n">
        <v>2</v>
      </c>
      <c r="N10" s="40" t="n">
        <v>2</v>
      </c>
      <c r="O10" s="40" t="n">
        <v>3</v>
      </c>
      <c r="P10" s="40" t="n">
        <v>1</v>
      </c>
    </row>
    <row r="11" customFormat="false" ht="15" hidden="false" customHeight="false" outlineLevel="0" collapsed="false">
      <c r="A11" s="39" t="s">
        <v>408</v>
      </c>
      <c r="B11" s="40" t="n">
        <v>1</v>
      </c>
      <c r="C11" s="40" t="n">
        <v>1</v>
      </c>
      <c r="D11" s="40" t="n">
        <v>1</v>
      </c>
      <c r="E11" s="40" t="n">
        <v>3</v>
      </c>
      <c r="L11" s="39" t="s">
        <v>142</v>
      </c>
      <c r="M11" s="40" t="n">
        <v>1</v>
      </c>
      <c r="N11" s="40"/>
      <c r="O11" s="40"/>
    </row>
    <row r="12" customFormat="false" ht="15" hidden="false" customHeight="false" outlineLevel="0" collapsed="false">
      <c r="A12" s="39" t="s">
        <v>199</v>
      </c>
      <c r="B12" s="40" t="n">
        <v>1</v>
      </c>
      <c r="C12" s="40" t="n">
        <v>1</v>
      </c>
      <c r="D12" s="40" t="n">
        <v>1</v>
      </c>
      <c r="E12" s="40" t="n">
        <v>3</v>
      </c>
      <c r="L12" s="39" t="s">
        <v>144</v>
      </c>
      <c r="M12" s="40"/>
      <c r="N12" s="40" t="n">
        <v>2</v>
      </c>
      <c r="O12" s="40"/>
    </row>
    <row r="13" customFormat="false" ht="15" hidden="false" customHeight="false" outlineLevel="0" collapsed="false">
      <c r="A13" s="39" t="s">
        <v>201</v>
      </c>
      <c r="B13" s="40" t="n">
        <v>1</v>
      </c>
      <c r="C13" s="40" t="n">
        <v>1</v>
      </c>
      <c r="D13" s="40" t="n">
        <v>1</v>
      </c>
      <c r="E13" s="40" t="n">
        <v>3</v>
      </c>
      <c r="L13" s="39" t="s">
        <v>145</v>
      </c>
      <c r="M13" s="40" t="n">
        <v>1</v>
      </c>
      <c r="N13" s="40" t="n">
        <v>1</v>
      </c>
      <c r="O13" s="40" t="n">
        <v>1</v>
      </c>
    </row>
    <row r="14" customFormat="false" ht="15" hidden="false" customHeight="false" outlineLevel="0" collapsed="false">
      <c r="A14" s="39" t="s">
        <v>336</v>
      </c>
      <c r="B14" s="40" t="n">
        <v>1</v>
      </c>
      <c r="C14" s="40" t="n">
        <v>1</v>
      </c>
      <c r="D14" s="40" t="n">
        <v>1</v>
      </c>
      <c r="E14" s="40" t="n">
        <v>3</v>
      </c>
      <c r="L14" s="39" t="s">
        <v>147</v>
      </c>
      <c r="M14" s="40"/>
      <c r="N14" s="40"/>
      <c r="O14" s="40" t="n">
        <v>1</v>
      </c>
    </row>
    <row r="15" customFormat="false" ht="15" hidden="false" customHeight="false" outlineLevel="0" collapsed="false">
      <c r="A15" s="39" t="s">
        <v>232</v>
      </c>
      <c r="B15" s="40" t="n">
        <v>1</v>
      </c>
      <c r="C15" s="40" t="n">
        <v>1</v>
      </c>
      <c r="D15" s="40" t="n">
        <v>1</v>
      </c>
      <c r="E15" s="40" t="n">
        <v>3</v>
      </c>
      <c r="L15" s="39" t="s">
        <v>149</v>
      </c>
      <c r="M15" s="40" t="n">
        <v>2</v>
      </c>
      <c r="N15" s="40" t="n">
        <v>1</v>
      </c>
      <c r="O15" s="40" t="n">
        <v>1</v>
      </c>
    </row>
    <row r="16" customFormat="false" ht="15" hidden="false" customHeight="false" outlineLevel="0" collapsed="false">
      <c r="A16" s="39" t="s">
        <v>143</v>
      </c>
      <c r="B16" s="40" t="n">
        <v>1</v>
      </c>
      <c r="C16" s="40" t="n">
        <v>1</v>
      </c>
      <c r="D16" s="40" t="n">
        <v>1</v>
      </c>
      <c r="E16" s="40" t="n">
        <v>3</v>
      </c>
      <c r="L16" s="39" t="s">
        <v>151</v>
      </c>
      <c r="M16" s="40" t="n">
        <v>1</v>
      </c>
      <c r="N16" s="40" t="n">
        <v>1</v>
      </c>
      <c r="O16" s="40" t="n">
        <v>1</v>
      </c>
    </row>
    <row r="17" customFormat="false" ht="15" hidden="false" customHeight="false" outlineLevel="0" collapsed="false">
      <c r="A17" s="39" t="s">
        <v>140</v>
      </c>
      <c r="B17" s="40" t="n">
        <v>1</v>
      </c>
      <c r="C17" s="40" t="n">
        <v>1</v>
      </c>
      <c r="D17" s="40" t="n">
        <v>1</v>
      </c>
      <c r="E17" s="40" t="n">
        <v>3</v>
      </c>
      <c r="L17" s="39" t="s">
        <v>153</v>
      </c>
      <c r="M17" s="40" t="n">
        <v>1</v>
      </c>
      <c r="N17" s="40" t="n">
        <v>2</v>
      </c>
      <c r="O17" s="40" t="n">
        <v>2</v>
      </c>
    </row>
    <row r="18" customFormat="false" ht="15" hidden="false" customHeight="false" outlineLevel="0" collapsed="false">
      <c r="A18" s="39" t="s">
        <v>142</v>
      </c>
      <c r="B18" s="40" t="n">
        <v>1</v>
      </c>
      <c r="C18" s="40" t="n">
        <v>1</v>
      </c>
      <c r="D18" s="40" t="n">
        <v>1</v>
      </c>
      <c r="E18" s="40" t="n">
        <v>3</v>
      </c>
      <c r="L18" s="39" t="s">
        <v>155</v>
      </c>
      <c r="M18" s="40"/>
      <c r="N18" s="40" t="n">
        <v>1</v>
      </c>
      <c r="O18" s="40" t="n">
        <v>1</v>
      </c>
    </row>
    <row r="19" customFormat="false" ht="15" hidden="false" customHeight="false" outlineLevel="0" collapsed="false">
      <c r="A19" s="39" t="s">
        <v>150</v>
      </c>
      <c r="B19" s="40" t="n">
        <v>1</v>
      </c>
      <c r="C19" s="40" t="n">
        <v>1</v>
      </c>
      <c r="D19" s="40" t="n">
        <v>1</v>
      </c>
      <c r="E19" s="40" t="n">
        <v>3</v>
      </c>
      <c r="L19" s="39" t="s">
        <v>157</v>
      </c>
      <c r="M19" s="40"/>
      <c r="N19" s="40"/>
      <c r="O19" s="40" t="n">
        <v>1</v>
      </c>
    </row>
    <row r="20" customFormat="false" ht="15" hidden="false" customHeight="false" outlineLevel="0" collapsed="false">
      <c r="A20" s="39" t="s">
        <v>204</v>
      </c>
      <c r="B20" s="40" t="n">
        <v>1</v>
      </c>
      <c r="C20" s="40" t="n">
        <v>1</v>
      </c>
      <c r="D20" s="40" t="n">
        <v>1</v>
      </c>
      <c r="E20" s="40" t="n">
        <v>3</v>
      </c>
      <c r="L20" s="39" t="s">
        <v>159</v>
      </c>
      <c r="M20" s="40"/>
      <c r="N20" s="40" t="n">
        <v>1</v>
      </c>
      <c r="O20" s="40" t="n">
        <v>1</v>
      </c>
    </row>
    <row r="21" customFormat="false" ht="15" hidden="false" customHeight="false" outlineLevel="0" collapsed="false">
      <c r="A21" s="39" t="s">
        <v>154</v>
      </c>
      <c r="B21" s="40" t="n">
        <v>1</v>
      </c>
      <c r="C21" s="40" t="n">
        <v>1</v>
      </c>
      <c r="D21" s="40" t="n">
        <v>1</v>
      </c>
      <c r="E21" s="40" t="n">
        <v>3</v>
      </c>
      <c r="L21" s="39" t="s">
        <v>160</v>
      </c>
      <c r="M21" s="40" t="n">
        <v>1</v>
      </c>
      <c r="N21" s="40"/>
      <c r="O21" s="40"/>
    </row>
    <row r="22" customFormat="false" ht="15" hidden="false" customHeight="false" outlineLevel="0" collapsed="false">
      <c r="A22" s="39" t="s">
        <v>206</v>
      </c>
      <c r="B22" s="40" t="n">
        <v>1</v>
      </c>
      <c r="C22" s="40" t="n">
        <v>1</v>
      </c>
      <c r="D22" s="40" t="n">
        <v>1</v>
      </c>
      <c r="E22" s="40" t="n">
        <v>3</v>
      </c>
      <c r="L22" s="39" t="s">
        <v>162</v>
      </c>
      <c r="M22" s="40"/>
      <c r="N22" s="40" t="n">
        <v>1</v>
      </c>
      <c r="O22" s="40" t="n">
        <v>1</v>
      </c>
    </row>
    <row r="23" customFormat="false" ht="15" hidden="false" customHeight="false" outlineLevel="0" collapsed="false">
      <c r="A23" s="39" t="s">
        <v>156</v>
      </c>
      <c r="B23" s="40" t="n">
        <v>1</v>
      </c>
      <c r="C23" s="40" t="n">
        <v>1</v>
      </c>
      <c r="D23" s="40" t="n">
        <v>1</v>
      </c>
      <c r="E23" s="40" t="n">
        <v>3</v>
      </c>
      <c r="L23" s="39" t="s">
        <v>164</v>
      </c>
      <c r="M23" s="40" t="n">
        <v>2</v>
      </c>
      <c r="N23" s="40" t="n">
        <v>2</v>
      </c>
      <c r="O23" s="40" t="n">
        <v>1</v>
      </c>
    </row>
    <row r="24" customFormat="false" ht="15" hidden="false" customHeight="false" outlineLevel="0" collapsed="false">
      <c r="A24" s="39" t="s">
        <v>208</v>
      </c>
      <c r="B24" s="40" t="n">
        <v>1</v>
      </c>
      <c r="C24" s="40" t="n">
        <v>1</v>
      </c>
      <c r="D24" s="40" t="n">
        <v>1</v>
      </c>
      <c r="E24" s="40" t="n">
        <v>3</v>
      </c>
      <c r="L24" s="39" t="s">
        <v>166</v>
      </c>
      <c r="M24" s="40" t="n">
        <v>1</v>
      </c>
      <c r="N24" s="40" t="n">
        <v>3</v>
      </c>
      <c r="O24" s="40" t="n">
        <v>3</v>
      </c>
    </row>
    <row r="25" customFormat="false" ht="15" hidden="false" customHeight="false" outlineLevel="0" collapsed="false">
      <c r="A25" s="39" t="s">
        <v>145</v>
      </c>
      <c r="B25" s="40" t="n">
        <v>1</v>
      </c>
      <c r="C25" s="40" t="n">
        <v>1</v>
      </c>
      <c r="D25" s="40" t="n">
        <v>1</v>
      </c>
      <c r="E25" s="40" t="n">
        <v>3</v>
      </c>
      <c r="L25" s="39" t="s">
        <v>168</v>
      </c>
      <c r="M25" s="40" t="n">
        <v>2</v>
      </c>
      <c r="N25" s="40" t="n">
        <v>4</v>
      </c>
      <c r="O25" s="40" t="n">
        <v>4</v>
      </c>
      <c r="P25" s="40" t="n">
        <v>1</v>
      </c>
    </row>
    <row r="26" customFormat="false" ht="15" hidden="false" customHeight="false" outlineLevel="0" collapsed="false">
      <c r="A26" s="39" t="s">
        <v>161</v>
      </c>
      <c r="B26" s="40" t="n">
        <v>1</v>
      </c>
      <c r="C26" s="40" t="n">
        <v>1</v>
      </c>
      <c r="D26" s="40" t="n">
        <v>1</v>
      </c>
      <c r="E26" s="40" t="n">
        <v>3</v>
      </c>
      <c r="L26" s="39" t="s">
        <v>170</v>
      </c>
      <c r="M26" s="40"/>
      <c r="N26" s="40" t="n">
        <v>1</v>
      </c>
      <c r="O26" s="40"/>
    </row>
    <row r="27" customFormat="false" ht="15" hidden="false" customHeight="false" outlineLevel="0" collapsed="false">
      <c r="A27" s="39" t="s">
        <v>343</v>
      </c>
      <c r="B27" s="40" t="n">
        <v>1</v>
      </c>
      <c r="C27" s="40" t="n">
        <v>1</v>
      </c>
      <c r="D27" s="40" t="n">
        <v>1</v>
      </c>
      <c r="E27" s="40" t="n">
        <v>3</v>
      </c>
      <c r="L27" s="39" t="s">
        <v>172</v>
      </c>
      <c r="M27" s="40"/>
      <c r="N27" s="40" t="n">
        <v>1</v>
      </c>
      <c r="O27" s="40"/>
    </row>
    <row r="28" customFormat="false" ht="15" hidden="false" customHeight="false" outlineLevel="0" collapsed="false">
      <c r="A28" s="39" t="s">
        <v>239</v>
      </c>
      <c r="B28" s="40" t="n">
        <v>1</v>
      </c>
      <c r="C28" s="40" t="n">
        <v>1</v>
      </c>
      <c r="D28" s="40" t="n">
        <v>1</v>
      </c>
      <c r="E28" s="40" t="n">
        <v>3</v>
      </c>
      <c r="L28" s="39" t="s">
        <v>173</v>
      </c>
      <c r="M28" s="40" t="n">
        <v>1</v>
      </c>
      <c r="N28" s="40"/>
      <c r="O28" s="40" t="n">
        <v>1</v>
      </c>
    </row>
    <row r="29" customFormat="false" ht="15" hidden="false" customHeight="false" outlineLevel="0" collapsed="false">
      <c r="A29" s="39" t="s">
        <v>209</v>
      </c>
      <c r="B29" s="40" t="n">
        <v>1</v>
      </c>
      <c r="C29" s="40" t="n">
        <v>1</v>
      </c>
      <c r="D29" s="40" t="n">
        <v>1</v>
      </c>
      <c r="E29" s="40" t="n">
        <v>3</v>
      </c>
      <c r="L29" s="39" t="s">
        <v>175</v>
      </c>
      <c r="M29" s="40" t="n">
        <v>1</v>
      </c>
      <c r="N29" s="40" t="n">
        <v>1</v>
      </c>
      <c r="O29" s="40" t="n">
        <v>3</v>
      </c>
    </row>
    <row r="30" customFormat="false" ht="15" hidden="false" customHeight="false" outlineLevel="0" collapsed="false">
      <c r="A30" s="39" t="s">
        <v>163</v>
      </c>
      <c r="B30" s="40" t="n">
        <v>1</v>
      </c>
      <c r="C30" s="40" t="n">
        <v>1</v>
      </c>
      <c r="D30" s="40" t="n">
        <v>1</v>
      </c>
      <c r="E30" s="40" t="n">
        <v>3</v>
      </c>
      <c r="L30" s="39" t="s">
        <v>177</v>
      </c>
      <c r="M30" s="40"/>
      <c r="N30" s="40" t="n">
        <v>1</v>
      </c>
      <c r="O30" s="40" t="n">
        <v>1</v>
      </c>
    </row>
    <row r="31" customFormat="false" ht="15" hidden="false" customHeight="false" outlineLevel="0" collapsed="false">
      <c r="A31" s="39" t="s">
        <v>211</v>
      </c>
      <c r="B31" s="40" t="n">
        <v>1</v>
      </c>
      <c r="C31" s="40" t="n">
        <v>1</v>
      </c>
      <c r="D31" s="40" t="n">
        <v>1</v>
      </c>
      <c r="E31" s="40" t="n">
        <v>3</v>
      </c>
      <c r="L31" s="39" t="s">
        <v>178</v>
      </c>
      <c r="M31" s="40" t="n">
        <v>1</v>
      </c>
      <c r="N31" s="40" t="n">
        <v>1</v>
      </c>
      <c r="O31" s="40" t="n">
        <v>3</v>
      </c>
    </row>
    <row r="32" customFormat="false" ht="15" hidden="false" customHeight="false" outlineLevel="0" collapsed="false">
      <c r="A32" s="39" t="s">
        <v>167</v>
      </c>
      <c r="B32" s="40" t="n">
        <v>1</v>
      </c>
      <c r="C32" s="40" t="n">
        <v>1</v>
      </c>
      <c r="D32" s="40" t="n">
        <v>1</v>
      </c>
      <c r="E32" s="40" t="n">
        <v>3</v>
      </c>
      <c r="L32" s="44"/>
      <c r="M32" s="40"/>
      <c r="N32" s="40"/>
      <c r="O32" s="40"/>
    </row>
    <row r="33" customFormat="false" ht="15" hidden="false" customHeight="false" outlineLevel="0" collapsed="false">
      <c r="A33" s="39" t="s">
        <v>345</v>
      </c>
      <c r="B33" s="40" t="n">
        <v>1</v>
      </c>
      <c r="C33" s="40" t="n">
        <v>1</v>
      </c>
      <c r="D33" s="40" t="n">
        <v>1</v>
      </c>
      <c r="E33" s="40" t="n">
        <v>3</v>
      </c>
      <c r="L33" s="24" t="s">
        <v>85</v>
      </c>
      <c r="M33" s="26"/>
      <c r="N33" s="26"/>
      <c r="O33" s="26"/>
      <c r="P33" s="52" t="n">
        <f aca="false">SUM(P34)</f>
        <v>0</v>
      </c>
    </row>
    <row r="34" customFormat="false" ht="15" hidden="false" customHeight="false" outlineLevel="0" collapsed="false">
      <c r="A34" s="39" t="s">
        <v>330</v>
      </c>
      <c r="B34" s="40" t="n">
        <v>1</v>
      </c>
      <c r="C34" s="40" t="n">
        <v>1</v>
      </c>
      <c r="D34" s="40" t="n">
        <v>1</v>
      </c>
      <c r="E34" s="40" t="n">
        <v>3</v>
      </c>
      <c r="L34" s="39" t="s">
        <v>182</v>
      </c>
      <c r="M34" s="40" t="n">
        <v>1</v>
      </c>
      <c r="N34" s="40" t="n">
        <v>1</v>
      </c>
      <c r="O34" s="40"/>
    </row>
    <row r="35" customFormat="false" ht="15" hidden="false" customHeight="false" outlineLevel="0" collapsed="false">
      <c r="A35" s="39" t="s">
        <v>171</v>
      </c>
      <c r="B35" s="40" t="n">
        <v>1</v>
      </c>
      <c r="C35" s="40" t="n">
        <v>1</v>
      </c>
      <c r="D35" s="40" t="n">
        <v>1</v>
      </c>
      <c r="E35" s="40" t="n">
        <v>3</v>
      </c>
      <c r="L35" s="44"/>
      <c r="M35" s="40"/>
      <c r="N35" s="40"/>
      <c r="O35" s="40"/>
    </row>
    <row r="36" customFormat="false" ht="15" hidden="false" customHeight="false" outlineLevel="0" collapsed="false">
      <c r="A36" s="39" t="s">
        <v>266</v>
      </c>
      <c r="B36" s="40" t="n">
        <v>1</v>
      </c>
      <c r="C36" s="40" t="n">
        <v>1</v>
      </c>
      <c r="D36" s="40" t="n">
        <v>1</v>
      </c>
      <c r="E36" s="40" t="n">
        <v>3</v>
      </c>
      <c r="L36" s="24" t="s">
        <v>184</v>
      </c>
      <c r="M36" s="26"/>
      <c r="N36" s="26"/>
      <c r="O36" s="26"/>
      <c r="P36" s="0" t="n">
        <f aca="false">SUM(P37:P43)</f>
        <v>1</v>
      </c>
    </row>
    <row r="37" customFormat="false" ht="15" hidden="false" customHeight="false" outlineLevel="0" collapsed="false">
      <c r="A37" s="39" t="s">
        <v>176</v>
      </c>
      <c r="B37" s="40" t="n">
        <v>1</v>
      </c>
      <c r="C37" s="40" t="n">
        <v>1</v>
      </c>
      <c r="D37" s="40" t="n">
        <v>1</v>
      </c>
      <c r="E37" s="40" t="n">
        <v>3</v>
      </c>
      <c r="L37" s="39" t="s">
        <v>186</v>
      </c>
      <c r="M37" s="40" t="n">
        <v>1</v>
      </c>
      <c r="N37" s="40" t="n">
        <v>1</v>
      </c>
      <c r="O37" s="40" t="n">
        <v>1</v>
      </c>
    </row>
    <row r="38" customFormat="false" ht="15" hidden="false" customHeight="false" outlineLevel="0" collapsed="false">
      <c r="A38" s="39" t="s">
        <v>240</v>
      </c>
      <c r="B38" s="40" t="n">
        <v>1</v>
      </c>
      <c r="C38" s="40" t="n">
        <v>1</v>
      </c>
      <c r="D38" s="40" t="n">
        <v>1</v>
      </c>
      <c r="E38" s="40" t="n">
        <v>3</v>
      </c>
      <c r="L38" s="39" t="s">
        <v>187</v>
      </c>
      <c r="M38" s="40" t="n">
        <v>1</v>
      </c>
      <c r="N38" s="40" t="n">
        <v>1</v>
      </c>
      <c r="O38" s="40" t="n">
        <v>1</v>
      </c>
    </row>
    <row r="39" customFormat="false" ht="15" hidden="false" customHeight="false" outlineLevel="0" collapsed="false">
      <c r="A39" s="39" t="s">
        <v>220</v>
      </c>
      <c r="B39" s="40" t="n">
        <v>1</v>
      </c>
      <c r="C39" s="40" t="n">
        <v>1</v>
      </c>
      <c r="D39" s="40" t="n">
        <v>1</v>
      </c>
      <c r="E39" s="40" t="n">
        <v>3</v>
      </c>
      <c r="L39" s="39" t="s">
        <v>158</v>
      </c>
      <c r="M39" s="40" t="n">
        <v>1</v>
      </c>
      <c r="N39" s="40" t="n">
        <v>2</v>
      </c>
      <c r="O39" s="40" t="n">
        <v>1</v>
      </c>
    </row>
    <row r="40" customFormat="false" ht="15" hidden="false" customHeight="false" outlineLevel="0" collapsed="false">
      <c r="A40" s="39" t="s">
        <v>230</v>
      </c>
      <c r="B40" s="40" t="n">
        <v>1</v>
      </c>
      <c r="C40" s="40" t="n">
        <v>1</v>
      </c>
      <c r="D40" s="40" t="n">
        <v>1</v>
      </c>
      <c r="E40" s="40" t="n">
        <v>3</v>
      </c>
      <c r="L40" s="39" t="s">
        <v>190</v>
      </c>
      <c r="M40" s="40" t="n">
        <v>1</v>
      </c>
      <c r="N40" s="40" t="n">
        <v>1</v>
      </c>
      <c r="O40" s="40" t="n">
        <v>1</v>
      </c>
    </row>
    <row r="41" customFormat="false" ht="15" hidden="false" customHeight="false" outlineLevel="0" collapsed="false">
      <c r="A41" s="39" t="s">
        <v>153</v>
      </c>
      <c r="B41" s="40" t="n">
        <v>1</v>
      </c>
      <c r="C41" s="40" t="n">
        <v>1</v>
      </c>
      <c r="D41" s="40" t="n">
        <v>1</v>
      </c>
      <c r="E41" s="40" t="n">
        <v>3</v>
      </c>
      <c r="L41" s="39" t="s">
        <v>191</v>
      </c>
      <c r="M41" s="40" t="n">
        <v>2</v>
      </c>
      <c r="N41" s="40" t="n">
        <v>3</v>
      </c>
      <c r="O41" s="40" t="n">
        <v>3</v>
      </c>
      <c r="P41" s="40" t="n">
        <v>1</v>
      </c>
    </row>
    <row r="42" customFormat="false" ht="15" hidden="false" customHeight="false" outlineLevel="0" collapsed="false">
      <c r="A42" s="39" t="s">
        <v>213</v>
      </c>
      <c r="B42" s="40" t="n">
        <v>1</v>
      </c>
      <c r="C42" s="40" t="n">
        <v>1</v>
      </c>
      <c r="D42" s="40" t="n">
        <v>1</v>
      </c>
      <c r="E42" s="40" t="n">
        <v>3</v>
      </c>
      <c r="L42" s="39" t="s">
        <v>193</v>
      </c>
      <c r="M42" s="40" t="n">
        <v>1</v>
      </c>
      <c r="N42" s="40" t="n">
        <v>1</v>
      </c>
      <c r="O42" s="40" t="n">
        <v>1</v>
      </c>
    </row>
    <row r="43" customFormat="false" ht="15" hidden="false" customHeight="false" outlineLevel="0" collapsed="false">
      <c r="A43" s="39" t="s">
        <v>216</v>
      </c>
      <c r="B43" s="40" t="n">
        <v>1</v>
      </c>
      <c r="C43" s="40" t="n">
        <v>1</v>
      </c>
      <c r="D43" s="40" t="n">
        <v>1</v>
      </c>
      <c r="E43" s="40" t="n">
        <v>3</v>
      </c>
      <c r="L43" s="39" t="s">
        <v>170</v>
      </c>
      <c r="M43" s="40" t="n">
        <v>1</v>
      </c>
      <c r="N43" s="40" t="n">
        <v>1</v>
      </c>
      <c r="O43" s="40" t="n">
        <v>1</v>
      </c>
    </row>
    <row r="44" customFormat="false" ht="15" hidden="false" customHeight="false" outlineLevel="0" collapsed="false">
      <c r="A44" s="39" t="s">
        <v>350</v>
      </c>
      <c r="B44" s="40" t="n">
        <v>1</v>
      </c>
      <c r="C44" s="40" t="n">
        <v>1</v>
      </c>
      <c r="D44" s="40" t="n">
        <v>1</v>
      </c>
      <c r="E44" s="40" t="n">
        <v>3</v>
      </c>
      <c r="L44" s="44"/>
      <c r="M44" s="40"/>
      <c r="N44" s="40"/>
      <c r="O44" s="40"/>
    </row>
    <row r="45" customFormat="false" ht="15" hidden="false" customHeight="false" outlineLevel="0" collapsed="false">
      <c r="A45" s="39" t="s">
        <v>191</v>
      </c>
      <c r="B45" s="40" t="n">
        <v>1</v>
      </c>
      <c r="C45" s="40" t="n">
        <v>1</v>
      </c>
      <c r="D45" s="40" t="n">
        <v>1</v>
      </c>
      <c r="E45" s="40" t="n">
        <v>3</v>
      </c>
      <c r="L45" s="24" t="s">
        <v>44</v>
      </c>
      <c r="M45" s="26"/>
      <c r="N45" s="26"/>
      <c r="O45" s="26"/>
      <c r="P45" s="0" t="n">
        <f aca="false">SUM(P46:P53)</f>
        <v>2</v>
      </c>
    </row>
    <row r="46" customFormat="false" ht="15" hidden="false" customHeight="false" outlineLevel="0" collapsed="false">
      <c r="A46" s="39" t="s">
        <v>395</v>
      </c>
      <c r="B46" s="40" t="n">
        <v>1</v>
      </c>
      <c r="C46" s="40" t="n">
        <v>1</v>
      </c>
      <c r="D46" s="40" t="n">
        <v>1</v>
      </c>
      <c r="E46" s="40" t="n">
        <v>3</v>
      </c>
      <c r="L46" s="39" t="s">
        <v>196</v>
      </c>
      <c r="M46" s="40" t="n">
        <v>1</v>
      </c>
      <c r="N46" s="40" t="n">
        <v>2</v>
      </c>
      <c r="O46" s="40" t="n">
        <v>2</v>
      </c>
    </row>
    <row r="47" customFormat="false" ht="15" hidden="false" customHeight="false" outlineLevel="0" collapsed="false">
      <c r="A47" s="39" t="s">
        <v>181</v>
      </c>
      <c r="B47" s="40" t="n">
        <v>1</v>
      </c>
      <c r="C47" s="40" t="n">
        <v>1</v>
      </c>
      <c r="D47" s="40" t="n">
        <v>1</v>
      </c>
      <c r="E47" s="40" t="n">
        <v>3</v>
      </c>
      <c r="L47" s="39" t="s">
        <v>197</v>
      </c>
      <c r="M47" s="40"/>
      <c r="N47" s="40" t="n">
        <v>1</v>
      </c>
      <c r="O47" s="40" t="n">
        <v>1</v>
      </c>
    </row>
    <row r="48" customFormat="false" ht="15" hidden="false" customHeight="false" outlineLevel="0" collapsed="false">
      <c r="A48" s="39" t="s">
        <v>215</v>
      </c>
      <c r="B48" s="40" t="n">
        <v>1</v>
      </c>
      <c r="C48" s="40" t="n">
        <v>1</v>
      </c>
      <c r="D48" s="40" t="n">
        <v>1</v>
      </c>
      <c r="E48" s="40" t="n">
        <v>3</v>
      </c>
      <c r="L48" s="39" t="s">
        <v>198</v>
      </c>
      <c r="M48" s="40" t="n">
        <v>1</v>
      </c>
      <c r="N48" s="40" t="n">
        <v>1</v>
      </c>
      <c r="O48" s="40" t="n">
        <v>1</v>
      </c>
    </row>
    <row r="49" customFormat="false" ht="15" hidden="false" customHeight="false" outlineLevel="0" collapsed="false">
      <c r="A49" s="39" t="s">
        <v>217</v>
      </c>
      <c r="B49" s="40" t="n">
        <v>1</v>
      </c>
      <c r="C49" s="40" t="n">
        <v>1</v>
      </c>
      <c r="D49" s="40" t="n">
        <v>1</v>
      </c>
      <c r="E49" s="40" t="n">
        <v>3</v>
      </c>
      <c r="L49" s="39" t="s">
        <v>200</v>
      </c>
      <c r="M49" s="40" t="n">
        <v>1</v>
      </c>
      <c r="N49" s="40" t="n">
        <v>1</v>
      </c>
      <c r="O49" s="40" t="n">
        <v>1</v>
      </c>
    </row>
    <row r="50" customFormat="false" ht="15" hidden="false" customHeight="false" outlineLevel="0" collapsed="false">
      <c r="A50" s="39" t="s">
        <v>269</v>
      </c>
      <c r="B50" s="40" t="n">
        <v>1</v>
      </c>
      <c r="C50" s="40" t="n">
        <v>1</v>
      </c>
      <c r="D50" s="40" t="n">
        <v>1</v>
      </c>
      <c r="E50" s="40" t="n">
        <v>3</v>
      </c>
      <c r="L50" s="39" t="s">
        <v>202</v>
      </c>
      <c r="M50" s="40"/>
      <c r="N50" s="40"/>
      <c r="O50" s="40" t="n">
        <v>1</v>
      </c>
    </row>
    <row r="51" customFormat="false" ht="15" hidden="false" customHeight="false" outlineLevel="0" collapsed="false">
      <c r="A51" s="39" t="s">
        <v>166</v>
      </c>
      <c r="B51" s="40" t="n">
        <v>1</v>
      </c>
      <c r="C51" s="40" t="n">
        <v>1</v>
      </c>
      <c r="D51" s="40" t="n">
        <v>1</v>
      </c>
      <c r="E51" s="40" t="n">
        <v>3</v>
      </c>
      <c r="L51" s="39" t="s">
        <v>203</v>
      </c>
      <c r="M51" s="40" t="n">
        <v>3</v>
      </c>
      <c r="N51" s="40" t="n">
        <v>4</v>
      </c>
      <c r="O51" s="40" t="n">
        <v>4</v>
      </c>
      <c r="P51" s="40" t="n">
        <v>2</v>
      </c>
    </row>
    <row r="52" customFormat="false" ht="15" hidden="false" customHeight="false" outlineLevel="0" collapsed="false">
      <c r="A52" s="39" t="s">
        <v>168</v>
      </c>
      <c r="B52" s="40" t="n">
        <v>1</v>
      </c>
      <c r="C52" s="40" t="n">
        <v>1</v>
      </c>
      <c r="D52" s="40" t="n">
        <v>1</v>
      </c>
      <c r="E52" s="40" t="n">
        <v>3</v>
      </c>
      <c r="L52" s="39" t="s">
        <v>172</v>
      </c>
      <c r="M52" s="40" t="n">
        <v>1</v>
      </c>
      <c r="N52" s="40" t="n">
        <v>1</v>
      </c>
      <c r="O52" s="40"/>
    </row>
    <row r="53" customFormat="false" ht="15" hidden="false" customHeight="false" outlineLevel="0" collapsed="false">
      <c r="A53" s="39" t="s">
        <v>219</v>
      </c>
      <c r="B53" s="40" t="n">
        <v>1</v>
      </c>
      <c r="C53" s="40" t="n">
        <v>1</v>
      </c>
      <c r="D53" s="40" t="n">
        <v>1</v>
      </c>
      <c r="E53" s="40" t="n">
        <v>3</v>
      </c>
      <c r="L53" s="39" t="s">
        <v>205</v>
      </c>
      <c r="M53" s="40"/>
      <c r="N53" s="40" t="n">
        <v>1</v>
      </c>
      <c r="O53" s="40" t="n">
        <v>1</v>
      </c>
    </row>
    <row r="54" customFormat="false" ht="15" hidden="false" customHeight="false" outlineLevel="0" collapsed="false">
      <c r="A54" s="39" t="s">
        <v>172</v>
      </c>
      <c r="B54" s="40" t="n">
        <v>1</v>
      </c>
      <c r="C54" s="40" t="n">
        <v>1</v>
      </c>
      <c r="D54" s="40" t="n">
        <v>1</v>
      </c>
      <c r="E54" s="40" t="n">
        <v>3</v>
      </c>
      <c r="L54" s="44"/>
      <c r="M54" s="40"/>
      <c r="N54" s="40"/>
      <c r="O54" s="40"/>
    </row>
    <row r="55" customFormat="false" ht="15" hidden="false" customHeight="false" outlineLevel="0" collapsed="false">
      <c r="A55" s="39" t="s">
        <v>173</v>
      </c>
      <c r="B55" s="40" t="n">
        <v>1</v>
      </c>
      <c r="C55" s="40" t="n">
        <v>1</v>
      </c>
      <c r="D55" s="40" t="n">
        <v>1</v>
      </c>
      <c r="E55" s="40" t="n">
        <v>3</v>
      </c>
      <c r="L55" s="24" t="s">
        <v>207</v>
      </c>
      <c r="M55" s="26"/>
      <c r="N55" s="26"/>
      <c r="O55" s="26"/>
      <c r="P55" s="0" t="n">
        <f aca="false">SUM(P56)</f>
        <v>0</v>
      </c>
    </row>
    <row r="56" customFormat="false" ht="15" hidden="false" customHeight="false" outlineLevel="0" collapsed="false">
      <c r="A56" s="39" t="s">
        <v>188</v>
      </c>
      <c r="B56" s="40" t="n">
        <v>1</v>
      </c>
      <c r="C56" s="40" t="n">
        <v>1</v>
      </c>
      <c r="D56" s="40" t="n">
        <v>1</v>
      </c>
      <c r="E56" s="40" t="n">
        <v>3</v>
      </c>
      <c r="L56" s="39" t="s">
        <v>134</v>
      </c>
      <c r="M56" s="40" t="n">
        <v>1</v>
      </c>
      <c r="N56" s="40"/>
      <c r="O56" s="40" t="n">
        <v>1</v>
      </c>
    </row>
    <row r="57" customFormat="false" ht="15" hidden="false" customHeight="false" outlineLevel="0" collapsed="false">
      <c r="A57" s="39" t="s">
        <v>189</v>
      </c>
      <c r="B57" s="40" t="n">
        <v>1</v>
      </c>
      <c r="C57" s="40" t="n">
        <v>1</v>
      </c>
      <c r="D57" s="40" t="n">
        <v>1</v>
      </c>
      <c r="E57" s="40" t="n">
        <v>3</v>
      </c>
      <c r="L57" s="39" t="s">
        <v>210</v>
      </c>
      <c r="M57" s="40"/>
      <c r="N57" s="40"/>
      <c r="O57" s="40" t="n">
        <v>1</v>
      </c>
    </row>
    <row r="58" customFormat="false" ht="15" hidden="false" customHeight="false" outlineLevel="0" collapsed="false">
      <c r="A58" s="39" t="s">
        <v>177</v>
      </c>
      <c r="B58" s="40" t="n">
        <v>1</v>
      </c>
      <c r="C58" s="40" t="n">
        <v>1</v>
      </c>
      <c r="D58" s="40" t="n">
        <v>1</v>
      </c>
      <c r="E58" s="40" t="n">
        <v>3</v>
      </c>
      <c r="L58" s="44"/>
      <c r="M58" s="40"/>
      <c r="N58" s="40"/>
      <c r="O58" s="40"/>
    </row>
    <row r="59" customFormat="false" ht="15" hidden="false" customHeight="false" outlineLevel="0" collapsed="false">
      <c r="A59" s="39" t="s">
        <v>308</v>
      </c>
      <c r="B59" s="40" t="n">
        <v>1</v>
      </c>
      <c r="C59" s="40" t="n">
        <v>1</v>
      </c>
      <c r="D59" s="40" t="n">
        <v>1</v>
      </c>
      <c r="E59" s="40" t="n">
        <v>3</v>
      </c>
      <c r="L59" s="24" t="s">
        <v>212</v>
      </c>
      <c r="M59" s="26"/>
      <c r="N59" s="26"/>
      <c r="O59" s="26"/>
      <c r="P59" s="0" t="n">
        <f aca="false">SUM(P60)</f>
        <v>0</v>
      </c>
    </row>
    <row r="60" customFormat="false" ht="15" hidden="false" customHeight="false" outlineLevel="0" collapsed="false">
      <c r="A60" s="39" t="s">
        <v>362</v>
      </c>
      <c r="B60" s="40" t="n">
        <v>1</v>
      </c>
      <c r="C60" s="40" t="n">
        <v>1</v>
      </c>
      <c r="D60" s="40" t="n">
        <v>1</v>
      </c>
      <c r="E60" s="40" t="n">
        <v>3</v>
      </c>
      <c r="L60" s="39" t="s">
        <v>145</v>
      </c>
      <c r="M60" s="40"/>
      <c r="N60" s="40" t="n">
        <v>1</v>
      </c>
      <c r="O60" s="40" t="n">
        <v>1</v>
      </c>
    </row>
    <row r="61" customFormat="false" ht="15" hidden="false" customHeight="false" outlineLevel="0" collapsed="false">
      <c r="A61" s="39" t="s">
        <v>192</v>
      </c>
      <c r="B61" s="40" t="n">
        <v>1</v>
      </c>
      <c r="C61" s="40" t="n">
        <v>1</v>
      </c>
      <c r="D61" s="40" t="n">
        <v>1</v>
      </c>
      <c r="E61" s="40" t="n">
        <v>3</v>
      </c>
      <c r="L61" s="44"/>
      <c r="M61" s="40"/>
      <c r="N61" s="40"/>
      <c r="O61" s="40"/>
    </row>
    <row r="62" customFormat="false" ht="15" hidden="false" customHeight="false" outlineLevel="0" collapsed="false">
      <c r="A62" s="39" t="s">
        <v>295</v>
      </c>
      <c r="B62" s="40" t="n">
        <v>1</v>
      </c>
      <c r="C62" s="40" t="n">
        <v>1</v>
      </c>
      <c r="D62" s="40" t="n">
        <v>1</v>
      </c>
      <c r="E62" s="40" t="n">
        <v>3</v>
      </c>
      <c r="L62" s="24" t="s">
        <v>214</v>
      </c>
      <c r="M62" s="26"/>
      <c r="N62" s="26"/>
      <c r="O62" s="26"/>
      <c r="P62" s="0" t="n">
        <f aca="false">SUM(P63)</f>
        <v>0</v>
      </c>
    </row>
    <row r="63" customFormat="false" ht="15" hidden="false" customHeight="false" outlineLevel="0" collapsed="false">
      <c r="A63" s="39" t="s">
        <v>221</v>
      </c>
      <c r="B63" s="40" t="n">
        <v>1</v>
      </c>
      <c r="C63" s="40" t="n">
        <v>1</v>
      </c>
      <c r="D63" s="40" t="n">
        <v>1</v>
      </c>
      <c r="E63" s="40" t="n">
        <v>3</v>
      </c>
      <c r="L63" s="39" t="s">
        <v>216</v>
      </c>
      <c r="M63" s="40" t="n">
        <v>1</v>
      </c>
      <c r="N63" s="40"/>
      <c r="O63" s="40"/>
    </row>
    <row r="64" customFormat="false" ht="15" hidden="false" customHeight="false" outlineLevel="0" collapsed="false">
      <c r="A64" s="39" t="s">
        <v>223</v>
      </c>
      <c r="B64" s="40" t="n">
        <v>1</v>
      </c>
      <c r="C64" s="40" t="n">
        <v>1</v>
      </c>
      <c r="D64" s="40" t="n">
        <v>1</v>
      </c>
      <c r="E64" s="40" t="n">
        <v>3</v>
      </c>
      <c r="L64" s="44"/>
      <c r="M64" s="40"/>
      <c r="N64" s="40"/>
      <c r="O64" s="40"/>
    </row>
    <row r="65" customFormat="false" ht="15" hidden="false" customHeight="false" outlineLevel="0" collapsed="false">
      <c r="A65" s="39" t="s">
        <v>225</v>
      </c>
      <c r="B65" s="40" t="n">
        <v>1</v>
      </c>
      <c r="C65" s="40" t="n">
        <v>1</v>
      </c>
      <c r="D65" s="40" t="n">
        <v>1</v>
      </c>
      <c r="E65" s="40" t="n">
        <v>3</v>
      </c>
      <c r="L65" s="24" t="s">
        <v>218</v>
      </c>
      <c r="M65" s="26"/>
      <c r="N65" s="26"/>
      <c r="O65" s="26"/>
    </row>
    <row r="66" customFormat="false" ht="15" hidden="false" customHeight="false" outlineLevel="0" collapsed="false">
      <c r="A66" s="39" t="s">
        <v>227</v>
      </c>
      <c r="B66" s="40" t="n">
        <v>1</v>
      </c>
      <c r="C66" s="40" t="n">
        <v>1</v>
      </c>
      <c r="D66" s="40" t="n">
        <v>1</v>
      </c>
      <c r="E66" s="40" t="n">
        <v>3</v>
      </c>
      <c r="L66" s="39" t="s">
        <v>156</v>
      </c>
      <c r="M66" s="40" t="n">
        <v>1</v>
      </c>
      <c r="N66" s="40"/>
      <c r="O66" s="40"/>
    </row>
    <row r="67" customFormat="false" ht="15" hidden="false" customHeight="false" outlineLevel="0" collapsed="false">
      <c r="A67" s="39" t="s">
        <v>195</v>
      </c>
      <c r="B67" s="40" t="n">
        <v>1</v>
      </c>
      <c r="C67" s="40" t="n">
        <v>1</v>
      </c>
      <c r="D67" s="40" t="n">
        <v>1</v>
      </c>
      <c r="E67" s="40" t="n">
        <v>3</v>
      </c>
      <c r="L67" s="44"/>
      <c r="M67" s="40"/>
      <c r="N67" s="40"/>
      <c r="O67" s="40"/>
    </row>
    <row r="68" customFormat="false" ht="15" hidden="false" customHeight="false" outlineLevel="0" collapsed="false">
      <c r="A68" s="39" t="s">
        <v>245</v>
      </c>
      <c r="B68" s="40" t="n">
        <v>1</v>
      </c>
      <c r="C68" s="40" t="n">
        <v>1</v>
      </c>
      <c r="D68" s="40" t="n">
        <v>1</v>
      </c>
      <c r="E68" s="40" t="n">
        <v>3</v>
      </c>
      <c r="L68" s="24" t="s">
        <v>222</v>
      </c>
      <c r="M68" s="26"/>
      <c r="N68" s="26"/>
      <c r="O68" s="26"/>
      <c r="P68" s="0" t="n">
        <f aca="false">SUM(P69)</f>
        <v>0</v>
      </c>
    </row>
    <row r="69" customFormat="false" ht="15" hidden="false" customHeight="false" outlineLevel="0" collapsed="false">
      <c r="A69" s="44"/>
      <c r="B69" s="40"/>
      <c r="C69" s="40"/>
      <c r="D69" s="40"/>
      <c r="E69" s="40"/>
      <c r="L69" s="39" t="s">
        <v>224</v>
      </c>
      <c r="M69" s="40" t="n">
        <v>1</v>
      </c>
      <c r="N69" s="40" t="n">
        <v>1</v>
      </c>
      <c r="O69" s="40"/>
    </row>
    <row r="70" customFormat="false" ht="15" hidden="false" customHeight="false" outlineLevel="0" collapsed="false">
      <c r="A70" s="24" t="s">
        <v>21</v>
      </c>
      <c r="B70" s="26"/>
      <c r="C70" s="26"/>
      <c r="D70" s="26"/>
      <c r="E70" s="26" t="n">
        <f aca="false">COUNTA(E71:E128)</f>
        <v>58</v>
      </c>
      <c r="F70" s="12" t="n">
        <f aca="false">P1098</f>
        <v>27</v>
      </c>
      <c r="L70" s="39" t="s">
        <v>226</v>
      </c>
      <c r="M70" s="40" t="n">
        <v>1</v>
      </c>
      <c r="N70" s="40" t="n">
        <v>1</v>
      </c>
      <c r="O70" s="40"/>
    </row>
    <row r="71" customFormat="false" ht="15" hidden="false" customHeight="false" outlineLevel="0" collapsed="false">
      <c r="A71" s="39" t="s">
        <v>130</v>
      </c>
      <c r="B71" s="40" t="n">
        <v>1</v>
      </c>
      <c r="C71" s="40" t="n">
        <v>1</v>
      </c>
      <c r="D71" s="40" t="n">
        <v>1</v>
      </c>
      <c r="E71" s="40" t="n">
        <v>3</v>
      </c>
      <c r="L71" s="39" t="s">
        <v>210</v>
      </c>
      <c r="M71" s="40"/>
      <c r="N71" s="40" t="n">
        <v>1</v>
      </c>
      <c r="O71" s="40" t="n">
        <v>1</v>
      </c>
    </row>
    <row r="72" customFormat="false" ht="15" hidden="false" customHeight="false" outlineLevel="0" collapsed="false">
      <c r="A72" s="39" t="s">
        <v>131</v>
      </c>
      <c r="B72" s="40" t="n">
        <v>1</v>
      </c>
      <c r="C72" s="40" t="n">
        <v>1</v>
      </c>
      <c r="D72" s="40" t="n">
        <v>1</v>
      </c>
      <c r="E72" s="40" t="n">
        <v>3</v>
      </c>
      <c r="L72" s="39" t="s">
        <v>228</v>
      </c>
      <c r="M72" s="40"/>
      <c r="N72" s="40"/>
      <c r="O72" s="40" t="n">
        <v>1</v>
      </c>
    </row>
    <row r="73" customFormat="false" ht="15" hidden="false" customHeight="false" outlineLevel="0" collapsed="false">
      <c r="A73" s="39" t="s">
        <v>132</v>
      </c>
      <c r="B73" s="40" t="n">
        <v>1</v>
      </c>
      <c r="C73" s="40" t="n">
        <v>1</v>
      </c>
      <c r="D73" s="40" t="n">
        <v>1</v>
      </c>
      <c r="E73" s="40" t="n">
        <v>3</v>
      </c>
      <c r="L73" s="39" t="s">
        <v>229</v>
      </c>
      <c r="M73" s="40" t="n">
        <v>1</v>
      </c>
      <c r="N73" s="40" t="n">
        <v>1</v>
      </c>
      <c r="O73" s="40"/>
    </row>
    <row r="74" customFormat="false" ht="15" hidden="false" customHeight="false" outlineLevel="0" collapsed="false">
      <c r="A74" s="39" t="s">
        <v>137</v>
      </c>
      <c r="B74" s="40" t="n">
        <v>1</v>
      </c>
      <c r="C74" s="40" t="n">
        <v>1</v>
      </c>
      <c r="D74" s="40" t="n">
        <v>1</v>
      </c>
      <c r="E74" s="40" t="n">
        <v>3</v>
      </c>
      <c r="L74" s="39" t="s">
        <v>230</v>
      </c>
      <c r="M74" s="40"/>
      <c r="N74" s="40" t="n">
        <v>1</v>
      </c>
      <c r="O74" s="40"/>
    </row>
    <row r="75" customFormat="false" ht="15" hidden="false" customHeight="false" outlineLevel="0" collapsed="false">
      <c r="A75" s="39" t="s">
        <v>134</v>
      </c>
      <c r="B75" s="40" t="n">
        <v>1</v>
      </c>
      <c r="C75" s="40" t="n">
        <v>1</v>
      </c>
      <c r="D75" s="40" t="n">
        <v>1</v>
      </c>
      <c r="E75" s="40" t="n">
        <v>3</v>
      </c>
      <c r="L75" s="39" t="s">
        <v>216</v>
      </c>
      <c r="M75" s="40"/>
      <c r="N75" s="40" t="n">
        <v>1</v>
      </c>
      <c r="O75" s="40" t="n">
        <v>1</v>
      </c>
    </row>
    <row r="76" customFormat="false" ht="15" hidden="false" customHeight="false" outlineLevel="0" collapsed="false">
      <c r="A76" s="39" t="s">
        <v>136</v>
      </c>
      <c r="B76" s="40" t="n">
        <v>1</v>
      </c>
      <c r="C76" s="40" t="n">
        <v>1</v>
      </c>
      <c r="D76" s="40" t="n">
        <v>1</v>
      </c>
      <c r="E76" s="40" t="n">
        <v>3</v>
      </c>
      <c r="L76" s="39" t="s">
        <v>233</v>
      </c>
      <c r="M76" s="40"/>
      <c r="N76" s="40" t="n">
        <v>1</v>
      </c>
      <c r="O76" s="40" t="n">
        <v>1</v>
      </c>
    </row>
    <row r="77" customFormat="false" ht="15" hidden="false" customHeight="false" outlineLevel="0" collapsed="false">
      <c r="A77" s="39" t="s">
        <v>138</v>
      </c>
      <c r="B77" s="40" t="n">
        <v>1</v>
      </c>
      <c r="C77" s="40" t="n">
        <v>1</v>
      </c>
      <c r="D77" s="40" t="n">
        <v>1</v>
      </c>
      <c r="E77" s="40" t="n">
        <v>3</v>
      </c>
      <c r="L77" s="39" t="s">
        <v>193</v>
      </c>
      <c r="M77" s="40" t="n">
        <v>1</v>
      </c>
      <c r="N77" s="40" t="n">
        <v>1</v>
      </c>
      <c r="O77" s="40" t="n">
        <v>1</v>
      </c>
    </row>
    <row r="78" customFormat="false" ht="15" hidden="false" customHeight="false" outlineLevel="0" collapsed="false">
      <c r="A78" s="39" t="s">
        <v>139</v>
      </c>
      <c r="B78" s="40" t="n">
        <v>1</v>
      </c>
      <c r="C78" s="40" t="n">
        <v>1</v>
      </c>
      <c r="D78" s="40" t="n">
        <v>1</v>
      </c>
      <c r="E78" s="40" t="n">
        <v>3</v>
      </c>
      <c r="L78" s="44"/>
      <c r="M78" s="40"/>
      <c r="N78" s="40"/>
      <c r="O78" s="40"/>
    </row>
    <row r="79" customFormat="false" ht="15" hidden="false" customHeight="false" outlineLevel="0" collapsed="false">
      <c r="A79" s="39" t="s">
        <v>281</v>
      </c>
      <c r="B79" s="40" t="n">
        <v>1</v>
      </c>
      <c r="C79" s="40" t="n">
        <v>1</v>
      </c>
      <c r="D79" s="40" t="n">
        <v>1</v>
      </c>
      <c r="E79" s="40" t="n">
        <v>3</v>
      </c>
      <c r="L79" s="24" t="s">
        <v>234</v>
      </c>
      <c r="M79" s="26"/>
      <c r="N79" s="26"/>
      <c r="O79" s="26"/>
      <c r="P79" s="0" t="n">
        <f aca="false">SUM(P80)</f>
        <v>0</v>
      </c>
    </row>
    <row r="80" customFormat="false" ht="15" hidden="false" customHeight="false" outlineLevel="0" collapsed="false">
      <c r="A80" s="39" t="s">
        <v>141</v>
      </c>
      <c r="B80" s="40" t="n">
        <v>1</v>
      </c>
      <c r="C80" s="40" t="n">
        <v>1</v>
      </c>
      <c r="D80" s="40" t="n">
        <v>1</v>
      </c>
      <c r="E80" s="40" t="n">
        <v>3</v>
      </c>
      <c r="L80" s="39" t="s">
        <v>235</v>
      </c>
      <c r="M80" s="40"/>
      <c r="N80" s="40" t="n">
        <v>1</v>
      </c>
      <c r="O80" s="40"/>
    </row>
    <row r="81" customFormat="false" ht="15" hidden="false" customHeight="false" outlineLevel="0" collapsed="false">
      <c r="A81" s="39" t="s">
        <v>143</v>
      </c>
      <c r="B81" s="40" t="n">
        <v>1</v>
      </c>
      <c r="C81" s="40" t="n">
        <v>1</v>
      </c>
      <c r="D81" s="40" t="n">
        <v>1</v>
      </c>
      <c r="E81" s="40" t="n">
        <v>3</v>
      </c>
      <c r="L81" s="39" t="s">
        <v>236</v>
      </c>
      <c r="M81" s="40"/>
      <c r="N81" s="40" t="n">
        <v>1</v>
      </c>
      <c r="O81" s="40" t="n">
        <v>1</v>
      </c>
    </row>
    <row r="82" customFormat="false" ht="15" hidden="false" customHeight="false" outlineLevel="0" collapsed="false">
      <c r="A82" s="39" t="s">
        <v>140</v>
      </c>
      <c r="B82" s="40" t="n">
        <v>1</v>
      </c>
      <c r="C82" s="40" t="n">
        <v>1</v>
      </c>
      <c r="D82" s="40" t="n">
        <v>1</v>
      </c>
      <c r="E82" s="40" t="n">
        <v>3</v>
      </c>
      <c r="L82" s="39" t="s">
        <v>230</v>
      </c>
      <c r="M82" s="40"/>
      <c r="N82" s="40" t="n">
        <v>1</v>
      </c>
      <c r="O82" s="40"/>
    </row>
    <row r="83" customFormat="false" ht="15" hidden="false" customHeight="false" outlineLevel="0" collapsed="false">
      <c r="A83" s="39" t="s">
        <v>146</v>
      </c>
      <c r="B83" s="40" t="n">
        <v>1</v>
      </c>
      <c r="C83" s="40" t="n">
        <v>1</v>
      </c>
      <c r="D83" s="40" t="n">
        <v>1</v>
      </c>
      <c r="E83" s="40" t="n">
        <v>3</v>
      </c>
      <c r="L83" s="39" t="s">
        <v>237</v>
      </c>
      <c r="M83" s="40"/>
      <c r="N83" s="40" t="n">
        <v>1</v>
      </c>
      <c r="O83" s="40"/>
    </row>
    <row r="84" customFormat="false" ht="15" hidden="false" customHeight="false" outlineLevel="0" collapsed="false">
      <c r="A84" s="39" t="s">
        <v>148</v>
      </c>
      <c r="B84" s="40" t="n">
        <v>1</v>
      </c>
      <c r="C84" s="40" t="n">
        <v>1</v>
      </c>
      <c r="D84" s="40" t="n">
        <v>1</v>
      </c>
      <c r="E84" s="40" t="n">
        <v>3</v>
      </c>
      <c r="L84" s="39" t="s">
        <v>188</v>
      </c>
      <c r="M84" s="40"/>
      <c r="N84" s="40" t="n">
        <v>1</v>
      </c>
      <c r="O84" s="40"/>
    </row>
    <row r="85" customFormat="false" ht="15" hidden="false" customHeight="false" outlineLevel="0" collapsed="false">
      <c r="A85" s="39" t="s">
        <v>150</v>
      </c>
      <c r="B85" s="40" t="n">
        <v>1</v>
      </c>
      <c r="C85" s="40" t="n">
        <v>1</v>
      </c>
      <c r="D85" s="40" t="n">
        <v>1</v>
      </c>
      <c r="E85" s="40" t="n">
        <v>3</v>
      </c>
      <c r="L85" s="39" t="s">
        <v>238</v>
      </c>
      <c r="M85" s="40"/>
      <c r="N85" s="40"/>
      <c r="O85" s="40" t="n">
        <v>1</v>
      </c>
    </row>
    <row r="86" customFormat="false" ht="15" hidden="false" customHeight="false" outlineLevel="0" collapsed="false">
      <c r="A86" s="39" t="s">
        <v>152</v>
      </c>
      <c r="B86" s="40" t="n">
        <v>1</v>
      </c>
      <c r="C86" s="40" t="n">
        <v>1</v>
      </c>
      <c r="D86" s="40" t="n">
        <v>1</v>
      </c>
      <c r="E86" s="40" t="n">
        <v>3</v>
      </c>
      <c r="L86" s="39" t="s">
        <v>221</v>
      </c>
      <c r="M86" s="40"/>
      <c r="N86" s="40"/>
      <c r="O86" s="40" t="n">
        <v>1</v>
      </c>
    </row>
    <row r="87" customFormat="false" ht="15" hidden="false" customHeight="false" outlineLevel="0" collapsed="false">
      <c r="A87" s="39" t="s">
        <v>204</v>
      </c>
      <c r="B87" s="40" t="n">
        <v>1</v>
      </c>
      <c r="C87" s="40" t="n">
        <v>1</v>
      </c>
      <c r="D87" s="40" t="n">
        <v>1</v>
      </c>
      <c r="E87" s="40" t="n">
        <v>3</v>
      </c>
      <c r="L87" s="39" t="s">
        <v>223</v>
      </c>
      <c r="M87" s="40"/>
      <c r="N87" s="40"/>
      <c r="O87" s="40" t="n">
        <v>1</v>
      </c>
    </row>
    <row r="88" customFormat="false" ht="15" hidden="false" customHeight="false" outlineLevel="0" collapsed="false">
      <c r="A88" s="39" t="s">
        <v>154</v>
      </c>
      <c r="B88" s="40" t="n">
        <v>1</v>
      </c>
      <c r="C88" s="40" t="n">
        <v>1</v>
      </c>
      <c r="D88" s="40" t="n">
        <v>1</v>
      </c>
      <c r="E88" s="40" t="n">
        <v>3</v>
      </c>
      <c r="L88" s="39" t="s">
        <v>241</v>
      </c>
      <c r="M88" s="40"/>
      <c r="N88" s="40"/>
      <c r="O88" s="40" t="n">
        <v>1</v>
      </c>
    </row>
    <row r="89" customFormat="false" ht="15" hidden="false" customHeight="false" outlineLevel="0" collapsed="false">
      <c r="A89" s="39" t="s">
        <v>156</v>
      </c>
      <c r="B89" s="40" t="n">
        <v>1</v>
      </c>
      <c r="C89" s="40" t="n">
        <v>1</v>
      </c>
      <c r="D89" s="40" t="n">
        <v>1</v>
      </c>
      <c r="E89" s="40" t="n">
        <v>3</v>
      </c>
      <c r="L89" s="44"/>
      <c r="M89" s="40"/>
      <c r="N89" s="40"/>
      <c r="O89" s="40"/>
    </row>
    <row r="90" customFormat="false" ht="15" hidden="false" customHeight="false" outlineLevel="0" collapsed="false">
      <c r="A90" s="39" t="s">
        <v>208</v>
      </c>
      <c r="B90" s="40" t="n">
        <v>1</v>
      </c>
      <c r="C90" s="40" t="n">
        <v>1</v>
      </c>
      <c r="D90" s="40" t="n">
        <v>1</v>
      </c>
      <c r="E90" s="40" t="n">
        <v>3</v>
      </c>
      <c r="L90" s="24" t="s">
        <v>242</v>
      </c>
      <c r="M90" s="26"/>
      <c r="N90" s="26"/>
      <c r="O90" s="26"/>
      <c r="P90" s="0" t="n">
        <f aca="false">SUM(P91)</f>
        <v>0</v>
      </c>
    </row>
    <row r="91" customFormat="false" ht="15" hidden="false" customHeight="false" outlineLevel="0" collapsed="false">
      <c r="A91" s="39" t="s">
        <v>158</v>
      </c>
      <c r="B91" s="40" t="n">
        <v>1</v>
      </c>
      <c r="C91" s="40" t="n">
        <v>1</v>
      </c>
      <c r="D91" s="40" t="n">
        <v>1</v>
      </c>
      <c r="E91" s="40" t="n">
        <v>3</v>
      </c>
      <c r="L91" s="39" t="s">
        <v>130</v>
      </c>
      <c r="M91" s="40" t="n">
        <v>1</v>
      </c>
      <c r="N91" s="40"/>
      <c r="O91" s="40"/>
    </row>
    <row r="92" customFormat="false" ht="15" hidden="false" customHeight="false" outlineLevel="0" collapsed="false">
      <c r="A92" s="39" t="s">
        <v>145</v>
      </c>
      <c r="B92" s="40" t="n">
        <v>1</v>
      </c>
      <c r="C92" s="40" t="n">
        <v>1</v>
      </c>
      <c r="D92" s="40" t="n">
        <v>1</v>
      </c>
      <c r="E92" s="40" t="n">
        <v>3</v>
      </c>
      <c r="L92" s="39" t="s">
        <v>243</v>
      </c>
      <c r="M92" s="40"/>
      <c r="N92" s="40" t="n">
        <v>1</v>
      </c>
      <c r="O92" s="40" t="n">
        <v>1</v>
      </c>
    </row>
    <row r="93" customFormat="false" ht="15" hidden="false" customHeight="false" outlineLevel="0" collapsed="false">
      <c r="A93" s="39" t="s">
        <v>161</v>
      </c>
      <c r="B93" s="40" t="n">
        <v>1</v>
      </c>
      <c r="C93" s="40" t="n">
        <v>1</v>
      </c>
      <c r="D93" s="40" t="n">
        <v>1</v>
      </c>
      <c r="E93" s="40" t="n">
        <v>3</v>
      </c>
      <c r="L93" s="44"/>
      <c r="M93" s="40"/>
      <c r="N93" s="40"/>
      <c r="O93" s="40"/>
    </row>
    <row r="94" customFormat="false" ht="15" hidden="false" customHeight="false" outlineLevel="0" collapsed="false">
      <c r="A94" s="39" t="s">
        <v>239</v>
      </c>
      <c r="B94" s="40" t="n">
        <v>1</v>
      </c>
      <c r="C94" s="40" t="n">
        <v>1</v>
      </c>
      <c r="D94" s="40" t="n">
        <v>1</v>
      </c>
      <c r="E94" s="40" t="n">
        <v>3</v>
      </c>
      <c r="L94" s="24" t="s">
        <v>244</v>
      </c>
      <c r="M94" s="26"/>
      <c r="N94" s="26"/>
      <c r="O94" s="26"/>
      <c r="P94" s="0" t="n">
        <f aca="false">SUM(P95)</f>
        <v>0</v>
      </c>
    </row>
    <row r="95" customFormat="false" ht="15" hidden="false" customHeight="false" outlineLevel="0" collapsed="false">
      <c r="A95" s="39" t="s">
        <v>163</v>
      </c>
      <c r="B95" s="40" t="n">
        <v>1</v>
      </c>
      <c r="C95" s="40" t="n">
        <v>1</v>
      </c>
      <c r="D95" s="40" t="n">
        <v>1</v>
      </c>
      <c r="E95" s="40" t="n">
        <v>3</v>
      </c>
      <c r="L95" s="39" t="s">
        <v>226</v>
      </c>
      <c r="M95" s="40" t="n">
        <v>1</v>
      </c>
      <c r="N95" s="40" t="n">
        <v>1</v>
      </c>
      <c r="O95" s="40"/>
    </row>
    <row r="96" customFormat="false" ht="15" hidden="false" customHeight="false" outlineLevel="0" collapsed="false">
      <c r="A96" s="39" t="s">
        <v>260</v>
      </c>
      <c r="B96" s="40" t="n">
        <v>1</v>
      </c>
      <c r="C96" s="40" t="n">
        <v>1</v>
      </c>
      <c r="D96" s="40" t="n">
        <v>1</v>
      </c>
      <c r="E96" s="40" t="n">
        <v>3</v>
      </c>
      <c r="L96" s="39" t="s">
        <v>210</v>
      </c>
      <c r="M96" s="40"/>
      <c r="N96" s="40" t="n">
        <v>1</v>
      </c>
      <c r="O96" s="40" t="n">
        <v>1</v>
      </c>
    </row>
    <row r="97" customFormat="false" ht="15" hidden="false" customHeight="false" outlineLevel="0" collapsed="false">
      <c r="A97" s="39" t="s">
        <v>165</v>
      </c>
      <c r="B97" s="40" t="n">
        <v>1</v>
      </c>
      <c r="C97" s="40" t="n">
        <v>1</v>
      </c>
      <c r="D97" s="40" t="n">
        <v>1</v>
      </c>
      <c r="E97" s="40" t="n">
        <v>3</v>
      </c>
      <c r="L97" s="44"/>
      <c r="M97" s="40"/>
      <c r="N97" s="40"/>
      <c r="O97" s="40"/>
    </row>
    <row r="98" customFormat="false" ht="15" hidden="false" customHeight="false" outlineLevel="0" collapsed="false">
      <c r="A98" s="39" t="s">
        <v>167</v>
      </c>
      <c r="B98" s="40" t="n">
        <v>1</v>
      </c>
      <c r="C98" s="40" t="n">
        <v>1</v>
      </c>
      <c r="D98" s="40" t="n">
        <v>1</v>
      </c>
      <c r="E98" s="40" t="n">
        <v>3</v>
      </c>
      <c r="L98" s="24" t="s">
        <v>29</v>
      </c>
      <c r="M98" s="26"/>
      <c r="N98" s="26"/>
      <c r="O98" s="26"/>
    </row>
    <row r="99" customFormat="false" ht="15" hidden="false" customHeight="false" outlineLevel="0" collapsed="false">
      <c r="A99" s="39" t="s">
        <v>169</v>
      </c>
      <c r="B99" s="40" t="n">
        <v>1</v>
      </c>
      <c r="C99" s="40" t="n">
        <v>1</v>
      </c>
      <c r="D99" s="40" t="n">
        <v>1</v>
      </c>
      <c r="E99" s="40" t="n">
        <v>3</v>
      </c>
      <c r="L99" s="39" t="s">
        <v>134</v>
      </c>
      <c r="M99" s="40"/>
      <c r="N99" s="40" t="n">
        <v>1</v>
      </c>
      <c r="O99" s="40"/>
    </row>
    <row r="100" customFormat="false" ht="15" hidden="false" customHeight="false" outlineLevel="0" collapsed="false">
      <c r="A100" s="39" t="s">
        <v>330</v>
      </c>
      <c r="B100" s="40" t="n">
        <v>1</v>
      </c>
      <c r="C100" s="40" t="n">
        <v>1</v>
      </c>
      <c r="D100" s="40" t="n">
        <v>1</v>
      </c>
      <c r="E100" s="40" t="n">
        <v>3</v>
      </c>
      <c r="L100" s="44"/>
      <c r="M100" s="40"/>
      <c r="N100" s="40"/>
      <c r="O100" s="40"/>
    </row>
    <row r="101" customFormat="false" ht="15" hidden="false" customHeight="false" outlineLevel="0" collapsed="false">
      <c r="A101" s="39" t="s">
        <v>171</v>
      </c>
      <c r="B101" s="40" t="n">
        <v>1</v>
      </c>
      <c r="C101" s="40" t="n">
        <v>1</v>
      </c>
      <c r="D101" s="40" t="n">
        <v>1</v>
      </c>
      <c r="E101" s="40" t="n">
        <v>3</v>
      </c>
      <c r="L101" s="24" t="s">
        <v>246</v>
      </c>
      <c r="M101" s="26"/>
      <c r="N101" s="26"/>
      <c r="O101" s="26"/>
    </row>
    <row r="102" customFormat="false" ht="15" hidden="false" customHeight="false" outlineLevel="0" collapsed="false">
      <c r="A102" s="39" t="s">
        <v>266</v>
      </c>
      <c r="B102" s="40" t="n">
        <v>1</v>
      </c>
      <c r="C102" s="40" t="n">
        <v>1</v>
      </c>
      <c r="D102" s="40" t="n">
        <v>1</v>
      </c>
      <c r="E102" s="40" t="n">
        <v>3</v>
      </c>
      <c r="L102" s="39" t="s">
        <v>175</v>
      </c>
      <c r="M102" s="40"/>
      <c r="N102" s="40" t="n">
        <v>1</v>
      </c>
      <c r="O102" s="40" t="n">
        <v>1</v>
      </c>
    </row>
    <row r="103" customFormat="false" ht="15" hidden="false" customHeight="false" outlineLevel="0" collapsed="false">
      <c r="A103" s="39" t="s">
        <v>147</v>
      </c>
      <c r="B103" s="40" t="n">
        <v>1</v>
      </c>
      <c r="C103" s="40" t="n">
        <v>1</v>
      </c>
      <c r="D103" s="40" t="n">
        <v>1</v>
      </c>
      <c r="E103" s="40" t="n">
        <v>3</v>
      </c>
      <c r="L103" s="44"/>
      <c r="M103" s="40"/>
      <c r="N103" s="40"/>
      <c r="O103" s="40"/>
    </row>
    <row r="104" customFormat="false" ht="15" hidden="false" customHeight="false" outlineLevel="0" collapsed="false">
      <c r="A104" s="39" t="s">
        <v>174</v>
      </c>
      <c r="B104" s="40" t="n">
        <v>1</v>
      </c>
      <c r="C104" s="40" t="n">
        <v>1</v>
      </c>
      <c r="D104" s="40" t="n">
        <v>1</v>
      </c>
      <c r="E104" s="40" t="n">
        <v>3</v>
      </c>
      <c r="L104" s="24" t="s">
        <v>51</v>
      </c>
      <c r="M104" s="26"/>
      <c r="N104" s="26"/>
      <c r="O104" s="26"/>
    </row>
    <row r="105" customFormat="false" ht="15" hidden="false" customHeight="false" outlineLevel="0" collapsed="false">
      <c r="A105" s="39" t="s">
        <v>176</v>
      </c>
      <c r="B105" s="40" t="n">
        <v>1</v>
      </c>
      <c r="C105" s="40" t="n">
        <v>1</v>
      </c>
      <c r="D105" s="40" t="n">
        <v>1</v>
      </c>
      <c r="E105" s="40" t="n">
        <v>3</v>
      </c>
      <c r="L105" s="39" t="s">
        <v>247</v>
      </c>
      <c r="M105" s="40" t="n">
        <v>1</v>
      </c>
      <c r="N105" s="40"/>
      <c r="O105" s="40"/>
    </row>
    <row r="106" customFormat="false" ht="15" hidden="false" customHeight="false" outlineLevel="0" collapsed="false">
      <c r="A106" s="39" t="s">
        <v>240</v>
      </c>
      <c r="B106" s="40" t="n">
        <v>1</v>
      </c>
      <c r="C106" s="40" t="n">
        <v>1</v>
      </c>
      <c r="D106" s="40" t="n">
        <v>1</v>
      </c>
      <c r="E106" s="40" t="n">
        <v>3</v>
      </c>
      <c r="L106" s="39" t="s">
        <v>249</v>
      </c>
      <c r="M106" s="40" t="n">
        <v>1</v>
      </c>
      <c r="N106" s="40" t="n">
        <v>1</v>
      </c>
      <c r="O106" s="40" t="n">
        <v>1</v>
      </c>
    </row>
    <row r="107" customFormat="false" ht="15" hidden="false" customHeight="false" outlineLevel="0" collapsed="false">
      <c r="A107" s="39" t="s">
        <v>153</v>
      </c>
      <c r="B107" s="40" t="n">
        <v>1</v>
      </c>
      <c r="C107" s="40" t="n">
        <v>1</v>
      </c>
      <c r="D107" s="40" t="n">
        <v>1</v>
      </c>
      <c r="E107" s="40" t="n">
        <v>3</v>
      </c>
      <c r="L107" s="39" t="s">
        <v>250</v>
      </c>
      <c r="M107" s="40"/>
      <c r="N107" s="40"/>
      <c r="O107" s="40" t="n">
        <v>1</v>
      </c>
    </row>
    <row r="108" customFormat="false" ht="15" hidden="false" customHeight="false" outlineLevel="0" collapsed="false">
      <c r="A108" s="39" t="s">
        <v>348</v>
      </c>
      <c r="B108" s="40" t="n">
        <v>1</v>
      </c>
      <c r="C108" s="40" t="n">
        <v>1</v>
      </c>
      <c r="D108" s="40" t="n">
        <v>1</v>
      </c>
      <c r="E108" s="40" t="n">
        <v>3</v>
      </c>
      <c r="L108" s="39" t="s">
        <v>252</v>
      </c>
      <c r="M108" s="40"/>
      <c r="N108" s="40" t="n">
        <v>1</v>
      </c>
      <c r="O108" s="40"/>
    </row>
    <row r="109" customFormat="false" ht="15" hidden="false" customHeight="false" outlineLevel="0" collapsed="false">
      <c r="A109" s="39" t="s">
        <v>179</v>
      </c>
      <c r="B109" s="40" t="n">
        <v>1</v>
      </c>
      <c r="C109" s="40" t="n">
        <v>1</v>
      </c>
      <c r="D109" s="40" t="n">
        <v>1</v>
      </c>
      <c r="E109" s="40" t="n">
        <v>3</v>
      </c>
      <c r="L109" s="39" t="s">
        <v>199</v>
      </c>
      <c r="M109" s="40" t="n">
        <v>1</v>
      </c>
      <c r="N109" s="40" t="n">
        <v>1</v>
      </c>
      <c r="O109" s="40"/>
    </row>
    <row r="110" customFormat="false" ht="15" hidden="false" customHeight="false" outlineLevel="0" collapsed="false">
      <c r="A110" s="39" t="s">
        <v>180</v>
      </c>
      <c r="B110" s="40" t="n">
        <v>1</v>
      </c>
      <c r="C110" s="40" t="n">
        <v>1</v>
      </c>
      <c r="D110" s="40" t="n">
        <v>1</v>
      </c>
      <c r="E110" s="40" t="n">
        <v>3</v>
      </c>
      <c r="L110" s="39" t="s">
        <v>139</v>
      </c>
      <c r="M110" s="40" t="n">
        <v>1</v>
      </c>
      <c r="N110" s="40" t="n">
        <v>1</v>
      </c>
      <c r="O110" s="40" t="n">
        <v>1</v>
      </c>
    </row>
    <row r="111" customFormat="false" ht="15" hidden="false" customHeight="false" outlineLevel="0" collapsed="false">
      <c r="A111" s="39" t="s">
        <v>395</v>
      </c>
      <c r="B111" s="40" t="n">
        <v>1</v>
      </c>
      <c r="C111" s="40" t="n">
        <v>1</v>
      </c>
      <c r="D111" s="40" t="n">
        <v>1</v>
      </c>
      <c r="E111" s="40" t="n">
        <v>3</v>
      </c>
      <c r="L111" s="39" t="s">
        <v>255</v>
      </c>
      <c r="M111" s="40" t="n">
        <v>1</v>
      </c>
      <c r="N111" s="40" t="n">
        <v>1</v>
      </c>
      <c r="O111" s="40"/>
    </row>
    <row r="112" customFormat="false" ht="15" hidden="false" customHeight="false" outlineLevel="0" collapsed="false">
      <c r="A112" s="39" t="s">
        <v>181</v>
      </c>
      <c r="B112" s="40" t="n">
        <v>1</v>
      </c>
      <c r="C112" s="40" t="n">
        <v>1</v>
      </c>
      <c r="D112" s="40" t="n">
        <v>1</v>
      </c>
      <c r="E112" s="40" t="n">
        <v>3</v>
      </c>
      <c r="L112" s="39" t="s">
        <v>232</v>
      </c>
      <c r="M112" s="40" t="n">
        <v>1</v>
      </c>
      <c r="N112" s="40" t="n">
        <v>1</v>
      </c>
      <c r="O112" s="40"/>
    </row>
    <row r="113" customFormat="false" ht="15" hidden="false" customHeight="false" outlineLevel="0" collapsed="false">
      <c r="A113" s="39" t="s">
        <v>183</v>
      </c>
      <c r="B113" s="40" t="n">
        <v>1</v>
      </c>
      <c r="C113" s="40" t="n">
        <v>1</v>
      </c>
      <c r="D113" s="40" t="n">
        <v>1</v>
      </c>
      <c r="E113" s="40" t="n">
        <v>3</v>
      </c>
      <c r="L113" s="39" t="s">
        <v>204</v>
      </c>
      <c r="M113" s="40" t="n">
        <v>1</v>
      </c>
      <c r="N113" s="40" t="n">
        <v>1</v>
      </c>
      <c r="O113" s="40" t="n">
        <v>1</v>
      </c>
    </row>
    <row r="114" customFormat="false" ht="15" hidden="false" customHeight="false" outlineLevel="0" collapsed="false">
      <c r="A114" s="39" t="s">
        <v>164</v>
      </c>
      <c r="B114" s="40" t="n">
        <v>1</v>
      </c>
      <c r="C114" s="40" t="n">
        <v>1</v>
      </c>
      <c r="D114" s="40" t="n">
        <v>1</v>
      </c>
      <c r="E114" s="40" t="n">
        <v>3</v>
      </c>
      <c r="L114" s="39" t="s">
        <v>256</v>
      </c>
      <c r="M114" s="40" t="n">
        <v>1</v>
      </c>
      <c r="N114" s="40" t="n">
        <v>1</v>
      </c>
      <c r="O114" s="40"/>
    </row>
    <row r="115" customFormat="false" ht="15" hidden="false" customHeight="false" outlineLevel="0" collapsed="false">
      <c r="A115" s="39" t="s">
        <v>193</v>
      </c>
      <c r="B115" s="40" t="n">
        <v>1</v>
      </c>
      <c r="C115" s="40" t="n">
        <v>1</v>
      </c>
      <c r="D115" s="40" t="n">
        <v>1</v>
      </c>
      <c r="E115" s="40" t="n">
        <v>3</v>
      </c>
      <c r="L115" s="39" t="s">
        <v>257</v>
      </c>
      <c r="M115" s="40" t="n">
        <v>1</v>
      </c>
      <c r="N115" s="40" t="n">
        <v>1</v>
      </c>
      <c r="O115" s="40"/>
    </row>
    <row r="116" customFormat="false" ht="15" hidden="false" customHeight="false" outlineLevel="0" collapsed="false">
      <c r="A116" s="39" t="s">
        <v>166</v>
      </c>
      <c r="B116" s="40" t="n">
        <v>1</v>
      </c>
      <c r="C116" s="40" t="n">
        <v>1</v>
      </c>
      <c r="D116" s="40" t="n">
        <v>1</v>
      </c>
      <c r="E116" s="40" t="n">
        <v>3</v>
      </c>
      <c r="L116" s="39" t="s">
        <v>258</v>
      </c>
      <c r="M116" s="40" t="n">
        <v>1</v>
      </c>
      <c r="N116" s="40" t="n">
        <v>1</v>
      </c>
      <c r="O116" s="40" t="n">
        <v>1</v>
      </c>
    </row>
    <row r="117" customFormat="false" ht="15" hidden="false" customHeight="false" outlineLevel="0" collapsed="false">
      <c r="A117" s="39" t="s">
        <v>185</v>
      </c>
      <c r="B117" s="40" t="n">
        <v>1</v>
      </c>
      <c r="C117" s="40" t="n">
        <v>1</v>
      </c>
      <c r="D117" s="40" t="n">
        <v>1</v>
      </c>
      <c r="E117" s="40" t="n">
        <v>3</v>
      </c>
      <c r="L117" s="39" t="s">
        <v>259</v>
      </c>
      <c r="M117" s="40"/>
      <c r="N117" s="40"/>
      <c r="O117" s="40" t="n">
        <v>1</v>
      </c>
    </row>
    <row r="118" customFormat="false" ht="15" hidden="false" customHeight="false" outlineLevel="0" collapsed="false">
      <c r="A118" s="39" t="s">
        <v>168</v>
      </c>
      <c r="B118" s="40" t="n">
        <v>1</v>
      </c>
      <c r="C118" s="40" t="n">
        <v>1</v>
      </c>
      <c r="D118" s="40" t="n">
        <v>1</v>
      </c>
      <c r="E118" s="40" t="n">
        <v>3</v>
      </c>
      <c r="L118" s="39" t="s">
        <v>163</v>
      </c>
      <c r="M118" s="40"/>
      <c r="N118" s="40"/>
      <c r="O118" s="40" t="n">
        <v>1</v>
      </c>
    </row>
    <row r="119" customFormat="false" ht="15" hidden="false" customHeight="false" outlineLevel="0" collapsed="false">
      <c r="A119" s="39" t="s">
        <v>318</v>
      </c>
      <c r="B119" s="40" t="n">
        <v>1</v>
      </c>
      <c r="C119" s="40" t="n">
        <v>1</v>
      </c>
      <c r="D119" s="40" t="n">
        <v>1</v>
      </c>
      <c r="E119" s="40" t="n">
        <v>3</v>
      </c>
      <c r="L119" s="39" t="s">
        <v>260</v>
      </c>
      <c r="M119" s="40"/>
      <c r="N119" s="40" t="n">
        <v>1</v>
      </c>
      <c r="O119" s="40" t="n">
        <v>1</v>
      </c>
    </row>
    <row r="120" customFormat="false" ht="15" hidden="false" customHeight="false" outlineLevel="0" collapsed="false">
      <c r="A120" s="39" t="s">
        <v>188</v>
      </c>
      <c r="B120" s="40" t="n">
        <v>1</v>
      </c>
      <c r="C120" s="40" t="n">
        <v>1</v>
      </c>
      <c r="D120" s="40" t="n">
        <v>1</v>
      </c>
      <c r="E120" s="40" t="n">
        <v>3</v>
      </c>
      <c r="L120" s="39" t="s">
        <v>262</v>
      </c>
      <c r="M120" s="40" t="n">
        <v>1</v>
      </c>
      <c r="N120" s="40" t="n">
        <v>1</v>
      </c>
      <c r="O120" s="40"/>
    </row>
    <row r="121" customFormat="false" ht="15" hidden="false" customHeight="false" outlineLevel="0" collapsed="false">
      <c r="A121" s="39" t="s">
        <v>359</v>
      </c>
      <c r="B121" s="40" t="n">
        <v>1</v>
      </c>
      <c r="C121" s="40" t="n">
        <v>1</v>
      </c>
      <c r="D121" s="40" t="n">
        <v>1</v>
      </c>
      <c r="E121" s="40" t="n">
        <v>3</v>
      </c>
      <c r="L121" s="39" t="s">
        <v>236</v>
      </c>
      <c r="M121" s="40"/>
      <c r="N121" s="40" t="n">
        <v>1</v>
      </c>
      <c r="O121" s="40" t="n">
        <v>1</v>
      </c>
    </row>
    <row r="122" customFormat="false" ht="15" hidden="false" customHeight="false" outlineLevel="0" collapsed="false">
      <c r="A122" s="39" t="s">
        <v>189</v>
      </c>
      <c r="B122" s="40" t="n">
        <v>1</v>
      </c>
      <c r="C122" s="40" t="n">
        <v>1</v>
      </c>
      <c r="D122" s="40" t="n">
        <v>1</v>
      </c>
      <c r="E122" s="40" t="n">
        <v>3</v>
      </c>
      <c r="L122" s="39" t="s">
        <v>263</v>
      </c>
      <c r="M122" s="40"/>
      <c r="N122" s="40"/>
      <c r="O122" s="40" t="n">
        <v>1</v>
      </c>
    </row>
    <row r="123" customFormat="false" ht="15" hidden="false" customHeight="false" outlineLevel="0" collapsed="false">
      <c r="A123" s="39" t="s">
        <v>177</v>
      </c>
      <c r="B123" s="40" t="n">
        <v>1</v>
      </c>
      <c r="C123" s="40" t="n">
        <v>1</v>
      </c>
      <c r="D123" s="40" t="n">
        <v>1</v>
      </c>
      <c r="E123" s="40" t="n">
        <v>3</v>
      </c>
      <c r="L123" s="39" t="s">
        <v>167</v>
      </c>
      <c r="M123" s="40" t="n">
        <v>1</v>
      </c>
      <c r="N123" s="40" t="n">
        <v>1</v>
      </c>
      <c r="O123" s="40" t="n">
        <v>1</v>
      </c>
    </row>
    <row r="124" customFormat="false" ht="15" hidden="false" customHeight="false" outlineLevel="0" collapsed="false">
      <c r="A124" s="39" t="s">
        <v>192</v>
      </c>
      <c r="B124" s="40" t="n">
        <v>1</v>
      </c>
      <c r="C124" s="40" t="n">
        <v>1</v>
      </c>
      <c r="D124" s="40" t="n">
        <v>1</v>
      </c>
      <c r="E124" s="40" t="n">
        <v>3</v>
      </c>
      <c r="L124" s="39" t="s">
        <v>264</v>
      </c>
      <c r="M124" s="40" t="n">
        <v>1</v>
      </c>
      <c r="N124" s="40" t="n">
        <v>1</v>
      </c>
      <c r="O124" s="40" t="n">
        <v>1</v>
      </c>
    </row>
    <row r="125" customFormat="false" ht="15" hidden="false" customHeight="false" outlineLevel="0" collapsed="false">
      <c r="A125" s="39" t="s">
        <v>194</v>
      </c>
      <c r="B125" s="40" t="n">
        <v>1</v>
      </c>
      <c r="C125" s="40" t="n">
        <v>1</v>
      </c>
      <c r="D125" s="40" t="n">
        <v>1</v>
      </c>
      <c r="E125" s="40" t="n">
        <v>3</v>
      </c>
      <c r="L125" s="39" t="s">
        <v>147</v>
      </c>
      <c r="M125" s="40" t="n">
        <v>1</v>
      </c>
      <c r="N125" s="40" t="n">
        <v>1</v>
      </c>
      <c r="O125" s="40"/>
    </row>
    <row r="126" customFormat="false" ht="15" hidden="false" customHeight="false" outlineLevel="0" collapsed="false">
      <c r="A126" s="39" t="s">
        <v>227</v>
      </c>
      <c r="B126" s="40" t="n">
        <v>1</v>
      </c>
      <c r="C126" s="40" t="n">
        <v>1</v>
      </c>
      <c r="D126" s="40" t="n">
        <v>1</v>
      </c>
      <c r="E126" s="40" t="n">
        <v>3</v>
      </c>
      <c r="L126" s="39" t="s">
        <v>155</v>
      </c>
      <c r="M126" s="40" t="n">
        <v>1</v>
      </c>
      <c r="N126" s="40"/>
      <c r="O126" s="40" t="n">
        <v>1</v>
      </c>
    </row>
    <row r="127" customFormat="false" ht="15" hidden="false" customHeight="false" outlineLevel="0" collapsed="false">
      <c r="A127" s="39" t="s">
        <v>195</v>
      </c>
      <c r="B127" s="40" t="n">
        <v>1</v>
      </c>
      <c r="C127" s="40" t="n">
        <v>1</v>
      </c>
      <c r="D127" s="40" t="n">
        <v>1</v>
      </c>
      <c r="E127" s="40" t="n">
        <v>3</v>
      </c>
      <c r="L127" s="39" t="s">
        <v>267</v>
      </c>
      <c r="M127" s="40" t="n">
        <v>1</v>
      </c>
      <c r="N127" s="40" t="n">
        <v>1</v>
      </c>
      <c r="O127" s="40"/>
    </row>
    <row r="128" customFormat="false" ht="15" hidden="false" customHeight="false" outlineLevel="0" collapsed="false">
      <c r="A128" s="39" t="s">
        <v>245</v>
      </c>
      <c r="B128" s="40" t="n">
        <v>1</v>
      </c>
      <c r="C128" s="40" t="n">
        <v>1</v>
      </c>
      <c r="D128" s="40" t="n">
        <v>1</v>
      </c>
      <c r="E128" s="40" t="n">
        <v>3</v>
      </c>
      <c r="L128" s="39" t="s">
        <v>217</v>
      </c>
      <c r="M128" s="40"/>
      <c r="N128" s="40" t="n">
        <v>1</v>
      </c>
      <c r="O128" s="40"/>
    </row>
    <row r="129" customFormat="false" ht="15" hidden="false" customHeight="false" outlineLevel="0" collapsed="false">
      <c r="A129" s="44"/>
      <c r="B129" s="40"/>
      <c r="C129" s="40"/>
      <c r="D129" s="40"/>
      <c r="E129" s="40"/>
      <c r="L129" s="39" t="s">
        <v>269</v>
      </c>
      <c r="M129" s="40" t="n">
        <v>1</v>
      </c>
      <c r="N129" s="40"/>
      <c r="O129" s="40"/>
    </row>
    <row r="130" customFormat="false" ht="15" hidden="false" customHeight="false" outlineLevel="0" collapsed="false">
      <c r="A130" s="24" t="s">
        <v>27</v>
      </c>
      <c r="B130" s="26"/>
      <c r="C130" s="26"/>
      <c r="D130" s="26"/>
      <c r="E130" s="26" t="n">
        <f aca="false">COUNTA(E131:E176)</f>
        <v>46</v>
      </c>
      <c r="F130" s="12" t="n">
        <f aca="false">P709</f>
        <v>7</v>
      </c>
      <c r="L130" s="39" t="s">
        <v>270</v>
      </c>
      <c r="M130" s="40" t="n">
        <v>1</v>
      </c>
      <c r="N130" s="40"/>
      <c r="O130" s="40" t="n">
        <v>1</v>
      </c>
    </row>
    <row r="131" customFormat="false" ht="15" hidden="false" customHeight="false" outlineLevel="0" collapsed="false">
      <c r="A131" s="39" t="s">
        <v>374</v>
      </c>
      <c r="B131" s="40" t="n">
        <v>1</v>
      </c>
      <c r="C131" s="40" t="n">
        <v>1</v>
      </c>
      <c r="D131" s="40" t="n">
        <v>1</v>
      </c>
      <c r="E131" s="40" t="n">
        <v>3</v>
      </c>
      <c r="L131" s="39" t="s">
        <v>271</v>
      </c>
      <c r="M131" s="40"/>
      <c r="N131" s="40" t="n">
        <v>1</v>
      </c>
      <c r="O131" s="40"/>
    </row>
    <row r="132" customFormat="false" ht="15" hidden="false" customHeight="false" outlineLevel="0" collapsed="false">
      <c r="A132" s="39" t="s">
        <v>375</v>
      </c>
      <c r="B132" s="40" t="n">
        <v>1</v>
      </c>
      <c r="C132" s="40" t="n">
        <v>1</v>
      </c>
      <c r="D132" s="40" t="n">
        <v>1</v>
      </c>
      <c r="E132" s="40" t="n">
        <v>3</v>
      </c>
      <c r="L132" s="39" t="s">
        <v>219</v>
      </c>
      <c r="M132" s="40" t="n">
        <v>1</v>
      </c>
      <c r="N132" s="40" t="n">
        <v>1</v>
      </c>
      <c r="O132" s="40" t="n">
        <v>1</v>
      </c>
    </row>
    <row r="133" customFormat="false" ht="15" hidden="false" customHeight="false" outlineLevel="0" collapsed="false">
      <c r="A133" s="39" t="s">
        <v>130</v>
      </c>
      <c r="B133" s="40" t="n">
        <v>1</v>
      </c>
      <c r="C133" s="40" t="n">
        <v>1</v>
      </c>
      <c r="D133" s="40" t="n">
        <v>1</v>
      </c>
      <c r="E133" s="40" t="n">
        <v>3</v>
      </c>
      <c r="L133" s="39" t="s">
        <v>172</v>
      </c>
      <c r="M133" s="40" t="n">
        <v>1</v>
      </c>
      <c r="N133" s="40" t="n">
        <v>1</v>
      </c>
      <c r="O133" s="40"/>
    </row>
    <row r="134" customFormat="false" ht="15" hidden="false" customHeight="false" outlineLevel="0" collapsed="false">
      <c r="A134" s="39" t="s">
        <v>135</v>
      </c>
      <c r="B134" s="40" t="n">
        <v>1</v>
      </c>
      <c r="C134" s="40" t="n">
        <v>1</v>
      </c>
      <c r="D134" s="40" t="n">
        <v>1</v>
      </c>
      <c r="E134" s="40" t="n">
        <v>3</v>
      </c>
      <c r="L134" s="39" t="s">
        <v>173</v>
      </c>
      <c r="M134" s="40"/>
      <c r="N134" s="40"/>
      <c r="O134" s="40" t="n">
        <v>1</v>
      </c>
    </row>
    <row r="135" customFormat="false" ht="15" hidden="false" customHeight="false" outlineLevel="0" collapsed="false">
      <c r="A135" s="39" t="s">
        <v>132</v>
      </c>
      <c r="B135" s="40" t="n">
        <v>1</v>
      </c>
      <c r="C135" s="40" t="n">
        <v>1</v>
      </c>
      <c r="D135" s="40" t="n">
        <v>1</v>
      </c>
      <c r="E135" s="40" t="n">
        <v>3</v>
      </c>
      <c r="L135" s="39" t="s">
        <v>273</v>
      </c>
      <c r="M135" s="40" t="n">
        <v>1</v>
      </c>
      <c r="N135" s="40" t="n">
        <v>1</v>
      </c>
      <c r="O135" s="40" t="n">
        <v>1</v>
      </c>
    </row>
    <row r="136" customFormat="false" ht="15" hidden="false" customHeight="false" outlineLevel="0" collapsed="false">
      <c r="A136" s="39" t="s">
        <v>272</v>
      </c>
      <c r="B136" s="40" t="n">
        <v>1</v>
      </c>
      <c r="C136" s="40" t="n">
        <v>1</v>
      </c>
      <c r="D136" s="40" t="n">
        <v>1</v>
      </c>
      <c r="E136" s="40" t="n">
        <v>3</v>
      </c>
      <c r="L136" s="39" t="s">
        <v>175</v>
      </c>
      <c r="M136" s="40" t="n">
        <v>1</v>
      </c>
      <c r="N136" s="40"/>
      <c r="O136" s="40" t="n">
        <v>1</v>
      </c>
    </row>
    <row r="137" customFormat="false" ht="15" hidden="false" customHeight="false" outlineLevel="0" collapsed="false">
      <c r="A137" s="39" t="s">
        <v>137</v>
      </c>
      <c r="B137" s="40" t="n">
        <v>1</v>
      </c>
      <c r="C137" s="40" t="n">
        <v>1</v>
      </c>
      <c r="D137" s="40" t="n">
        <v>1</v>
      </c>
      <c r="E137" s="40" t="n">
        <v>3</v>
      </c>
      <c r="L137" s="39" t="s">
        <v>189</v>
      </c>
      <c r="M137" s="40" t="n">
        <v>2</v>
      </c>
      <c r="N137" s="40" t="n">
        <v>2</v>
      </c>
      <c r="O137" s="40"/>
    </row>
    <row r="138" customFormat="false" ht="15" hidden="false" customHeight="false" outlineLevel="0" collapsed="false">
      <c r="A138" s="39" t="s">
        <v>201</v>
      </c>
      <c r="B138" s="40" t="n">
        <v>1</v>
      </c>
      <c r="C138" s="40" t="n">
        <v>1</v>
      </c>
      <c r="D138" s="40" t="n">
        <v>1</v>
      </c>
      <c r="E138" s="40" t="n">
        <v>3</v>
      </c>
      <c r="L138" s="39" t="s">
        <v>238</v>
      </c>
      <c r="M138" s="40" t="n">
        <v>1</v>
      </c>
      <c r="N138" s="40" t="n">
        <v>1</v>
      </c>
      <c r="O138" s="40" t="n">
        <v>1</v>
      </c>
    </row>
    <row r="139" customFormat="false" ht="15" hidden="false" customHeight="false" outlineLevel="0" collapsed="false">
      <c r="A139" s="39" t="s">
        <v>281</v>
      </c>
      <c r="B139" s="40" t="n">
        <v>1</v>
      </c>
      <c r="C139" s="40" t="n">
        <v>1</v>
      </c>
      <c r="D139" s="40" t="n">
        <v>1</v>
      </c>
      <c r="E139" s="40" t="n">
        <v>3</v>
      </c>
      <c r="L139" s="39" t="s">
        <v>178</v>
      </c>
      <c r="M139" s="40" t="n">
        <v>1</v>
      </c>
      <c r="N139" s="40" t="n">
        <v>1</v>
      </c>
      <c r="O139" s="40"/>
    </row>
    <row r="140" customFormat="false" ht="15" hidden="false" customHeight="false" outlineLevel="0" collapsed="false">
      <c r="A140" s="39" t="s">
        <v>143</v>
      </c>
      <c r="B140" s="40" t="n">
        <v>1</v>
      </c>
      <c r="C140" s="40" t="n">
        <v>1</v>
      </c>
      <c r="D140" s="40" t="n">
        <v>1</v>
      </c>
      <c r="E140" s="40" t="n">
        <v>3</v>
      </c>
      <c r="L140" s="39" t="s">
        <v>223</v>
      </c>
      <c r="M140" s="40" t="n">
        <v>1</v>
      </c>
      <c r="N140" s="40"/>
      <c r="O140" s="40"/>
    </row>
    <row r="141" customFormat="false" ht="15" hidden="false" customHeight="false" outlineLevel="0" collapsed="false">
      <c r="A141" s="39" t="s">
        <v>140</v>
      </c>
      <c r="B141" s="40" t="n">
        <v>1</v>
      </c>
      <c r="C141" s="40" t="n">
        <v>1</v>
      </c>
      <c r="D141" s="40" t="n">
        <v>1</v>
      </c>
      <c r="E141" s="40" t="n">
        <v>3</v>
      </c>
      <c r="L141" s="39" t="s">
        <v>276</v>
      </c>
      <c r="M141" s="40"/>
      <c r="N141" s="40" t="n">
        <v>1</v>
      </c>
      <c r="O141" s="40" t="n">
        <v>1</v>
      </c>
    </row>
    <row r="142" customFormat="false" ht="15" hidden="false" customHeight="false" outlineLevel="0" collapsed="false">
      <c r="A142" s="39" t="s">
        <v>146</v>
      </c>
      <c r="B142" s="40" t="n">
        <v>1</v>
      </c>
      <c r="C142" s="40" t="n">
        <v>1</v>
      </c>
      <c r="D142" s="40" t="n">
        <v>1</v>
      </c>
      <c r="E142" s="40" t="n">
        <v>3</v>
      </c>
      <c r="L142" s="44"/>
      <c r="M142" s="40"/>
      <c r="N142" s="40"/>
      <c r="O142" s="40"/>
    </row>
    <row r="143" customFormat="false" ht="15" hidden="false" customHeight="false" outlineLevel="0" collapsed="false">
      <c r="A143" s="39" t="s">
        <v>274</v>
      </c>
      <c r="B143" s="40" t="n">
        <v>1</v>
      </c>
      <c r="C143" s="40" t="n">
        <v>1</v>
      </c>
      <c r="D143" s="40" t="n">
        <v>1</v>
      </c>
      <c r="E143" s="40" t="n">
        <v>3</v>
      </c>
      <c r="L143" s="24" t="s">
        <v>277</v>
      </c>
      <c r="M143" s="26"/>
      <c r="N143" s="26"/>
      <c r="O143" s="26"/>
    </row>
    <row r="144" customFormat="false" ht="15" hidden="false" customHeight="false" outlineLevel="0" collapsed="false">
      <c r="A144" s="39" t="s">
        <v>148</v>
      </c>
      <c r="B144" s="40" t="n">
        <v>1</v>
      </c>
      <c r="C144" s="40" t="n">
        <v>1</v>
      </c>
      <c r="D144" s="40" t="n">
        <v>1</v>
      </c>
      <c r="E144" s="40" t="n">
        <v>3</v>
      </c>
      <c r="L144" s="39" t="s">
        <v>187</v>
      </c>
      <c r="M144" s="40"/>
      <c r="N144" s="40" t="n">
        <v>1</v>
      </c>
      <c r="O144" s="40"/>
    </row>
    <row r="145" customFormat="false" ht="15" hidden="false" customHeight="false" outlineLevel="0" collapsed="false">
      <c r="A145" s="39" t="s">
        <v>150</v>
      </c>
      <c r="B145" s="40" t="n">
        <v>1</v>
      </c>
      <c r="C145" s="40" t="n">
        <v>1</v>
      </c>
      <c r="D145" s="40" t="n">
        <v>1</v>
      </c>
      <c r="E145" s="40" t="n">
        <v>3</v>
      </c>
      <c r="L145" s="39" t="s">
        <v>247</v>
      </c>
      <c r="M145" s="40" t="n">
        <v>1</v>
      </c>
      <c r="N145" s="40" t="n">
        <v>1</v>
      </c>
      <c r="O145" s="40" t="n">
        <v>1</v>
      </c>
    </row>
    <row r="146" customFormat="false" ht="15" hidden="false" customHeight="false" outlineLevel="0" collapsed="false">
      <c r="A146" s="39" t="s">
        <v>279</v>
      </c>
      <c r="B146" s="40" t="n">
        <v>1</v>
      </c>
      <c r="C146" s="40" t="n">
        <v>1</v>
      </c>
      <c r="D146" s="40" t="n">
        <v>1</v>
      </c>
      <c r="E146" s="40" t="n">
        <v>3</v>
      </c>
      <c r="L146" s="39" t="s">
        <v>226</v>
      </c>
      <c r="M146" s="40"/>
      <c r="N146" s="40" t="n">
        <v>1</v>
      </c>
      <c r="O146" s="40" t="n">
        <v>1</v>
      </c>
    </row>
    <row r="147" customFormat="false" ht="15" hidden="false" customHeight="false" outlineLevel="0" collapsed="false">
      <c r="A147" s="39" t="s">
        <v>144</v>
      </c>
      <c r="B147" s="40" t="n">
        <v>1</v>
      </c>
      <c r="C147" s="40" t="n">
        <v>1</v>
      </c>
      <c r="D147" s="40" t="n">
        <v>1</v>
      </c>
      <c r="E147" s="40" t="n">
        <v>3</v>
      </c>
      <c r="L147" s="39" t="s">
        <v>204</v>
      </c>
      <c r="M147" s="40"/>
      <c r="N147" s="40"/>
      <c r="O147" s="40" t="n">
        <v>1</v>
      </c>
    </row>
    <row r="148" customFormat="false" ht="15" hidden="false" customHeight="false" outlineLevel="0" collapsed="false">
      <c r="A148" s="39" t="s">
        <v>206</v>
      </c>
      <c r="B148" s="40" t="n">
        <v>1</v>
      </c>
      <c r="C148" s="40" t="n">
        <v>1</v>
      </c>
      <c r="D148" s="40" t="n">
        <v>1</v>
      </c>
      <c r="E148" s="40" t="n">
        <v>3</v>
      </c>
      <c r="L148" s="39" t="s">
        <v>158</v>
      </c>
      <c r="M148" s="40"/>
      <c r="N148" s="40"/>
      <c r="O148" s="40" t="n">
        <v>1</v>
      </c>
    </row>
    <row r="149" customFormat="false" ht="15" hidden="false" customHeight="false" outlineLevel="0" collapsed="false">
      <c r="A149" s="39" t="s">
        <v>156</v>
      </c>
      <c r="B149" s="40" t="n">
        <v>1</v>
      </c>
      <c r="C149" s="40" t="n">
        <v>1</v>
      </c>
      <c r="D149" s="40" t="n">
        <v>1</v>
      </c>
      <c r="E149" s="40" t="n">
        <v>3</v>
      </c>
      <c r="L149" s="39" t="s">
        <v>171</v>
      </c>
      <c r="M149" s="40"/>
      <c r="N149" s="40" t="n">
        <v>1</v>
      </c>
      <c r="O149" s="40" t="n">
        <v>1</v>
      </c>
    </row>
    <row r="150" customFormat="false" ht="15" hidden="false" customHeight="false" outlineLevel="0" collapsed="false">
      <c r="A150" s="39" t="s">
        <v>229</v>
      </c>
      <c r="B150" s="40" t="n">
        <v>1</v>
      </c>
      <c r="C150" s="40" t="n">
        <v>1</v>
      </c>
      <c r="D150" s="40" t="n">
        <v>1</v>
      </c>
      <c r="E150" s="40" t="n">
        <v>3</v>
      </c>
      <c r="L150" s="39" t="s">
        <v>181</v>
      </c>
      <c r="M150" s="40" t="n">
        <v>1</v>
      </c>
      <c r="N150" s="40"/>
      <c r="O150" s="40"/>
    </row>
    <row r="151" customFormat="false" ht="15" hidden="false" customHeight="false" outlineLevel="0" collapsed="false">
      <c r="A151" s="39" t="s">
        <v>239</v>
      </c>
      <c r="B151" s="40" t="n">
        <v>1</v>
      </c>
      <c r="C151" s="40" t="n">
        <v>1</v>
      </c>
      <c r="D151" s="40" t="n">
        <v>1</v>
      </c>
      <c r="E151" s="40" t="n">
        <v>3</v>
      </c>
      <c r="L151" s="39" t="s">
        <v>215</v>
      </c>
      <c r="M151" s="40"/>
      <c r="N151" s="40"/>
      <c r="O151" s="40" t="n">
        <v>1</v>
      </c>
    </row>
    <row r="152" customFormat="false" ht="15" hidden="false" customHeight="false" outlineLevel="0" collapsed="false">
      <c r="A152" s="39" t="s">
        <v>163</v>
      </c>
      <c r="B152" s="40" t="n">
        <v>1</v>
      </c>
      <c r="C152" s="40" t="n">
        <v>1</v>
      </c>
      <c r="D152" s="40" t="n">
        <v>1</v>
      </c>
      <c r="E152" s="40" t="n">
        <v>3</v>
      </c>
      <c r="L152" s="44"/>
      <c r="M152" s="40"/>
      <c r="N152" s="40"/>
      <c r="O152" s="40"/>
    </row>
    <row r="153" customFormat="false" ht="15" hidden="false" customHeight="false" outlineLevel="0" collapsed="false">
      <c r="A153" s="39" t="s">
        <v>344</v>
      </c>
      <c r="B153" s="40" t="n">
        <v>1</v>
      </c>
      <c r="C153" s="40" t="n">
        <v>1</v>
      </c>
      <c r="D153" s="40" t="n">
        <v>1</v>
      </c>
      <c r="E153" s="40" t="n">
        <v>3</v>
      </c>
      <c r="L153" s="24" t="s">
        <v>280</v>
      </c>
      <c r="M153" s="26"/>
      <c r="N153" s="26"/>
      <c r="O153" s="26"/>
    </row>
    <row r="154" customFormat="false" ht="15" hidden="false" customHeight="false" outlineLevel="0" collapsed="false">
      <c r="A154" s="39" t="s">
        <v>167</v>
      </c>
      <c r="B154" s="40" t="n">
        <v>1</v>
      </c>
      <c r="C154" s="40" t="n">
        <v>1</v>
      </c>
      <c r="D154" s="40" t="n">
        <v>1</v>
      </c>
      <c r="E154" s="40" t="n">
        <v>3</v>
      </c>
      <c r="L154" s="39" t="s">
        <v>215</v>
      </c>
      <c r="M154" s="40"/>
      <c r="N154" s="40" t="n">
        <v>1</v>
      </c>
      <c r="O154" s="40"/>
    </row>
    <row r="155" customFormat="false" ht="15" hidden="false" customHeight="false" outlineLevel="0" collapsed="false">
      <c r="A155" s="39" t="s">
        <v>330</v>
      </c>
      <c r="B155" s="40" t="n">
        <v>1</v>
      </c>
      <c r="C155" s="40" t="n">
        <v>1</v>
      </c>
      <c r="D155" s="40" t="n">
        <v>1</v>
      </c>
      <c r="E155" s="40" t="n">
        <v>3</v>
      </c>
      <c r="L155" s="39" t="s">
        <v>273</v>
      </c>
      <c r="M155" s="40"/>
      <c r="N155" s="40" t="n">
        <v>1</v>
      </c>
      <c r="O155" s="40"/>
    </row>
    <row r="156" customFormat="false" ht="15" hidden="false" customHeight="false" outlineLevel="0" collapsed="false">
      <c r="A156" s="39" t="s">
        <v>171</v>
      </c>
      <c r="B156" s="40" t="n">
        <v>1</v>
      </c>
      <c r="C156" s="40" t="n">
        <v>1</v>
      </c>
      <c r="D156" s="40" t="n">
        <v>1</v>
      </c>
      <c r="E156" s="40" t="n">
        <v>3</v>
      </c>
      <c r="L156" s="39" t="s">
        <v>205</v>
      </c>
      <c r="M156" s="40"/>
      <c r="N156" s="40" t="n">
        <v>1</v>
      </c>
      <c r="O156" s="40"/>
    </row>
    <row r="157" customFormat="false" ht="15" hidden="false" customHeight="false" outlineLevel="0" collapsed="false">
      <c r="A157" s="39" t="s">
        <v>266</v>
      </c>
      <c r="B157" s="40" t="n">
        <v>1</v>
      </c>
      <c r="C157" s="40" t="n">
        <v>1</v>
      </c>
      <c r="D157" s="40" t="n">
        <v>1</v>
      </c>
      <c r="E157" s="40" t="n">
        <v>3</v>
      </c>
      <c r="L157" s="44"/>
      <c r="M157" s="40"/>
      <c r="N157" s="40"/>
      <c r="O157" s="40"/>
    </row>
    <row r="158" customFormat="false" ht="15" hidden="false" customHeight="false" outlineLevel="0" collapsed="false">
      <c r="A158" s="39" t="s">
        <v>174</v>
      </c>
      <c r="B158" s="40" t="n">
        <v>1</v>
      </c>
      <c r="C158" s="40" t="n">
        <v>1</v>
      </c>
      <c r="D158" s="40" t="n">
        <v>1</v>
      </c>
      <c r="E158" s="40" t="n">
        <v>3</v>
      </c>
      <c r="L158" s="24" t="s">
        <v>31</v>
      </c>
      <c r="M158" s="26"/>
      <c r="N158" s="26"/>
      <c r="O158" s="26"/>
    </row>
    <row r="159" customFormat="false" ht="15" hidden="false" customHeight="false" outlineLevel="0" collapsed="false">
      <c r="A159" s="39" t="s">
        <v>151</v>
      </c>
      <c r="B159" s="40" t="n">
        <v>1</v>
      </c>
      <c r="C159" s="40" t="n">
        <v>1</v>
      </c>
      <c r="D159" s="40" t="n">
        <v>1</v>
      </c>
      <c r="E159" s="40" t="n">
        <v>3</v>
      </c>
      <c r="L159" s="39" t="s">
        <v>135</v>
      </c>
      <c r="M159" s="40"/>
      <c r="N159" s="40" t="n">
        <v>1</v>
      </c>
      <c r="O159" s="40"/>
    </row>
    <row r="160" customFormat="false" ht="15" hidden="false" customHeight="false" outlineLevel="0" collapsed="false">
      <c r="A160" s="39" t="s">
        <v>155</v>
      </c>
      <c r="B160" s="40" t="n">
        <v>1</v>
      </c>
      <c r="C160" s="40" t="n">
        <v>1</v>
      </c>
      <c r="D160" s="40" t="n">
        <v>1</v>
      </c>
      <c r="E160" s="40" t="n">
        <v>3</v>
      </c>
      <c r="L160" s="39" t="s">
        <v>136</v>
      </c>
      <c r="M160" s="40" t="n">
        <v>1</v>
      </c>
      <c r="N160" s="40"/>
      <c r="O160" s="40"/>
    </row>
    <row r="161" customFormat="false" ht="15" hidden="false" customHeight="false" outlineLevel="0" collapsed="false">
      <c r="A161" s="39" t="s">
        <v>231</v>
      </c>
      <c r="B161" s="40" t="n">
        <v>1</v>
      </c>
      <c r="C161" s="40" t="n">
        <v>1</v>
      </c>
      <c r="D161" s="40" t="n">
        <v>1</v>
      </c>
      <c r="E161" s="40" t="n">
        <v>3</v>
      </c>
      <c r="L161" s="39" t="s">
        <v>139</v>
      </c>
      <c r="M161" s="40" t="n">
        <v>1</v>
      </c>
      <c r="N161" s="40" t="n">
        <v>1</v>
      </c>
      <c r="O161" s="40" t="n">
        <v>1</v>
      </c>
    </row>
    <row r="162" customFormat="false" ht="15" hidden="false" customHeight="false" outlineLevel="0" collapsed="false">
      <c r="A162" s="39" t="s">
        <v>243</v>
      </c>
      <c r="B162" s="40" t="n">
        <v>1</v>
      </c>
      <c r="C162" s="40" t="n">
        <v>1</v>
      </c>
      <c r="D162" s="40" t="n">
        <v>1</v>
      </c>
      <c r="E162" s="40" t="n">
        <v>3</v>
      </c>
      <c r="L162" s="39" t="s">
        <v>293</v>
      </c>
      <c r="M162" s="40" t="n">
        <v>1</v>
      </c>
      <c r="N162" s="40" t="n">
        <v>1</v>
      </c>
      <c r="O162" s="40" t="n">
        <v>1</v>
      </c>
    </row>
    <row r="163" customFormat="false" ht="15" hidden="false" customHeight="false" outlineLevel="0" collapsed="false">
      <c r="A163" s="39" t="s">
        <v>352</v>
      </c>
      <c r="B163" s="40" t="n">
        <v>1</v>
      </c>
      <c r="C163" s="40" t="n">
        <v>1</v>
      </c>
      <c r="D163" s="40" t="n">
        <v>1</v>
      </c>
      <c r="E163" s="40" t="n">
        <v>3</v>
      </c>
      <c r="L163" s="39" t="s">
        <v>255</v>
      </c>
      <c r="M163" s="40" t="n">
        <v>1</v>
      </c>
      <c r="N163" s="40" t="n">
        <v>1</v>
      </c>
      <c r="O163" s="40" t="n">
        <v>1</v>
      </c>
    </row>
    <row r="164" customFormat="false" ht="15" hidden="false" customHeight="false" outlineLevel="0" collapsed="false">
      <c r="A164" s="39" t="s">
        <v>217</v>
      </c>
      <c r="B164" s="40" t="n">
        <v>1</v>
      </c>
      <c r="C164" s="40" t="n">
        <v>1</v>
      </c>
      <c r="D164" s="40" t="n">
        <v>1</v>
      </c>
      <c r="E164" s="40" t="n">
        <v>3</v>
      </c>
      <c r="L164" s="39" t="s">
        <v>143</v>
      </c>
      <c r="M164" s="40"/>
      <c r="N164" s="40" t="n">
        <v>1</v>
      </c>
      <c r="O164" s="40" t="n">
        <v>1</v>
      </c>
    </row>
    <row r="165" customFormat="false" ht="15" hidden="false" customHeight="false" outlineLevel="0" collapsed="false">
      <c r="A165" s="39" t="s">
        <v>312</v>
      </c>
      <c r="B165" s="40" t="n">
        <v>1</v>
      </c>
      <c r="C165" s="40" t="n">
        <v>1</v>
      </c>
      <c r="D165" s="40" t="n">
        <v>1</v>
      </c>
      <c r="E165" s="40" t="n">
        <v>3</v>
      </c>
      <c r="L165" s="39" t="s">
        <v>140</v>
      </c>
      <c r="M165" s="40"/>
      <c r="N165" s="40"/>
      <c r="O165" s="40" t="n">
        <v>1</v>
      </c>
    </row>
    <row r="166" customFormat="false" ht="15" hidden="false" customHeight="false" outlineLevel="0" collapsed="false">
      <c r="A166" s="39" t="s">
        <v>168</v>
      </c>
      <c r="B166" s="40" t="n">
        <v>1</v>
      </c>
      <c r="C166" s="40" t="n">
        <v>1</v>
      </c>
      <c r="D166" s="40" t="n">
        <v>1</v>
      </c>
      <c r="E166" s="40" t="n">
        <v>3</v>
      </c>
      <c r="L166" s="39" t="s">
        <v>146</v>
      </c>
      <c r="M166" s="40" t="n">
        <v>1</v>
      </c>
      <c r="N166" s="40"/>
      <c r="O166" s="40"/>
    </row>
    <row r="167" customFormat="false" ht="15" hidden="false" customHeight="false" outlineLevel="0" collapsed="false">
      <c r="A167" s="39" t="s">
        <v>329</v>
      </c>
      <c r="B167" s="40" t="n">
        <v>1</v>
      </c>
      <c r="C167" s="40" t="n">
        <v>1</v>
      </c>
      <c r="D167" s="40" t="n">
        <v>1</v>
      </c>
      <c r="E167" s="40" t="n">
        <v>3</v>
      </c>
      <c r="L167" s="39" t="s">
        <v>228</v>
      </c>
      <c r="M167" s="40" t="n">
        <v>1</v>
      </c>
      <c r="N167" s="40"/>
      <c r="O167" s="40"/>
    </row>
    <row r="168" customFormat="false" ht="15" hidden="false" customHeight="false" outlineLevel="0" collapsed="false">
      <c r="A168" s="39" t="s">
        <v>219</v>
      </c>
      <c r="B168" s="40" t="n">
        <v>1</v>
      </c>
      <c r="C168" s="40" t="n">
        <v>1</v>
      </c>
      <c r="D168" s="40" t="n">
        <v>1</v>
      </c>
      <c r="E168" s="40" t="n">
        <v>3</v>
      </c>
      <c r="L168" s="39" t="s">
        <v>278</v>
      </c>
      <c r="M168" s="40"/>
      <c r="N168" s="40"/>
      <c r="O168" s="40" t="n">
        <v>1</v>
      </c>
    </row>
    <row r="169" customFormat="false" ht="15" hidden="false" customHeight="false" outlineLevel="0" collapsed="false">
      <c r="A169" s="39" t="s">
        <v>292</v>
      </c>
      <c r="B169" s="40" t="n">
        <v>1</v>
      </c>
      <c r="C169" s="40" t="n">
        <v>1</v>
      </c>
      <c r="D169" s="40" t="n">
        <v>1</v>
      </c>
      <c r="E169" s="40" t="n">
        <v>3</v>
      </c>
      <c r="L169" s="39" t="s">
        <v>257</v>
      </c>
      <c r="M169" s="40"/>
      <c r="N169" s="40" t="n">
        <v>1</v>
      </c>
      <c r="O169" s="40"/>
    </row>
    <row r="170" customFormat="false" ht="15" hidden="false" customHeight="false" outlineLevel="0" collapsed="false">
      <c r="A170" s="39" t="s">
        <v>173</v>
      </c>
      <c r="B170" s="40" t="n">
        <v>1</v>
      </c>
      <c r="C170" s="40" t="n">
        <v>1</v>
      </c>
      <c r="D170" s="40" t="n">
        <v>1</v>
      </c>
      <c r="E170" s="40" t="n">
        <v>3</v>
      </c>
      <c r="L170" s="39" t="s">
        <v>154</v>
      </c>
      <c r="M170" s="40"/>
      <c r="N170" s="40" t="n">
        <v>1</v>
      </c>
      <c r="O170" s="40"/>
    </row>
    <row r="171" customFormat="false" ht="15" hidden="false" customHeight="false" outlineLevel="0" collapsed="false">
      <c r="A171" s="39" t="s">
        <v>359</v>
      </c>
      <c r="B171" s="40" t="n">
        <v>1</v>
      </c>
      <c r="C171" s="40" t="n">
        <v>1</v>
      </c>
      <c r="D171" s="40" t="n">
        <v>1</v>
      </c>
      <c r="E171" s="40" t="n">
        <v>3</v>
      </c>
      <c r="L171" s="39" t="s">
        <v>158</v>
      </c>
      <c r="M171" s="40"/>
      <c r="N171" s="40"/>
      <c r="O171" s="40" t="n">
        <v>1</v>
      </c>
    </row>
    <row r="172" customFormat="false" ht="15" hidden="false" customHeight="false" outlineLevel="0" collapsed="false">
      <c r="A172" s="39" t="s">
        <v>189</v>
      </c>
      <c r="B172" s="40" t="n">
        <v>1</v>
      </c>
      <c r="C172" s="40" t="n">
        <v>1</v>
      </c>
      <c r="D172" s="40" t="n">
        <v>1</v>
      </c>
      <c r="E172" s="40" t="n">
        <v>3</v>
      </c>
      <c r="L172" s="39" t="s">
        <v>190</v>
      </c>
      <c r="M172" s="40" t="n">
        <v>1</v>
      </c>
      <c r="N172" s="40" t="n">
        <v>1</v>
      </c>
      <c r="O172" s="40"/>
    </row>
    <row r="173" customFormat="false" ht="15" hidden="false" customHeight="false" outlineLevel="0" collapsed="false">
      <c r="A173" s="39" t="s">
        <v>192</v>
      </c>
      <c r="B173" s="40" t="n">
        <v>1</v>
      </c>
      <c r="C173" s="40" t="n">
        <v>1</v>
      </c>
      <c r="D173" s="40" t="n">
        <v>1</v>
      </c>
      <c r="E173" s="40" t="n">
        <v>3</v>
      </c>
      <c r="L173" s="39" t="s">
        <v>294</v>
      </c>
      <c r="M173" s="40"/>
      <c r="N173" s="40" t="n">
        <v>1</v>
      </c>
      <c r="O173" s="40"/>
    </row>
    <row r="174" customFormat="false" ht="15" hidden="false" customHeight="false" outlineLevel="0" collapsed="false">
      <c r="A174" s="39" t="s">
        <v>225</v>
      </c>
      <c r="B174" s="40" t="n">
        <v>1</v>
      </c>
      <c r="C174" s="40" t="n">
        <v>1</v>
      </c>
      <c r="D174" s="40" t="n">
        <v>1</v>
      </c>
      <c r="E174" s="40" t="n">
        <v>3</v>
      </c>
      <c r="L174" s="39" t="s">
        <v>262</v>
      </c>
      <c r="M174" s="40" t="n">
        <v>1</v>
      </c>
      <c r="N174" s="40"/>
      <c r="O174" s="40" t="n">
        <v>1</v>
      </c>
    </row>
    <row r="175" customFormat="false" ht="15" hidden="false" customHeight="false" outlineLevel="0" collapsed="false">
      <c r="A175" s="39" t="s">
        <v>195</v>
      </c>
      <c r="B175" s="40" t="n">
        <v>1</v>
      </c>
      <c r="C175" s="40" t="n">
        <v>1</v>
      </c>
      <c r="D175" s="40" t="n">
        <v>1</v>
      </c>
      <c r="E175" s="40" t="n">
        <v>3</v>
      </c>
      <c r="L175" s="39" t="s">
        <v>236</v>
      </c>
      <c r="M175" s="40"/>
      <c r="N175" s="40" t="n">
        <v>1</v>
      </c>
      <c r="O175" s="40" t="n">
        <v>1</v>
      </c>
    </row>
    <row r="176" customFormat="false" ht="15" hidden="false" customHeight="false" outlineLevel="0" collapsed="false">
      <c r="A176" s="39" t="s">
        <v>245</v>
      </c>
      <c r="B176" s="40" t="n">
        <v>1</v>
      </c>
      <c r="C176" s="40" t="n">
        <v>1</v>
      </c>
      <c r="D176" s="40" t="n">
        <v>1</v>
      </c>
      <c r="E176" s="40" t="n">
        <v>3</v>
      </c>
      <c r="L176" s="39" t="s">
        <v>171</v>
      </c>
      <c r="M176" s="40"/>
      <c r="N176" s="40" t="n">
        <v>1</v>
      </c>
      <c r="O176" s="40"/>
    </row>
    <row r="177" customFormat="false" ht="15" hidden="false" customHeight="false" outlineLevel="0" collapsed="false">
      <c r="A177" s="44"/>
      <c r="B177" s="40"/>
      <c r="C177" s="40"/>
      <c r="D177" s="40"/>
      <c r="E177" s="40"/>
      <c r="L177" s="39" t="s">
        <v>149</v>
      </c>
      <c r="M177" s="40"/>
      <c r="N177" s="40"/>
      <c r="O177" s="40" t="n">
        <v>1</v>
      </c>
    </row>
    <row r="178" customFormat="false" ht="15" hidden="false" customHeight="false" outlineLevel="0" collapsed="false">
      <c r="A178" s="24" t="s">
        <v>20</v>
      </c>
      <c r="B178" s="26"/>
      <c r="C178" s="26"/>
      <c r="D178" s="26"/>
      <c r="E178" s="26" t="n">
        <f aca="false">COUNTA(E179:E223)</f>
        <v>45</v>
      </c>
      <c r="F178" s="12" t="n">
        <f aca="false">P1291</f>
        <v>32</v>
      </c>
      <c r="L178" s="39" t="s">
        <v>174</v>
      </c>
      <c r="M178" s="40" t="n">
        <v>1</v>
      </c>
      <c r="N178" s="40"/>
      <c r="O178" s="40"/>
    </row>
    <row r="179" customFormat="false" ht="15" hidden="false" customHeight="false" outlineLevel="0" collapsed="false">
      <c r="A179" s="39" t="s">
        <v>130</v>
      </c>
      <c r="B179" s="40" t="n">
        <v>1</v>
      </c>
      <c r="C179" s="40" t="n">
        <v>1</v>
      </c>
      <c r="D179" s="40" t="n">
        <v>1</v>
      </c>
      <c r="E179" s="40" t="n">
        <v>3</v>
      </c>
      <c r="L179" s="39" t="s">
        <v>220</v>
      </c>
      <c r="M179" s="40"/>
      <c r="N179" s="40"/>
      <c r="O179" s="40" t="n">
        <v>1</v>
      </c>
    </row>
    <row r="180" customFormat="false" ht="15" hidden="false" customHeight="false" outlineLevel="0" collapsed="false">
      <c r="A180" s="39" t="s">
        <v>132</v>
      </c>
      <c r="B180" s="40" t="n">
        <v>1</v>
      </c>
      <c r="C180" s="40" t="n">
        <v>1</v>
      </c>
      <c r="D180" s="40" t="n">
        <v>1</v>
      </c>
      <c r="E180" s="40" t="n">
        <v>3</v>
      </c>
      <c r="L180" s="39" t="s">
        <v>215</v>
      </c>
      <c r="M180" s="40"/>
      <c r="N180" s="40"/>
      <c r="O180" s="40" t="n">
        <v>1</v>
      </c>
    </row>
    <row r="181" customFormat="false" ht="15" hidden="false" customHeight="false" outlineLevel="0" collapsed="false">
      <c r="A181" s="39" t="s">
        <v>137</v>
      </c>
      <c r="B181" s="40" t="n">
        <v>1</v>
      </c>
      <c r="C181" s="40" t="n">
        <v>1</v>
      </c>
      <c r="D181" s="40" t="n">
        <v>1</v>
      </c>
      <c r="E181" s="40" t="n">
        <v>3</v>
      </c>
      <c r="L181" s="39" t="s">
        <v>217</v>
      </c>
      <c r="M181" s="40"/>
      <c r="N181" s="40" t="n">
        <v>1</v>
      </c>
      <c r="O181" s="40" t="n">
        <v>1</v>
      </c>
    </row>
    <row r="182" customFormat="false" ht="15" hidden="false" customHeight="false" outlineLevel="0" collapsed="false">
      <c r="A182" s="39" t="s">
        <v>136</v>
      </c>
      <c r="B182" s="40" t="n">
        <v>1</v>
      </c>
      <c r="C182" s="40" t="n">
        <v>1</v>
      </c>
      <c r="D182" s="40" t="n">
        <v>1</v>
      </c>
      <c r="E182" s="40" t="n">
        <v>3</v>
      </c>
      <c r="L182" s="39" t="s">
        <v>183</v>
      </c>
      <c r="M182" s="40"/>
      <c r="N182" s="40"/>
      <c r="O182" s="40" t="n">
        <v>1</v>
      </c>
    </row>
    <row r="183" customFormat="false" ht="15" hidden="false" customHeight="false" outlineLevel="0" collapsed="false">
      <c r="A183" s="39" t="s">
        <v>253</v>
      </c>
      <c r="B183" s="40" t="n">
        <v>1</v>
      </c>
      <c r="C183" s="40" t="n">
        <v>1</v>
      </c>
      <c r="D183" s="40" t="n">
        <v>1</v>
      </c>
      <c r="E183" s="40" t="n">
        <v>3</v>
      </c>
      <c r="L183" s="39" t="s">
        <v>164</v>
      </c>
      <c r="M183" s="40" t="n">
        <v>1</v>
      </c>
      <c r="N183" s="40"/>
      <c r="O183" s="40"/>
    </row>
    <row r="184" customFormat="false" ht="15" hidden="false" customHeight="false" outlineLevel="0" collapsed="false">
      <c r="A184" s="39" t="s">
        <v>232</v>
      </c>
      <c r="B184" s="40" t="n">
        <v>1</v>
      </c>
      <c r="C184" s="40" t="n">
        <v>1</v>
      </c>
      <c r="D184" s="40" t="n">
        <v>1</v>
      </c>
      <c r="E184" s="40" t="n">
        <v>3</v>
      </c>
      <c r="L184" s="39" t="s">
        <v>290</v>
      </c>
      <c r="M184" s="40"/>
      <c r="N184" s="40"/>
      <c r="O184" s="40" t="n">
        <v>1</v>
      </c>
    </row>
    <row r="185" customFormat="false" ht="15" hidden="false" customHeight="false" outlineLevel="0" collapsed="false">
      <c r="A185" s="39" t="s">
        <v>141</v>
      </c>
      <c r="B185" s="40" t="n">
        <v>1</v>
      </c>
      <c r="C185" s="40" t="n">
        <v>1</v>
      </c>
      <c r="D185" s="40" t="n">
        <v>1</v>
      </c>
      <c r="E185" s="40" t="n">
        <v>3</v>
      </c>
      <c r="L185" s="39" t="s">
        <v>219</v>
      </c>
      <c r="M185" s="40" t="n">
        <v>1</v>
      </c>
      <c r="N185" s="40"/>
      <c r="O185" s="40"/>
    </row>
    <row r="186" customFormat="false" ht="15" hidden="false" customHeight="false" outlineLevel="0" collapsed="false">
      <c r="A186" s="39" t="s">
        <v>143</v>
      </c>
      <c r="B186" s="40" t="n">
        <v>1</v>
      </c>
      <c r="C186" s="40" t="n">
        <v>1</v>
      </c>
      <c r="D186" s="40" t="n">
        <v>1</v>
      </c>
      <c r="E186" s="40" t="n">
        <v>3</v>
      </c>
      <c r="L186" s="39" t="s">
        <v>292</v>
      </c>
      <c r="M186" s="40"/>
      <c r="N186" s="40"/>
      <c r="O186" s="40" t="n">
        <v>1</v>
      </c>
    </row>
    <row r="187" customFormat="false" ht="15" hidden="false" customHeight="false" outlineLevel="0" collapsed="false">
      <c r="A187" s="39" t="s">
        <v>140</v>
      </c>
      <c r="B187" s="40" t="n">
        <v>1</v>
      </c>
      <c r="C187" s="40" t="n">
        <v>1</v>
      </c>
      <c r="D187" s="40" t="n">
        <v>1</v>
      </c>
      <c r="E187" s="40" t="n">
        <v>3</v>
      </c>
      <c r="L187" s="39" t="s">
        <v>295</v>
      </c>
      <c r="M187" s="40"/>
      <c r="N187" s="40" t="n">
        <v>1</v>
      </c>
      <c r="O187" s="40"/>
    </row>
    <row r="188" customFormat="false" ht="15" hidden="false" customHeight="false" outlineLevel="0" collapsed="false">
      <c r="A188" s="39" t="s">
        <v>146</v>
      </c>
      <c r="B188" s="40" t="n">
        <v>1</v>
      </c>
      <c r="C188" s="40" t="n">
        <v>1</v>
      </c>
      <c r="D188" s="40" t="n">
        <v>1</v>
      </c>
      <c r="E188" s="40" t="n">
        <v>3</v>
      </c>
      <c r="L188" s="39" t="s">
        <v>178</v>
      </c>
      <c r="M188" s="40" t="n">
        <v>1</v>
      </c>
      <c r="N188" s="40"/>
      <c r="O188" s="40" t="n">
        <v>1</v>
      </c>
    </row>
    <row r="189" customFormat="false" ht="15" hidden="false" customHeight="false" outlineLevel="0" collapsed="false">
      <c r="A189" s="39" t="s">
        <v>148</v>
      </c>
      <c r="B189" s="40" t="n">
        <v>1</v>
      </c>
      <c r="C189" s="40" t="n">
        <v>1</v>
      </c>
      <c r="D189" s="40" t="n">
        <v>1</v>
      </c>
      <c r="E189" s="40" t="n">
        <v>3</v>
      </c>
      <c r="L189" s="44"/>
      <c r="M189" s="40"/>
      <c r="N189" s="40"/>
      <c r="O189" s="40"/>
    </row>
    <row r="190" customFormat="false" ht="15" hidden="false" customHeight="false" outlineLevel="0" collapsed="false">
      <c r="A190" s="39" t="s">
        <v>150</v>
      </c>
      <c r="B190" s="40" t="n">
        <v>1</v>
      </c>
      <c r="C190" s="40" t="n">
        <v>1</v>
      </c>
      <c r="D190" s="40" t="n">
        <v>1</v>
      </c>
      <c r="E190" s="40" t="n">
        <v>3</v>
      </c>
      <c r="L190" s="24" t="s">
        <v>298</v>
      </c>
      <c r="M190" s="26"/>
      <c r="N190" s="26"/>
      <c r="O190" s="26"/>
    </row>
    <row r="191" customFormat="false" ht="15" hidden="false" customHeight="false" outlineLevel="0" collapsed="false">
      <c r="A191" s="39" t="s">
        <v>152</v>
      </c>
      <c r="B191" s="40" t="n">
        <v>1</v>
      </c>
      <c r="C191" s="40" t="n">
        <v>1</v>
      </c>
      <c r="D191" s="40" t="n">
        <v>1</v>
      </c>
      <c r="E191" s="40" t="n">
        <v>3</v>
      </c>
      <c r="L191" s="39" t="s">
        <v>140</v>
      </c>
      <c r="M191" s="40"/>
      <c r="N191" s="40"/>
      <c r="O191" s="40" t="n">
        <v>1</v>
      </c>
    </row>
    <row r="192" customFormat="false" ht="15" hidden="false" customHeight="false" outlineLevel="0" collapsed="false">
      <c r="A192" s="39" t="s">
        <v>339</v>
      </c>
      <c r="B192" s="40" t="n">
        <v>1</v>
      </c>
      <c r="C192" s="40" t="n">
        <v>1</v>
      </c>
      <c r="D192" s="40" t="n">
        <v>1</v>
      </c>
      <c r="E192" s="40" t="n">
        <v>3</v>
      </c>
      <c r="L192" s="39" t="s">
        <v>300</v>
      </c>
      <c r="M192" s="40"/>
      <c r="N192" s="40"/>
      <c r="O192" s="40" t="n">
        <v>1</v>
      </c>
    </row>
    <row r="193" customFormat="false" ht="15" hidden="false" customHeight="false" outlineLevel="0" collapsed="false">
      <c r="A193" s="39" t="s">
        <v>154</v>
      </c>
      <c r="B193" s="40" t="n">
        <v>1</v>
      </c>
      <c r="C193" s="40" t="n">
        <v>1</v>
      </c>
      <c r="D193" s="40" t="n">
        <v>1</v>
      </c>
      <c r="E193" s="40" t="n">
        <v>3</v>
      </c>
      <c r="L193" s="39" t="s">
        <v>154</v>
      </c>
      <c r="M193" s="40" t="n">
        <v>1</v>
      </c>
      <c r="N193" s="40" t="n">
        <v>1</v>
      </c>
      <c r="O193" s="40"/>
    </row>
    <row r="194" customFormat="false" ht="15" hidden="false" customHeight="false" outlineLevel="0" collapsed="false">
      <c r="A194" s="39" t="s">
        <v>156</v>
      </c>
      <c r="B194" s="40" t="n">
        <v>1</v>
      </c>
      <c r="C194" s="40" t="n">
        <v>1</v>
      </c>
      <c r="D194" s="40" t="n">
        <v>1</v>
      </c>
      <c r="E194" s="40" t="n">
        <v>3</v>
      </c>
      <c r="L194" s="39" t="s">
        <v>301</v>
      </c>
      <c r="M194" s="40"/>
      <c r="N194" s="40" t="n">
        <v>1</v>
      </c>
      <c r="O194" s="40"/>
    </row>
    <row r="195" customFormat="false" ht="15" hidden="false" customHeight="false" outlineLevel="0" collapsed="false">
      <c r="A195" s="39" t="s">
        <v>208</v>
      </c>
      <c r="B195" s="40" t="n">
        <v>1</v>
      </c>
      <c r="C195" s="40" t="n">
        <v>1</v>
      </c>
      <c r="D195" s="40" t="n">
        <v>1</v>
      </c>
      <c r="E195" s="40" t="n">
        <v>3</v>
      </c>
      <c r="L195" s="39" t="s">
        <v>262</v>
      </c>
      <c r="M195" s="40" t="n">
        <v>1</v>
      </c>
      <c r="N195" s="40" t="n">
        <v>1</v>
      </c>
      <c r="O195" s="40"/>
    </row>
    <row r="196" customFormat="false" ht="15" hidden="false" customHeight="false" outlineLevel="0" collapsed="false">
      <c r="A196" s="39" t="s">
        <v>158</v>
      </c>
      <c r="B196" s="40" t="n">
        <v>1</v>
      </c>
      <c r="C196" s="40" t="n">
        <v>1</v>
      </c>
      <c r="D196" s="40" t="n">
        <v>1</v>
      </c>
      <c r="E196" s="40" t="n">
        <v>3</v>
      </c>
      <c r="L196" s="39" t="s">
        <v>220</v>
      </c>
      <c r="M196" s="40" t="n">
        <v>1</v>
      </c>
      <c r="N196" s="40"/>
      <c r="O196" s="40"/>
    </row>
    <row r="197" customFormat="false" ht="15" hidden="false" customHeight="false" outlineLevel="0" collapsed="false">
      <c r="A197" s="39" t="s">
        <v>200</v>
      </c>
      <c r="B197" s="40" t="n">
        <v>1</v>
      </c>
      <c r="C197" s="40" t="n">
        <v>1</v>
      </c>
      <c r="D197" s="40" t="n">
        <v>1</v>
      </c>
      <c r="E197" s="40" t="n">
        <v>3</v>
      </c>
      <c r="L197" s="39" t="s">
        <v>155</v>
      </c>
      <c r="M197" s="40" t="n">
        <v>1</v>
      </c>
      <c r="N197" s="40"/>
      <c r="O197" s="40"/>
    </row>
    <row r="198" customFormat="false" ht="15" hidden="false" customHeight="false" outlineLevel="0" collapsed="false">
      <c r="A198" s="39" t="s">
        <v>161</v>
      </c>
      <c r="B198" s="40" t="n">
        <v>1</v>
      </c>
      <c r="C198" s="40" t="n">
        <v>1</v>
      </c>
      <c r="D198" s="40" t="n">
        <v>1</v>
      </c>
      <c r="E198" s="40" t="n">
        <v>3</v>
      </c>
      <c r="L198" s="39" t="s">
        <v>290</v>
      </c>
      <c r="M198" s="40"/>
      <c r="N198" s="40" t="n">
        <v>1</v>
      </c>
      <c r="O198" s="40"/>
    </row>
    <row r="199" customFormat="false" ht="15" hidden="false" customHeight="false" outlineLevel="0" collapsed="false">
      <c r="A199" s="39" t="s">
        <v>239</v>
      </c>
      <c r="B199" s="40" t="n">
        <v>1</v>
      </c>
      <c r="C199" s="40" t="n">
        <v>1</v>
      </c>
      <c r="D199" s="40" t="n">
        <v>1</v>
      </c>
      <c r="E199" s="40" t="n">
        <v>3</v>
      </c>
      <c r="L199" s="39" t="s">
        <v>296</v>
      </c>
      <c r="M199" s="40"/>
      <c r="N199" s="40"/>
      <c r="O199" s="40" t="n">
        <v>1</v>
      </c>
    </row>
    <row r="200" customFormat="false" ht="15" hidden="false" customHeight="false" outlineLevel="0" collapsed="false">
      <c r="A200" s="39" t="s">
        <v>260</v>
      </c>
      <c r="B200" s="40" t="n">
        <v>1</v>
      </c>
      <c r="C200" s="40" t="n">
        <v>1</v>
      </c>
      <c r="D200" s="40" t="n">
        <v>1</v>
      </c>
      <c r="E200" s="40" t="n">
        <v>3</v>
      </c>
      <c r="L200" s="39" t="s">
        <v>166</v>
      </c>
      <c r="M200" s="40"/>
      <c r="N200" s="40" t="n">
        <v>1</v>
      </c>
      <c r="O200" s="40" t="n">
        <v>1</v>
      </c>
    </row>
    <row r="201" customFormat="false" ht="15" hidden="false" customHeight="false" outlineLevel="0" collapsed="false">
      <c r="A201" s="39" t="s">
        <v>309</v>
      </c>
      <c r="B201" s="40" t="n">
        <v>1</v>
      </c>
      <c r="C201" s="40" t="n">
        <v>1</v>
      </c>
      <c r="D201" s="40" t="n">
        <v>1</v>
      </c>
      <c r="E201" s="40" t="n">
        <v>3</v>
      </c>
      <c r="L201" s="39" t="s">
        <v>205</v>
      </c>
      <c r="M201" s="40" t="n">
        <v>1</v>
      </c>
      <c r="N201" s="40" t="n">
        <v>1</v>
      </c>
      <c r="O201" s="40" t="n">
        <v>1</v>
      </c>
    </row>
    <row r="202" customFormat="false" ht="15" hidden="false" customHeight="false" outlineLevel="0" collapsed="false">
      <c r="A202" s="39" t="s">
        <v>330</v>
      </c>
      <c r="B202" s="40" t="n">
        <v>1</v>
      </c>
      <c r="C202" s="40" t="n">
        <v>1</v>
      </c>
      <c r="D202" s="40" t="n">
        <v>1</v>
      </c>
      <c r="E202" s="40" t="n">
        <v>3</v>
      </c>
      <c r="L202" s="44"/>
      <c r="M202" s="40"/>
      <c r="N202" s="40"/>
      <c r="O202" s="40"/>
    </row>
    <row r="203" customFormat="false" ht="15" hidden="false" customHeight="false" outlineLevel="0" collapsed="false">
      <c r="A203" s="39" t="s">
        <v>171</v>
      </c>
      <c r="B203" s="40" t="n">
        <v>1</v>
      </c>
      <c r="C203" s="40" t="n">
        <v>1</v>
      </c>
      <c r="D203" s="40" t="n">
        <v>1</v>
      </c>
      <c r="E203" s="40" t="n">
        <v>3</v>
      </c>
      <c r="L203" s="24" t="s">
        <v>57</v>
      </c>
      <c r="M203" s="26"/>
      <c r="N203" s="26"/>
      <c r="O203" s="26"/>
    </row>
    <row r="204" customFormat="false" ht="15" hidden="false" customHeight="false" outlineLevel="0" collapsed="false">
      <c r="A204" s="39" t="s">
        <v>240</v>
      </c>
      <c r="B204" s="40" t="n">
        <v>1</v>
      </c>
      <c r="C204" s="40" t="n">
        <v>1</v>
      </c>
      <c r="D204" s="40" t="n">
        <v>1</v>
      </c>
      <c r="E204" s="40" t="n">
        <v>3</v>
      </c>
      <c r="L204" s="39" t="s">
        <v>196</v>
      </c>
      <c r="M204" s="40"/>
      <c r="N204" s="40"/>
      <c r="O204" s="40" t="n">
        <v>1</v>
      </c>
    </row>
    <row r="205" customFormat="false" ht="15" hidden="false" customHeight="false" outlineLevel="0" collapsed="false">
      <c r="A205" s="39" t="s">
        <v>220</v>
      </c>
      <c r="B205" s="40" t="n">
        <v>1</v>
      </c>
      <c r="C205" s="40" t="n">
        <v>1</v>
      </c>
      <c r="D205" s="40" t="n">
        <v>1</v>
      </c>
      <c r="E205" s="40" t="n">
        <v>3</v>
      </c>
      <c r="L205" s="39" t="s">
        <v>186</v>
      </c>
      <c r="M205" s="40" t="n">
        <v>1</v>
      </c>
      <c r="N205" s="40"/>
      <c r="O205" s="40"/>
    </row>
    <row r="206" customFormat="false" ht="15" hidden="false" customHeight="false" outlineLevel="0" collapsed="false">
      <c r="A206" s="39" t="s">
        <v>151</v>
      </c>
      <c r="B206" s="40" t="n">
        <v>1</v>
      </c>
      <c r="C206" s="40" t="n">
        <v>1</v>
      </c>
      <c r="D206" s="40" t="n">
        <v>1</v>
      </c>
      <c r="E206" s="40" t="n">
        <v>3</v>
      </c>
      <c r="L206" s="39" t="s">
        <v>305</v>
      </c>
      <c r="M206" s="40" t="n">
        <v>1</v>
      </c>
      <c r="N206" s="40" t="n">
        <v>1</v>
      </c>
      <c r="O206" s="40"/>
    </row>
    <row r="207" customFormat="false" ht="15" hidden="false" customHeight="false" outlineLevel="0" collapsed="false">
      <c r="A207" s="39" t="s">
        <v>153</v>
      </c>
      <c r="B207" s="40" t="n">
        <v>1</v>
      </c>
      <c r="C207" s="40" t="n">
        <v>1</v>
      </c>
      <c r="D207" s="40" t="n">
        <v>1</v>
      </c>
      <c r="E207" s="40" t="n">
        <v>3</v>
      </c>
      <c r="L207" s="39" t="s">
        <v>247</v>
      </c>
      <c r="M207" s="40"/>
      <c r="N207" s="40"/>
      <c r="O207" s="40" t="n">
        <v>1</v>
      </c>
    </row>
    <row r="208" customFormat="false" ht="15" hidden="false" customHeight="false" outlineLevel="0" collapsed="false">
      <c r="A208" s="39" t="s">
        <v>180</v>
      </c>
      <c r="B208" s="40" t="n">
        <v>1</v>
      </c>
      <c r="C208" s="40" t="n">
        <v>1</v>
      </c>
      <c r="D208" s="40" t="n">
        <v>1</v>
      </c>
      <c r="E208" s="40" t="n">
        <v>3</v>
      </c>
      <c r="L208" s="39" t="s">
        <v>306</v>
      </c>
      <c r="M208" s="40"/>
      <c r="N208" s="40" t="n">
        <v>1</v>
      </c>
      <c r="O208" s="40"/>
    </row>
    <row r="209" customFormat="false" ht="15" hidden="false" customHeight="false" outlineLevel="0" collapsed="false">
      <c r="A209" s="39" t="s">
        <v>155</v>
      </c>
      <c r="B209" s="40" t="n">
        <v>1</v>
      </c>
      <c r="C209" s="40" t="n">
        <v>1</v>
      </c>
      <c r="D209" s="40" t="n">
        <v>1</v>
      </c>
      <c r="E209" s="40" t="n">
        <v>3</v>
      </c>
      <c r="L209" s="39" t="s">
        <v>307</v>
      </c>
      <c r="M209" s="40"/>
      <c r="N209" s="40" t="n">
        <v>1</v>
      </c>
      <c r="O209" s="40"/>
    </row>
    <row r="210" customFormat="false" ht="15" hidden="false" customHeight="false" outlineLevel="0" collapsed="false">
      <c r="A210" s="39" t="s">
        <v>217</v>
      </c>
      <c r="B210" s="40" t="n">
        <v>1</v>
      </c>
      <c r="C210" s="40" t="n">
        <v>1</v>
      </c>
      <c r="D210" s="40" t="n">
        <v>1</v>
      </c>
      <c r="E210" s="40" t="n">
        <v>3</v>
      </c>
      <c r="L210" s="39" t="s">
        <v>226</v>
      </c>
      <c r="M210" s="40"/>
      <c r="N210" s="40" t="n">
        <v>1</v>
      </c>
      <c r="O210" s="40" t="n">
        <v>1</v>
      </c>
    </row>
    <row r="211" customFormat="false" ht="15" hidden="false" customHeight="false" outlineLevel="0" collapsed="false">
      <c r="A211" s="39" t="s">
        <v>183</v>
      </c>
      <c r="B211" s="40" t="n">
        <v>1</v>
      </c>
      <c r="C211" s="40" t="n">
        <v>1</v>
      </c>
      <c r="D211" s="40" t="n">
        <v>1</v>
      </c>
      <c r="E211" s="40" t="n">
        <v>3</v>
      </c>
      <c r="L211" s="39" t="s">
        <v>140</v>
      </c>
      <c r="M211" s="40"/>
      <c r="N211" s="40" t="n">
        <v>1</v>
      </c>
      <c r="O211" s="40" t="n">
        <v>1</v>
      </c>
    </row>
    <row r="212" customFormat="false" ht="15" hidden="false" customHeight="false" outlineLevel="0" collapsed="false">
      <c r="A212" s="39" t="s">
        <v>269</v>
      </c>
      <c r="B212" s="40" t="n">
        <v>1</v>
      </c>
      <c r="C212" s="40" t="n">
        <v>1</v>
      </c>
      <c r="D212" s="40" t="n">
        <v>1</v>
      </c>
      <c r="E212" s="40" t="n">
        <v>3</v>
      </c>
      <c r="L212" s="39" t="s">
        <v>309</v>
      </c>
      <c r="M212" s="40"/>
      <c r="N212" s="40" t="n">
        <v>1</v>
      </c>
      <c r="O212" s="40" t="n">
        <v>1</v>
      </c>
    </row>
    <row r="213" customFormat="false" ht="15" hidden="false" customHeight="false" outlineLevel="0" collapsed="false">
      <c r="A213" s="39" t="s">
        <v>193</v>
      </c>
      <c r="B213" s="40" t="n">
        <v>1</v>
      </c>
      <c r="C213" s="40" t="n">
        <v>1</v>
      </c>
      <c r="D213" s="40" t="n">
        <v>1</v>
      </c>
      <c r="E213" s="40" t="n">
        <v>3</v>
      </c>
      <c r="L213" s="39" t="s">
        <v>310</v>
      </c>
      <c r="M213" s="40"/>
      <c r="N213" s="40"/>
      <c r="O213" s="40" t="n">
        <v>1</v>
      </c>
    </row>
    <row r="214" customFormat="false" ht="15" hidden="false" customHeight="false" outlineLevel="0" collapsed="false">
      <c r="A214" s="39" t="s">
        <v>312</v>
      </c>
      <c r="B214" s="40" t="n">
        <v>1</v>
      </c>
      <c r="C214" s="40" t="n">
        <v>1</v>
      </c>
      <c r="D214" s="40" t="n">
        <v>1</v>
      </c>
      <c r="E214" s="40" t="n">
        <v>3</v>
      </c>
      <c r="L214" s="39" t="s">
        <v>230</v>
      </c>
      <c r="M214" s="40" t="n">
        <v>1</v>
      </c>
      <c r="N214" s="40" t="n">
        <v>1</v>
      </c>
      <c r="O214" s="40" t="n">
        <v>1</v>
      </c>
    </row>
    <row r="215" customFormat="false" ht="15" hidden="false" customHeight="false" outlineLevel="0" collapsed="false">
      <c r="A215" s="39" t="s">
        <v>270</v>
      </c>
      <c r="B215" s="40" t="n">
        <v>1</v>
      </c>
      <c r="C215" s="40" t="n">
        <v>1</v>
      </c>
      <c r="D215" s="40" t="n">
        <v>1</v>
      </c>
      <c r="E215" s="40" t="n">
        <v>3</v>
      </c>
      <c r="L215" s="39" t="s">
        <v>311</v>
      </c>
      <c r="M215" s="40" t="n">
        <v>1</v>
      </c>
      <c r="N215" s="40"/>
      <c r="O215" s="40"/>
    </row>
    <row r="216" customFormat="false" ht="15" hidden="false" customHeight="false" outlineLevel="0" collapsed="false">
      <c r="A216" s="39" t="s">
        <v>166</v>
      </c>
      <c r="B216" s="40" t="n">
        <v>1</v>
      </c>
      <c r="C216" s="40" t="n">
        <v>1</v>
      </c>
      <c r="D216" s="40" t="n">
        <v>1</v>
      </c>
      <c r="E216" s="40" t="n">
        <v>3</v>
      </c>
      <c r="L216" s="39" t="s">
        <v>215</v>
      </c>
      <c r="M216" s="40"/>
      <c r="N216" s="40" t="n">
        <v>1</v>
      </c>
      <c r="O216" s="40"/>
    </row>
    <row r="217" customFormat="false" ht="15" hidden="false" customHeight="false" outlineLevel="0" collapsed="false">
      <c r="A217" s="39" t="s">
        <v>168</v>
      </c>
      <c r="B217" s="40" t="n">
        <v>1</v>
      </c>
      <c r="C217" s="40" t="n">
        <v>1</v>
      </c>
      <c r="D217" s="40" t="n">
        <v>1</v>
      </c>
      <c r="E217" s="40" t="n">
        <v>3</v>
      </c>
      <c r="L217" s="39" t="s">
        <v>313</v>
      </c>
      <c r="M217" s="40"/>
      <c r="N217" s="40"/>
      <c r="O217" s="40" t="n">
        <v>1</v>
      </c>
    </row>
    <row r="218" customFormat="false" ht="15" hidden="false" customHeight="false" outlineLevel="0" collapsed="false">
      <c r="A218" s="39" t="s">
        <v>189</v>
      </c>
      <c r="B218" s="40" t="n">
        <v>1</v>
      </c>
      <c r="C218" s="40" t="n">
        <v>1</v>
      </c>
      <c r="D218" s="40" t="n">
        <v>1</v>
      </c>
      <c r="E218" s="40" t="n">
        <v>3</v>
      </c>
      <c r="L218" s="39" t="s">
        <v>164</v>
      </c>
      <c r="M218" s="40"/>
      <c r="N218" s="40" t="n">
        <v>1</v>
      </c>
      <c r="O218" s="40" t="n">
        <v>1</v>
      </c>
    </row>
    <row r="219" customFormat="false" ht="15" hidden="false" customHeight="false" outlineLevel="0" collapsed="false">
      <c r="A219" s="39" t="s">
        <v>275</v>
      </c>
      <c r="B219" s="40" t="n">
        <v>1</v>
      </c>
      <c r="C219" s="40" t="n">
        <v>1</v>
      </c>
      <c r="D219" s="40" t="n">
        <v>1</v>
      </c>
      <c r="E219" s="40" t="n">
        <v>3</v>
      </c>
      <c r="L219" s="39" t="s">
        <v>219</v>
      </c>
      <c r="M219" s="40" t="n">
        <v>1</v>
      </c>
      <c r="N219" s="40"/>
      <c r="O219" s="40"/>
    </row>
    <row r="220" customFormat="false" ht="15" hidden="false" customHeight="false" outlineLevel="0" collapsed="false">
      <c r="A220" s="39" t="s">
        <v>192</v>
      </c>
      <c r="B220" s="40" t="n">
        <v>1</v>
      </c>
      <c r="C220" s="40" t="n">
        <v>1</v>
      </c>
      <c r="D220" s="40" t="n">
        <v>1</v>
      </c>
      <c r="E220" s="40" t="n">
        <v>3</v>
      </c>
      <c r="L220" s="39" t="s">
        <v>172</v>
      </c>
      <c r="M220" s="40" t="n">
        <v>1</v>
      </c>
      <c r="N220" s="40" t="n">
        <v>1</v>
      </c>
      <c r="O220" s="40" t="n">
        <v>1</v>
      </c>
    </row>
    <row r="221" customFormat="false" ht="15" hidden="false" customHeight="false" outlineLevel="0" collapsed="false">
      <c r="A221" s="39" t="s">
        <v>227</v>
      </c>
      <c r="B221" s="40" t="n">
        <v>1</v>
      </c>
      <c r="C221" s="40" t="n">
        <v>1</v>
      </c>
      <c r="D221" s="40" t="n">
        <v>1</v>
      </c>
      <c r="E221" s="40" t="n">
        <v>3</v>
      </c>
      <c r="L221" s="39" t="s">
        <v>173</v>
      </c>
      <c r="M221" s="40"/>
      <c r="N221" s="40"/>
      <c r="O221" s="40" t="n">
        <v>1</v>
      </c>
    </row>
    <row r="222" customFormat="false" ht="15" hidden="false" customHeight="false" outlineLevel="0" collapsed="false">
      <c r="A222" s="39" t="s">
        <v>195</v>
      </c>
      <c r="B222" s="40" t="n">
        <v>1</v>
      </c>
      <c r="C222" s="40" t="n">
        <v>1</v>
      </c>
      <c r="D222" s="40" t="n">
        <v>1</v>
      </c>
      <c r="E222" s="40" t="n">
        <v>3</v>
      </c>
      <c r="L222" s="44"/>
      <c r="M222" s="40"/>
      <c r="N222" s="40"/>
      <c r="O222" s="40"/>
    </row>
    <row r="223" customFormat="false" ht="15" hidden="false" customHeight="false" outlineLevel="0" collapsed="false">
      <c r="A223" s="39" t="s">
        <v>245</v>
      </c>
      <c r="B223" s="40" t="n">
        <v>1</v>
      </c>
      <c r="C223" s="40" t="n">
        <v>1</v>
      </c>
      <c r="D223" s="40" t="n">
        <v>1</v>
      </c>
      <c r="E223" s="40" t="n">
        <v>3</v>
      </c>
      <c r="L223" s="24" t="s">
        <v>315</v>
      </c>
      <c r="M223" s="26"/>
      <c r="N223" s="26"/>
      <c r="O223" s="26"/>
    </row>
    <row r="224" customFormat="false" ht="15" hidden="false" customHeight="false" outlineLevel="0" collapsed="false">
      <c r="A224" s="44"/>
      <c r="B224" s="40"/>
      <c r="C224" s="40"/>
      <c r="D224" s="40"/>
      <c r="E224" s="40"/>
      <c r="L224" s="39" t="s">
        <v>278</v>
      </c>
      <c r="M224" s="40"/>
      <c r="N224" s="40"/>
      <c r="O224" s="40" t="n">
        <v>1</v>
      </c>
    </row>
    <row r="225" customFormat="false" ht="15" hidden="false" customHeight="false" outlineLevel="0" collapsed="false">
      <c r="A225" s="24" t="s">
        <v>23</v>
      </c>
      <c r="B225" s="26"/>
      <c r="C225" s="26"/>
      <c r="D225" s="26"/>
      <c r="E225" s="26" t="n">
        <f aca="false">COUNTA(E226:E265)</f>
        <v>40</v>
      </c>
      <c r="F225" s="12" t="n">
        <f aca="false">P927</f>
        <v>16</v>
      </c>
      <c r="L225" s="39" t="s">
        <v>175</v>
      </c>
      <c r="M225" s="40" t="n">
        <v>1</v>
      </c>
      <c r="N225" s="40" t="n">
        <v>1</v>
      </c>
      <c r="O225" s="40"/>
    </row>
    <row r="226" customFormat="false" ht="15" hidden="false" customHeight="false" outlineLevel="0" collapsed="false">
      <c r="A226" s="39" t="s">
        <v>130</v>
      </c>
      <c r="B226" s="40" t="n">
        <v>1</v>
      </c>
      <c r="C226" s="40" t="n">
        <v>1</v>
      </c>
      <c r="D226" s="40" t="n">
        <v>1</v>
      </c>
      <c r="E226" s="40" t="n">
        <v>3</v>
      </c>
      <c r="L226" s="44"/>
      <c r="M226" s="40"/>
      <c r="N226" s="40"/>
      <c r="O226" s="40"/>
    </row>
    <row r="227" customFormat="false" ht="15" hidden="false" customHeight="false" outlineLevel="0" collapsed="false">
      <c r="A227" s="39" t="s">
        <v>131</v>
      </c>
      <c r="B227" s="40" t="n">
        <v>1</v>
      </c>
      <c r="C227" s="40" t="n">
        <v>1</v>
      </c>
      <c r="D227" s="40" t="n">
        <v>1</v>
      </c>
      <c r="E227" s="40" t="n">
        <v>3</v>
      </c>
      <c r="L227" s="24" t="s">
        <v>316</v>
      </c>
      <c r="M227" s="26"/>
      <c r="N227" s="26"/>
      <c r="O227" s="26"/>
    </row>
    <row r="228" customFormat="false" ht="15" hidden="false" customHeight="false" outlineLevel="0" collapsed="false">
      <c r="A228" s="39" t="s">
        <v>317</v>
      </c>
      <c r="B228" s="40" t="n">
        <v>1</v>
      </c>
      <c r="C228" s="40" t="n">
        <v>1</v>
      </c>
      <c r="D228" s="40" t="n">
        <v>1</v>
      </c>
      <c r="E228" s="40" t="n">
        <v>3</v>
      </c>
      <c r="L228" s="39" t="s">
        <v>133</v>
      </c>
      <c r="M228" s="40"/>
      <c r="N228" s="40"/>
      <c r="O228" s="40" t="n">
        <v>1</v>
      </c>
    </row>
    <row r="229" customFormat="false" ht="15" hidden="false" customHeight="false" outlineLevel="0" collapsed="false">
      <c r="A229" s="39" t="s">
        <v>132</v>
      </c>
      <c r="B229" s="40" t="n">
        <v>1</v>
      </c>
      <c r="C229" s="40" t="n">
        <v>1</v>
      </c>
      <c r="D229" s="40" t="n">
        <v>1</v>
      </c>
      <c r="E229" s="40" t="n">
        <v>3</v>
      </c>
      <c r="L229" s="39" t="s">
        <v>174</v>
      </c>
      <c r="M229" s="40"/>
      <c r="N229" s="40" t="n">
        <v>1</v>
      </c>
      <c r="O229" s="40"/>
    </row>
    <row r="230" customFormat="false" ht="15" hidden="false" customHeight="false" outlineLevel="0" collapsed="false">
      <c r="A230" s="39" t="s">
        <v>136</v>
      </c>
      <c r="B230" s="40" t="n">
        <v>1</v>
      </c>
      <c r="C230" s="40" t="n">
        <v>1</v>
      </c>
      <c r="D230" s="40" t="n">
        <v>1</v>
      </c>
      <c r="E230" s="40" t="n">
        <v>3</v>
      </c>
      <c r="L230" s="39" t="s">
        <v>188</v>
      </c>
      <c r="M230" s="40"/>
      <c r="N230" s="40"/>
      <c r="O230" s="40" t="n">
        <v>1</v>
      </c>
    </row>
    <row r="231" customFormat="false" ht="15" hidden="false" customHeight="false" outlineLevel="0" collapsed="false">
      <c r="A231" s="39" t="s">
        <v>138</v>
      </c>
      <c r="B231" s="40" t="n">
        <v>1</v>
      </c>
      <c r="C231" s="40" t="n">
        <v>1</v>
      </c>
      <c r="D231" s="40" t="n">
        <v>1</v>
      </c>
      <c r="E231" s="40" t="n">
        <v>3</v>
      </c>
      <c r="L231" s="44"/>
      <c r="M231" s="40"/>
      <c r="N231" s="40"/>
      <c r="O231" s="40"/>
    </row>
    <row r="232" customFormat="false" ht="15" hidden="false" customHeight="false" outlineLevel="0" collapsed="false">
      <c r="A232" s="39" t="s">
        <v>232</v>
      </c>
      <c r="B232" s="40" t="n">
        <v>1</v>
      </c>
      <c r="C232" s="40" t="n">
        <v>1</v>
      </c>
      <c r="D232" s="40" t="n">
        <v>1</v>
      </c>
      <c r="E232" s="40" t="n">
        <v>3</v>
      </c>
      <c r="L232" s="24" t="s">
        <v>54</v>
      </c>
      <c r="M232" s="26"/>
      <c r="N232" s="26"/>
      <c r="O232" s="26"/>
    </row>
    <row r="233" customFormat="false" ht="15" hidden="false" customHeight="false" outlineLevel="0" collapsed="false">
      <c r="A233" s="39" t="s">
        <v>143</v>
      </c>
      <c r="B233" s="40" t="n">
        <v>1</v>
      </c>
      <c r="C233" s="40" t="n">
        <v>1</v>
      </c>
      <c r="D233" s="40" t="n">
        <v>1</v>
      </c>
      <c r="E233" s="40" t="n">
        <v>3</v>
      </c>
      <c r="L233" s="39" t="s">
        <v>247</v>
      </c>
      <c r="M233" s="40"/>
      <c r="N233" s="40" t="n">
        <v>1</v>
      </c>
      <c r="O233" s="40" t="n">
        <v>0</v>
      </c>
    </row>
    <row r="234" customFormat="false" ht="15" hidden="false" customHeight="false" outlineLevel="0" collapsed="false">
      <c r="A234" s="39" t="s">
        <v>140</v>
      </c>
      <c r="B234" s="40" t="n">
        <v>1</v>
      </c>
      <c r="C234" s="40" t="n">
        <v>1</v>
      </c>
      <c r="D234" s="40" t="n">
        <v>1</v>
      </c>
      <c r="E234" s="40" t="n">
        <v>3</v>
      </c>
      <c r="L234" s="39" t="s">
        <v>306</v>
      </c>
      <c r="M234" s="40"/>
      <c r="N234" s="40" t="n">
        <v>1</v>
      </c>
      <c r="O234" s="40"/>
    </row>
    <row r="235" customFormat="false" ht="15" hidden="false" customHeight="false" outlineLevel="0" collapsed="false">
      <c r="A235" s="39" t="s">
        <v>146</v>
      </c>
      <c r="B235" s="40" t="n">
        <v>1</v>
      </c>
      <c r="C235" s="40" t="n">
        <v>1</v>
      </c>
      <c r="D235" s="40" t="n">
        <v>1</v>
      </c>
      <c r="E235" s="40" t="n">
        <v>3</v>
      </c>
      <c r="L235" s="39" t="s">
        <v>250</v>
      </c>
      <c r="M235" s="40"/>
      <c r="N235" s="40"/>
      <c r="O235" s="40" t="n">
        <v>1</v>
      </c>
    </row>
    <row r="236" customFormat="false" ht="15" hidden="false" customHeight="false" outlineLevel="0" collapsed="false">
      <c r="A236" s="39" t="s">
        <v>142</v>
      </c>
      <c r="B236" s="40" t="n">
        <v>1</v>
      </c>
      <c r="C236" s="40" t="n">
        <v>1</v>
      </c>
      <c r="D236" s="40" t="n">
        <v>1</v>
      </c>
      <c r="E236" s="40" t="n">
        <v>3</v>
      </c>
      <c r="L236" s="39" t="s">
        <v>199</v>
      </c>
      <c r="M236" s="40" t="n">
        <v>1</v>
      </c>
      <c r="N236" s="40" t="n">
        <v>1</v>
      </c>
      <c r="O236" s="40" t="n">
        <v>1</v>
      </c>
    </row>
    <row r="237" customFormat="false" ht="15" hidden="false" customHeight="false" outlineLevel="0" collapsed="false">
      <c r="A237" s="39" t="s">
        <v>150</v>
      </c>
      <c r="B237" s="40" t="n">
        <v>1</v>
      </c>
      <c r="C237" s="40" t="n">
        <v>1</v>
      </c>
      <c r="D237" s="40" t="n">
        <v>1</v>
      </c>
      <c r="E237" s="40" t="n">
        <v>3</v>
      </c>
      <c r="L237" s="39" t="s">
        <v>136</v>
      </c>
      <c r="M237" s="40" t="n">
        <v>1</v>
      </c>
      <c r="N237" s="40" t="n">
        <v>1</v>
      </c>
      <c r="O237" s="40" t="n">
        <v>1</v>
      </c>
    </row>
    <row r="238" customFormat="false" ht="15" hidden="false" customHeight="false" outlineLevel="0" collapsed="false">
      <c r="A238" s="39" t="s">
        <v>204</v>
      </c>
      <c r="B238" s="40" t="n">
        <v>1</v>
      </c>
      <c r="C238" s="40" t="n">
        <v>1</v>
      </c>
      <c r="D238" s="40" t="n">
        <v>1</v>
      </c>
      <c r="E238" s="40" t="n">
        <v>3</v>
      </c>
      <c r="L238" s="39" t="s">
        <v>253</v>
      </c>
      <c r="M238" s="40"/>
      <c r="N238" s="40"/>
      <c r="O238" s="40" t="n">
        <v>1</v>
      </c>
    </row>
    <row r="239" customFormat="false" ht="15" hidden="false" customHeight="false" outlineLevel="0" collapsed="false">
      <c r="A239" s="39" t="s">
        <v>154</v>
      </c>
      <c r="B239" s="40" t="n">
        <v>1</v>
      </c>
      <c r="C239" s="40" t="n">
        <v>1</v>
      </c>
      <c r="D239" s="40" t="n">
        <v>1</v>
      </c>
      <c r="E239" s="40" t="n">
        <v>3</v>
      </c>
      <c r="L239" s="39" t="s">
        <v>139</v>
      </c>
      <c r="M239" s="40" t="n">
        <v>1</v>
      </c>
      <c r="N239" s="40" t="n">
        <v>1</v>
      </c>
      <c r="O239" s="40"/>
    </row>
    <row r="240" customFormat="false" ht="15" hidden="false" customHeight="false" outlineLevel="0" collapsed="false">
      <c r="A240" s="39" t="s">
        <v>206</v>
      </c>
      <c r="B240" s="40" t="n">
        <v>1</v>
      </c>
      <c r="C240" s="40" t="n">
        <v>1</v>
      </c>
      <c r="D240" s="40" t="n">
        <v>1</v>
      </c>
      <c r="E240" s="40" t="n">
        <v>3</v>
      </c>
      <c r="L240" s="39" t="s">
        <v>293</v>
      </c>
      <c r="M240" s="40" t="n">
        <v>1</v>
      </c>
      <c r="N240" s="40"/>
      <c r="O240" s="40"/>
    </row>
    <row r="241" customFormat="false" ht="15" hidden="false" customHeight="false" outlineLevel="0" collapsed="false">
      <c r="A241" s="39" t="s">
        <v>248</v>
      </c>
      <c r="B241" s="40" t="n">
        <v>1</v>
      </c>
      <c r="C241" s="40" t="n">
        <v>1</v>
      </c>
      <c r="D241" s="40" t="n">
        <v>1</v>
      </c>
      <c r="E241" s="40" t="n">
        <v>3</v>
      </c>
      <c r="L241" s="39" t="s">
        <v>201</v>
      </c>
      <c r="M241" s="40"/>
      <c r="N241" s="40" t="n">
        <v>1</v>
      </c>
      <c r="O241" s="40"/>
    </row>
    <row r="242" customFormat="false" ht="15" hidden="false" customHeight="false" outlineLevel="0" collapsed="false">
      <c r="A242" s="39" t="s">
        <v>163</v>
      </c>
      <c r="B242" s="40" t="n">
        <v>1</v>
      </c>
      <c r="C242" s="40" t="n">
        <v>1</v>
      </c>
      <c r="D242" s="40" t="n">
        <v>1</v>
      </c>
      <c r="E242" s="40" t="n">
        <v>3</v>
      </c>
      <c r="L242" s="39" t="s">
        <v>255</v>
      </c>
      <c r="M242" s="40"/>
      <c r="N242" s="40" t="n">
        <v>1</v>
      </c>
      <c r="O242" s="40"/>
    </row>
    <row r="243" customFormat="false" ht="15" hidden="false" customHeight="false" outlineLevel="0" collapsed="false">
      <c r="A243" s="39" t="s">
        <v>260</v>
      </c>
      <c r="B243" s="40" t="n">
        <v>1</v>
      </c>
      <c r="C243" s="40" t="n">
        <v>1</v>
      </c>
      <c r="D243" s="40" t="n">
        <v>1</v>
      </c>
      <c r="E243" s="40" t="n">
        <v>3</v>
      </c>
      <c r="L243" s="39" t="s">
        <v>143</v>
      </c>
      <c r="M243" s="40"/>
      <c r="N243" s="40"/>
      <c r="O243" s="40" t="n">
        <v>1</v>
      </c>
    </row>
    <row r="244" customFormat="false" ht="15" hidden="false" customHeight="false" outlineLevel="0" collapsed="false">
      <c r="A244" s="39" t="s">
        <v>251</v>
      </c>
      <c r="B244" s="40" t="n">
        <v>1</v>
      </c>
      <c r="C244" s="40" t="n">
        <v>1</v>
      </c>
      <c r="D244" s="40" t="n">
        <v>1</v>
      </c>
      <c r="E244" s="40" t="n">
        <v>3</v>
      </c>
      <c r="L244" s="39" t="s">
        <v>140</v>
      </c>
      <c r="M244" s="40" t="n">
        <v>1</v>
      </c>
      <c r="N244" s="40" t="n">
        <v>1</v>
      </c>
      <c r="O244" s="40" t="n">
        <v>1</v>
      </c>
    </row>
    <row r="245" customFormat="false" ht="15" hidden="false" customHeight="false" outlineLevel="0" collapsed="false">
      <c r="A245" s="39" t="s">
        <v>165</v>
      </c>
      <c r="B245" s="40" t="n">
        <v>1</v>
      </c>
      <c r="C245" s="40" t="n">
        <v>1</v>
      </c>
      <c r="D245" s="40" t="n">
        <v>1</v>
      </c>
      <c r="E245" s="40" t="n">
        <v>3</v>
      </c>
      <c r="L245" s="39" t="s">
        <v>148</v>
      </c>
      <c r="M245" s="40"/>
      <c r="N245" s="40" t="n">
        <v>1</v>
      </c>
      <c r="O245" s="40"/>
    </row>
    <row r="246" customFormat="false" ht="15" hidden="false" customHeight="false" outlineLevel="0" collapsed="false">
      <c r="A246" s="39" t="s">
        <v>211</v>
      </c>
      <c r="B246" s="40" t="n">
        <v>1</v>
      </c>
      <c r="C246" s="40" t="n">
        <v>1</v>
      </c>
      <c r="D246" s="40" t="n">
        <v>1</v>
      </c>
      <c r="E246" s="40" t="n">
        <v>3</v>
      </c>
      <c r="L246" s="39" t="s">
        <v>300</v>
      </c>
      <c r="M246" s="40"/>
      <c r="N246" s="40"/>
      <c r="O246" s="40" t="n">
        <v>1</v>
      </c>
    </row>
    <row r="247" customFormat="false" ht="15" hidden="false" customHeight="false" outlineLevel="0" collapsed="false">
      <c r="A247" s="39" t="s">
        <v>167</v>
      </c>
      <c r="B247" s="40" t="n">
        <v>1</v>
      </c>
      <c r="C247" s="40" t="n">
        <v>1</v>
      </c>
      <c r="D247" s="40" t="n">
        <v>1</v>
      </c>
      <c r="E247" s="40" t="n">
        <v>3</v>
      </c>
      <c r="L247" s="39" t="s">
        <v>156</v>
      </c>
      <c r="M247" s="40" t="n">
        <v>1</v>
      </c>
      <c r="N247" s="40" t="n">
        <v>1</v>
      </c>
      <c r="O247" s="40"/>
    </row>
    <row r="248" customFormat="false" ht="15" hidden="false" customHeight="false" outlineLevel="0" collapsed="false">
      <c r="A248" s="39" t="s">
        <v>330</v>
      </c>
      <c r="B248" s="40" t="n">
        <v>1</v>
      </c>
      <c r="C248" s="40" t="n">
        <v>1</v>
      </c>
      <c r="D248" s="40" t="n">
        <v>1</v>
      </c>
      <c r="E248" s="40" t="n">
        <v>3</v>
      </c>
      <c r="L248" s="39" t="s">
        <v>158</v>
      </c>
      <c r="M248" s="40"/>
      <c r="N248" s="40" t="n">
        <v>1</v>
      </c>
      <c r="O248" s="40" t="n">
        <v>1</v>
      </c>
    </row>
    <row r="249" customFormat="false" ht="15" hidden="false" customHeight="false" outlineLevel="0" collapsed="false">
      <c r="A249" s="39" t="s">
        <v>240</v>
      </c>
      <c r="B249" s="40" t="n">
        <v>1</v>
      </c>
      <c r="C249" s="40" t="n">
        <v>1</v>
      </c>
      <c r="D249" s="40" t="n">
        <v>1</v>
      </c>
      <c r="E249" s="40" t="n">
        <v>3</v>
      </c>
      <c r="L249" s="39" t="s">
        <v>258</v>
      </c>
      <c r="M249" s="40"/>
      <c r="N249" s="40" t="n">
        <v>1</v>
      </c>
      <c r="O249" s="40" t="n">
        <v>1</v>
      </c>
    </row>
    <row r="250" customFormat="false" ht="15" hidden="false" customHeight="false" outlineLevel="0" collapsed="false">
      <c r="A250" s="39" t="s">
        <v>254</v>
      </c>
      <c r="B250" s="40" t="n">
        <v>1</v>
      </c>
      <c r="C250" s="40" t="n">
        <v>1</v>
      </c>
      <c r="D250" s="40" t="n">
        <v>1</v>
      </c>
      <c r="E250" s="40" t="n">
        <v>3</v>
      </c>
      <c r="L250" s="39" t="s">
        <v>200</v>
      </c>
      <c r="M250" s="40" t="n">
        <v>1</v>
      </c>
      <c r="N250" s="40" t="n">
        <v>1</v>
      </c>
      <c r="O250" s="40"/>
    </row>
    <row r="251" customFormat="false" ht="15" hidden="false" customHeight="false" outlineLevel="0" collapsed="false">
      <c r="A251" s="39" t="s">
        <v>153</v>
      </c>
      <c r="B251" s="40" t="n">
        <v>1</v>
      </c>
      <c r="C251" s="40" t="n">
        <v>1</v>
      </c>
      <c r="D251" s="40" t="n">
        <v>1</v>
      </c>
      <c r="E251" s="40" t="n">
        <v>3</v>
      </c>
      <c r="L251" s="39" t="s">
        <v>259</v>
      </c>
      <c r="M251" s="40"/>
      <c r="N251" s="40"/>
      <c r="O251" s="40" t="n">
        <v>1</v>
      </c>
    </row>
    <row r="252" customFormat="false" ht="15" hidden="false" customHeight="false" outlineLevel="0" collapsed="false">
      <c r="A252" s="39" t="s">
        <v>155</v>
      </c>
      <c r="B252" s="40" t="n">
        <v>1</v>
      </c>
      <c r="C252" s="40" t="n">
        <v>1</v>
      </c>
      <c r="D252" s="40" t="n">
        <v>1</v>
      </c>
      <c r="E252" s="40" t="n">
        <v>3</v>
      </c>
      <c r="L252" s="39" t="s">
        <v>163</v>
      </c>
      <c r="M252" s="40"/>
      <c r="N252" s="40" t="n">
        <v>1</v>
      </c>
      <c r="O252" s="40"/>
    </row>
    <row r="253" customFormat="false" ht="15" hidden="false" customHeight="false" outlineLevel="0" collapsed="false">
      <c r="A253" s="39" t="s">
        <v>231</v>
      </c>
      <c r="B253" s="40" t="n">
        <v>1</v>
      </c>
      <c r="C253" s="40" t="n">
        <v>1</v>
      </c>
      <c r="D253" s="40" t="n">
        <v>1</v>
      </c>
      <c r="E253" s="40" t="n">
        <v>3</v>
      </c>
      <c r="L253" s="39" t="s">
        <v>262</v>
      </c>
      <c r="M253" s="40" t="n">
        <v>1</v>
      </c>
      <c r="N253" s="40" t="n">
        <v>1</v>
      </c>
      <c r="O253" s="40" t="n">
        <v>1</v>
      </c>
    </row>
    <row r="254" customFormat="false" ht="15" hidden="false" customHeight="false" outlineLevel="0" collapsed="false">
      <c r="A254" s="39" t="s">
        <v>395</v>
      </c>
      <c r="B254" s="40" t="n">
        <v>1</v>
      </c>
      <c r="C254" s="40" t="n">
        <v>1</v>
      </c>
      <c r="D254" s="40" t="n">
        <v>1</v>
      </c>
      <c r="E254" s="40" t="n">
        <v>3</v>
      </c>
      <c r="L254" s="39" t="s">
        <v>236</v>
      </c>
      <c r="M254" s="40" t="n">
        <v>1</v>
      </c>
      <c r="N254" s="40" t="n">
        <v>1</v>
      </c>
      <c r="O254" s="40"/>
    </row>
    <row r="255" customFormat="false" ht="15" hidden="false" customHeight="false" outlineLevel="0" collapsed="false">
      <c r="A255" s="39" t="s">
        <v>353</v>
      </c>
      <c r="B255" s="40" t="n">
        <v>1</v>
      </c>
      <c r="C255" s="40" t="n">
        <v>1</v>
      </c>
      <c r="D255" s="40" t="n">
        <v>1</v>
      </c>
      <c r="E255" s="40" t="n">
        <v>3</v>
      </c>
      <c r="L255" s="39" t="s">
        <v>309</v>
      </c>
      <c r="M255" s="40"/>
      <c r="N255" s="40"/>
      <c r="O255" s="40" t="n">
        <v>1</v>
      </c>
    </row>
    <row r="256" customFormat="false" ht="15" hidden="false" customHeight="false" outlineLevel="0" collapsed="false">
      <c r="A256" s="39" t="s">
        <v>173</v>
      </c>
      <c r="B256" s="40" t="n">
        <v>1</v>
      </c>
      <c r="C256" s="40" t="n">
        <v>1</v>
      </c>
      <c r="D256" s="40" t="n">
        <v>1</v>
      </c>
      <c r="E256" s="40" t="n">
        <v>3</v>
      </c>
      <c r="L256" s="39" t="s">
        <v>171</v>
      </c>
      <c r="M256" s="40" t="n">
        <v>1</v>
      </c>
      <c r="N256" s="40"/>
      <c r="O256" s="40" t="n">
        <v>1</v>
      </c>
    </row>
    <row r="257" customFormat="false" ht="15" hidden="false" customHeight="false" outlineLevel="0" collapsed="false">
      <c r="A257" s="39" t="s">
        <v>188</v>
      </c>
      <c r="B257" s="40" t="n">
        <v>1</v>
      </c>
      <c r="C257" s="40" t="n">
        <v>1</v>
      </c>
      <c r="D257" s="40" t="n">
        <v>1</v>
      </c>
      <c r="E257" s="40" t="n">
        <v>3</v>
      </c>
      <c r="L257" s="39" t="s">
        <v>266</v>
      </c>
      <c r="M257" s="40" t="n">
        <v>1</v>
      </c>
      <c r="N257" s="40" t="n">
        <v>1</v>
      </c>
      <c r="O257" s="40"/>
    </row>
    <row r="258" customFormat="false" ht="15" hidden="false" customHeight="false" outlineLevel="0" collapsed="false">
      <c r="A258" s="39" t="s">
        <v>189</v>
      </c>
      <c r="B258" s="40" t="n">
        <v>1</v>
      </c>
      <c r="C258" s="40" t="n">
        <v>1</v>
      </c>
      <c r="D258" s="40" t="n">
        <v>1</v>
      </c>
      <c r="E258" s="40" t="n">
        <v>3</v>
      </c>
      <c r="L258" s="39" t="s">
        <v>176</v>
      </c>
      <c r="M258" s="40"/>
      <c r="N258" s="40" t="n">
        <v>1</v>
      </c>
      <c r="O258" s="40"/>
    </row>
    <row r="259" customFormat="false" ht="15" hidden="false" customHeight="false" outlineLevel="0" collapsed="false">
      <c r="A259" s="39" t="s">
        <v>362</v>
      </c>
      <c r="B259" s="40" t="n">
        <v>1</v>
      </c>
      <c r="C259" s="40" t="n">
        <v>1</v>
      </c>
      <c r="D259" s="40" t="n">
        <v>1</v>
      </c>
      <c r="E259" s="40" t="n">
        <v>3</v>
      </c>
      <c r="L259" s="39" t="s">
        <v>240</v>
      </c>
      <c r="M259" s="40"/>
      <c r="N259" s="40" t="n">
        <v>1</v>
      </c>
      <c r="O259" s="40" t="n">
        <v>1</v>
      </c>
    </row>
    <row r="260" customFormat="false" ht="15" hidden="false" customHeight="false" outlineLevel="0" collapsed="false">
      <c r="A260" s="39" t="s">
        <v>192</v>
      </c>
      <c r="B260" s="40" t="n">
        <v>1</v>
      </c>
      <c r="C260" s="40" t="n">
        <v>1</v>
      </c>
      <c r="D260" s="40" t="n">
        <v>1</v>
      </c>
      <c r="E260" s="40" t="n">
        <v>3</v>
      </c>
      <c r="L260" s="39" t="s">
        <v>220</v>
      </c>
      <c r="M260" s="40"/>
      <c r="N260" s="40"/>
      <c r="O260" s="40" t="n">
        <v>1</v>
      </c>
    </row>
    <row r="261" customFormat="false" ht="15" hidden="false" customHeight="false" outlineLevel="0" collapsed="false">
      <c r="A261" s="39" t="s">
        <v>223</v>
      </c>
      <c r="B261" s="40" t="n">
        <v>1</v>
      </c>
      <c r="C261" s="40" t="n">
        <v>1</v>
      </c>
      <c r="D261" s="40" t="n">
        <v>1</v>
      </c>
      <c r="E261" s="40" t="n">
        <v>3</v>
      </c>
      <c r="L261" s="39" t="s">
        <v>151</v>
      </c>
      <c r="M261" s="40"/>
      <c r="N261" s="40"/>
      <c r="O261" s="40" t="n">
        <v>1</v>
      </c>
    </row>
    <row r="262" customFormat="false" ht="15" hidden="false" customHeight="false" outlineLevel="0" collapsed="false">
      <c r="A262" s="39" t="s">
        <v>363</v>
      </c>
      <c r="B262" s="40" t="n">
        <v>1</v>
      </c>
      <c r="C262" s="40" t="n">
        <v>1</v>
      </c>
      <c r="D262" s="40" t="n">
        <v>1</v>
      </c>
      <c r="E262" s="40" t="n">
        <v>3</v>
      </c>
      <c r="L262" s="39" t="s">
        <v>155</v>
      </c>
      <c r="M262" s="40" t="n">
        <v>1</v>
      </c>
      <c r="N262" s="40" t="n">
        <v>1</v>
      </c>
      <c r="O262" s="40" t="n">
        <v>2</v>
      </c>
    </row>
    <row r="263" customFormat="false" ht="15" hidden="false" customHeight="false" outlineLevel="0" collapsed="false">
      <c r="A263" s="39" t="s">
        <v>227</v>
      </c>
      <c r="B263" s="40" t="n">
        <v>1</v>
      </c>
      <c r="C263" s="40" t="n">
        <v>1</v>
      </c>
      <c r="D263" s="40" t="n">
        <v>1</v>
      </c>
      <c r="E263" s="40" t="n">
        <v>3</v>
      </c>
      <c r="L263" s="39" t="s">
        <v>243</v>
      </c>
      <c r="M263" s="40"/>
      <c r="N263" s="40"/>
      <c r="O263" s="40" t="n">
        <v>1</v>
      </c>
    </row>
    <row r="264" customFormat="false" ht="15" hidden="false" customHeight="false" outlineLevel="0" collapsed="false">
      <c r="A264" s="39" t="s">
        <v>195</v>
      </c>
      <c r="B264" s="40" t="n">
        <v>1</v>
      </c>
      <c r="C264" s="40" t="n">
        <v>1</v>
      </c>
      <c r="D264" s="40" t="n">
        <v>1</v>
      </c>
      <c r="E264" s="40" t="n">
        <v>3</v>
      </c>
      <c r="L264" s="39" t="s">
        <v>217</v>
      </c>
      <c r="M264" s="40" t="n">
        <v>1</v>
      </c>
      <c r="N264" s="40"/>
      <c r="O264" s="40" t="n">
        <v>1</v>
      </c>
    </row>
    <row r="265" customFormat="false" ht="15" hidden="false" customHeight="false" outlineLevel="0" collapsed="false">
      <c r="A265" s="39" t="s">
        <v>245</v>
      </c>
      <c r="B265" s="40" t="n">
        <v>1</v>
      </c>
      <c r="C265" s="40" t="n">
        <v>1</v>
      </c>
      <c r="D265" s="40" t="n">
        <v>1</v>
      </c>
      <c r="E265" s="40" t="n">
        <v>3</v>
      </c>
      <c r="L265" s="39" t="s">
        <v>290</v>
      </c>
      <c r="M265" s="40" t="n">
        <v>1</v>
      </c>
      <c r="N265" s="40" t="n">
        <v>1</v>
      </c>
      <c r="O265" s="40"/>
    </row>
    <row r="266" customFormat="false" ht="15" hidden="false" customHeight="false" outlineLevel="0" collapsed="false">
      <c r="A266" s="44"/>
      <c r="B266" s="40"/>
      <c r="C266" s="40"/>
      <c r="D266" s="40"/>
      <c r="E266" s="40"/>
      <c r="L266" s="39" t="s">
        <v>270</v>
      </c>
      <c r="M266" s="40"/>
      <c r="N266" s="40" t="n">
        <v>1</v>
      </c>
      <c r="O266" s="40" t="n">
        <v>2</v>
      </c>
    </row>
    <row r="267" customFormat="false" ht="15" hidden="false" customHeight="false" outlineLevel="0" collapsed="false">
      <c r="A267" s="24" t="s">
        <v>32</v>
      </c>
      <c r="B267" s="26"/>
      <c r="C267" s="26"/>
      <c r="D267" s="26"/>
      <c r="E267" s="26" t="n">
        <f aca="false">COUNTA(E268:E296)</f>
        <v>29</v>
      </c>
      <c r="F267" s="12" t="n">
        <f aca="false">P1846</f>
        <v>4</v>
      </c>
      <c r="L267" s="39" t="s">
        <v>166</v>
      </c>
      <c r="M267" s="40" t="n">
        <v>1</v>
      </c>
      <c r="N267" s="40"/>
      <c r="O267" s="40"/>
    </row>
    <row r="268" customFormat="false" ht="15" hidden="false" customHeight="false" outlineLevel="0" collapsed="false">
      <c r="A268" s="39" t="s">
        <v>132</v>
      </c>
      <c r="B268" s="40" t="n">
        <v>1</v>
      </c>
      <c r="C268" s="40" t="n">
        <v>1</v>
      </c>
      <c r="D268" s="40" t="n">
        <v>1</v>
      </c>
      <c r="E268" s="40" t="n">
        <v>3</v>
      </c>
      <c r="L268" s="39" t="s">
        <v>318</v>
      </c>
      <c r="M268" s="40"/>
      <c r="N268" s="40" t="n">
        <v>1</v>
      </c>
      <c r="O268" s="40" t="n">
        <v>2</v>
      </c>
    </row>
    <row r="269" customFormat="false" ht="15" hidden="false" customHeight="false" outlineLevel="0" collapsed="false">
      <c r="A269" s="39" t="s">
        <v>136</v>
      </c>
      <c r="B269" s="40" t="n">
        <v>1</v>
      </c>
      <c r="C269" s="40" t="n">
        <v>1</v>
      </c>
      <c r="D269" s="40" t="n">
        <v>1</v>
      </c>
      <c r="E269" s="40" t="n">
        <v>3</v>
      </c>
      <c r="L269" s="39" t="s">
        <v>170</v>
      </c>
      <c r="M269" s="40"/>
      <c r="N269" s="40" t="n">
        <v>1</v>
      </c>
      <c r="O269" s="40"/>
    </row>
    <row r="270" customFormat="false" ht="15" hidden="false" customHeight="false" outlineLevel="0" collapsed="false">
      <c r="A270" s="39" t="s">
        <v>232</v>
      </c>
      <c r="B270" s="40" t="n">
        <v>1</v>
      </c>
      <c r="C270" s="40" t="n">
        <v>1</v>
      </c>
      <c r="D270" s="40" t="n">
        <v>1</v>
      </c>
      <c r="E270" s="40" t="n">
        <v>3</v>
      </c>
      <c r="L270" s="39" t="s">
        <v>302</v>
      </c>
      <c r="M270" s="40"/>
      <c r="N270" s="40" t="n">
        <v>1</v>
      </c>
      <c r="O270" s="40"/>
    </row>
    <row r="271" customFormat="false" ht="15" hidden="false" customHeight="false" outlineLevel="0" collapsed="false">
      <c r="A271" s="39" t="s">
        <v>143</v>
      </c>
      <c r="B271" s="40" t="n">
        <v>1</v>
      </c>
      <c r="C271" s="40" t="n">
        <v>1</v>
      </c>
      <c r="D271" s="40" t="n">
        <v>1</v>
      </c>
      <c r="E271" s="40" t="n">
        <v>3</v>
      </c>
      <c r="L271" s="39" t="s">
        <v>320</v>
      </c>
      <c r="M271" s="40" t="n">
        <v>1</v>
      </c>
      <c r="N271" s="40"/>
      <c r="O271" s="40"/>
    </row>
    <row r="272" customFormat="false" ht="15" hidden="false" customHeight="false" outlineLevel="0" collapsed="false">
      <c r="A272" s="39" t="s">
        <v>140</v>
      </c>
      <c r="B272" s="40" t="n">
        <v>1</v>
      </c>
      <c r="C272" s="40" t="n">
        <v>1</v>
      </c>
      <c r="D272" s="40" t="n">
        <v>1</v>
      </c>
      <c r="E272" s="40" t="n">
        <v>3</v>
      </c>
      <c r="L272" s="39" t="s">
        <v>271</v>
      </c>
      <c r="M272" s="40" t="n">
        <v>1</v>
      </c>
      <c r="N272" s="40"/>
      <c r="O272" s="40"/>
    </row>
    <row r="273" customFormat="false" ht="15" hidden="false" customHeight="false" outlineLevel="0" collapsed="false">
      <c r="A273" s="39" t="s">
        <v>146</v>
      </c>
      <c r="B273" s="40" t="n">
        <v>1</v>
      </c>
      <c r="C273" s="40" t="n">
        <v>1</v>
      </c>
      <c r="D273" s="40" t="n">
        <v>1</v>
      </c>
      <c r="E273" s="40" t="n">
        <v>3</v>
      </c>
      <c r="L273" s="39" t="s">
        <v>173</v>
      </c>
      <c r="M273" s="40"/>
      <c r="N273" s="40"/>
      <c r="O273" s="40" t="n">
        <v>1</v>
      </c>
    </row>
    <row r="274" customFormat="false" ht="15" hidden="false" customHeight="false" outlineLevel="0" collapsed="false">
      <c r="A274" s="39" t="s">
        <v>150</v>
      </c>
      <c r="B274" s="40" t="n">
        <v>1</v>
      </c>
      <c r="C274" s="40" t="n">
        <v>1</v>
      </c>
      <c r="D274" s="40" t="n">
        <v>1</v>
      </c>
      <c r="E274" s="40" t="n">
        <v>3</v>
      </c>
      <c r="L274" s="39" t="s">
        <v>188</v>
      </c>
      <c r="M274" s="40" t="n">
        <v>1</v>
      </c>
      <c r="N274" s="40"/>
      <c r="O274" s="40" t="n">
        <v>1</v>
      </c>
    </row>
    <row r="275" customFormat="false" ht="15" hidden="false" customHeight="false" outlineLevel="0" collapsed="false">
      <c r="A275" s="39" t="s">
        <v>152</v>
      </c>
      <c r="B275" s="40" t="n">
        <v>1</v>
      </c>
      <c r="C275" s="40" t="n">
        <v>1</v>
      </c>
      <c r="D275" s="40" t="n">
        <v>1</v>
      </c>
      <c r="E275" s="40" t="n">
        <v>3</v>
      </c>
      <c r="L275" s="39" t="s">
        <v>273</v>
      </c>
      <c r="M275" s="40"/>
      <c r="N275" s="40" t="n">
        <v>1</v>
      </c>
      <c r="O275" s="40"/>
    </row>
    <row r="276" customFormat="false" ht="15" hidden="false" customHeight="false" outlineLevel="0" collapsed="false">
      <c r="A276" s="39" t="s">
        <v>339</v>
      </c>
      <c r="B276" s="40" t="n">
        <v>1</v>
      </c>
      <c r="C276" s="40" t="n">
        <v>1</v>
      </c>
      <c r="D276" s="40" t="n">
        <v>1</v>
      </c>
      <c r="E276" s="40" t="n">
        <v>3</v>
      </c>
      <c r="L276" s="39" t="s">
        <v>205</v>
      </c>
      <c r="M276" s="40"/>
      <c r="N276" s="40" t="n">
        <v>1</v>
      </c>
      <c r="O276" s="40" t="n">
        <v>1</v>
      </c>
    </row>
    <row r="277" customFormat="false" ht="15" hidden="false" customHeight="false" outlineLevel="0" collapsed="false">
      <c r="A277" s="39" t="s">
        <v>204</v>
      </c>
      <c r="B277" s="40" t="n">
        <v>1</v>
      </c>
      <c r="C277" s="40" t="n">
        <v>1</v>
      </c>
      <c r="D277" s="40" t="n">
        <v>1</v>
      </c>
      <c r="E277" s="40" t="n">
        <v>3</v>
      </c>
      <c r="L277" s="39" t="s">
        <v>189</v>
      </c>
      <c r="M277" s="40" t="n">
        <v>1</v>
      </c>
      <c r="N277" s="40" t="n">
        <v>2</v>
      </c>
      <c r="O277" s="40" t="n">
        <v>1</v>
      </c>
    </row>
    <row r="278" customFormat="false" ht="15" hidden="false" customHeight="false" outlineLevel="0" collapsed="false">
      <c r="A278" s="39" t="s">
        <v>154</v>
      </c>
      <c r="B278" s="40" t="n">
        <v>1</v>
      </c>
      <c r="C278" s="40" t="n">
        <v>1</v>
      </c>
      <c r="D278" s="40" t="n">
        <v>1</v>
      </c>
      <c r="E278" s="40" t="n">
        <v>3</v>
      </c>
      <c r="L278" s="39" t="s">
        <v>238</v>
      </c>
      <c r="M278" s="40" t="n">
        <v>1</v>
      </c>
      <c r="N278" s="40" t="n">
        <v>1</v>
      </c>
      <c r="O278" s="40" t="n">
        <v>1</v>
      </c>
    </row>
    <row r="279" customFormat="false" ht="15" hidden="false" customHeight="false" outlineLevel="0" collapsed="false">
      <c r="A279" s="39" t="s">
        <v>163</v>
      </c>
      <c r="B279" s="40" t="n">
        <v>1</v>
      </c>
      <c r="C279" s="40" t="n">
        <v>1</v>
      </c>
      <c r="D279" s="40" t="n">
        <v>1</v>
      </c>
      <c r="E279" s="40" t="n">
        <v>3</v>
      </c>
      <c r="L279" s="39" t="s">
        <v>177</v>
      </c>
      <c r="M279" s="40"/>
      <c r="N279" s="40" t="n">
        <v>1</v>
      </c>
      <c r="O279" s="40" t="n">
        <v>1</v>
      </c>
    </row>
    <row r="280" customFormat="false" ht="15" hidden="false" customHeight="false" outlineLevel="0" collapsed="false">
      <c r="A280" s="39" t="s">
        <v>260</v>
      </c>
      <c r="B280" s="40" t="n">
        <v>1</v>
      </c>
      <c r="C280" s="40" t="n">
        <v>1</v>
      </c>
      <c r="D280" s="40" t="n">
        <v>1</v>
      </c>
      <c r="E280" s="40" t="n">
        <v>3</v>
      </c>
      <c r="L280" s="39" t="s">
        <v>295</v>
      </c>
      <c r="M280" s="40" t="n">
        <v>1</v>
      </c>
      <c r="N280" s="40" t="n">
        <v>1</v>
      </c>
      <c r="O280" s="40"/>
    </row>
    <row r="281" customFormat="false" ht="15" hidden="false" customHeight="false" outlineLevel="0" collapsed="false">
      <c r="A281" s="39" t="s">
        <v>165</v>
      </c>
      <c r="B281" s="40" t="n">
        <v>1</v>
      </c>
      <c r="C281" s="40" t="n">
        <v>1</v>
      </c>
      <c r="D281" s="40" t="n">
        <v>1</v>
      </c>
      <c r="E281" s="40" t="n">
        <v>3</v>
      </c>
      <c r="L281" s="39" t="s">
        <v>245</v>
      </c>
      <c r="M281" s="40" t="n">
        <v>1</v>
      </c>
      <c r="N281" s="40" t="n">
        <v>1</v>
      </c>
      <c r="O281" s="40" t="n">
        <v>1</v>
      </c>
    </row>
    <row r="282" customFormat="false" ht="15" hidden="false" customHeight="false" outlineLevel="0" collapsed="false">
      <c r="A282" s="39" t="s">
        <v>301</v>
      </c>
      <c r="B282" s="40" t="n">
        <v>1</v>
      </c>
      <c r="C282" s="40" t="n">
        <v>1</v>
      </c>
      <c r="D282" s="40" t="n">
        <v>1</v>
      </c>
      <c r="E282" s="40" t="n">
        <v>3</v>
      </c>
      <c r="L282" s="44"/>
      <c r="M282" s="40"/>
      <c r="N282" s="40"/>
      <c r="O282" s="40"/>
    </row>
    <row r="283" customFormat="false" ht="15" hidden="false" customHeight="false" outlineLevel="0" collapsed="false">
      <c r="A283" s="39" t="s">
        <v>167</v>
      </c>
      <c r="B283" s="40" t="n">
        <v>1</v>
      </c>
      <c r="C283" s="40" t="n">
        <v>1</v>
      </c>
      <c r="D283" s="40" t="n">
        <v>1</v>
      </c>
      <c r="E283" s="40" t="n">
        <v>3</v>
      </c>
      <c r="L283" s="24" t="s">
        <v>321</v>
      </c>
      <c r="M283" s="26"/>
      <c r="N283" s="26"/>
      <c r="O283" s="26"/>
    </row>
    <row r="284" customFormat="false" ht="15" hidden="false" customHeight="false" outlineLevel="0" collapsed="false">
      <c r="A284" s="39" t="s">
        <v>330</v>
      </c>
      <c r="B284" s="40" t="n">
        <v>1</v>
      </c>
      <c r="C284" s="40" t="n">
        <v>1</v>
      </c>
      <c r="D284" s="40" t="n">
        <v>1</v>
      </c>
      <c r="E284" s="40" t="n">
        <v>3</v>
      </c>
      <c r="L284" s="39" t="s">
        <v>322</v>
      </c>
      <c r="M284" s="40" t="n">
        <v>1</v>
      </c>
      <c r="N284" s="40"/>
      <c r="O284" s="40"/>
    </row>
    <row r="285" customFormat="false" ht="15" hidden="false" customHeight="false" outlineLevel="0" collapsed="false">
      <c r="A285" s="39" t="s">
        <v>266</v>
      </c>
      <c r="B285" s="40" t="n">
        <v>1</v>
      </c>
      <c r="C285" s="40" t="n">
        <v>1</v>
      </c>
      <c r="D285" s="40" t="n">
        <v>1</v>
      </c>
      <c r="E285" s="40" t="n">
        <v>3</v>
      </c>
      <c r="L285" s="44"/>
      <c r="M285" s="40"/>
      <c r="N285" s="40"/>
      <c r="O285" s="40"/>
    </row>
    <row r="286" customFormat="false" ht="15" hidden="false" customHeight="false" outlineLevel="0" collapsed="false">
      <c r="A286" s="39" t="s">
        <v>151</v>
      </c>
      <c r="B286" s="40" t="n">
        <v>1</v>
      </c>
      <c r="C286" s="40" t="n">
        <v>1</v>
      </c>
      <c r="D286" s="40" t="n">
        <v>1</v>
      </c>
      <c r="E286" s="40" t="n">
        <v>3</v>
      </c>
      <c r="L286" s="24" t="s">
        <v>323</v>
      </c>
      <c r="M286" s="26"/>
      <c r="N286" s="26"/>
      <c r="O286" s="26"/>
    </row>
    <row r="287" customFormat="false" ht="15" hidden="false" customHeight="false" outlineLevel="0" collapsed="false">
      <c r="A287" s="39" t="s">
        <v>153</v>
      </c>
      <c r="B287" s="40" t="n">
        <v>1</v>
      </c>
      <c r="C287" s="40" t="n">
        <v>1</v>
      </c>
      <c r="D287" s="40" t="n">
        <v>1</v>
      </c>
      <c r="E287" s="40" t="n">
        <v>3</v>
      </c>
      <c r="L287" s="39" t="s">
        <v>324</v>
      </c>
      <c r="M287" s="40" t="n">
        <v>1</v>
      </c>
      <c r="N287" s="40" t="n">
        <v>1</v>
      </c>
      <c r="O287" s="40"/>
    </row>
    <row r="288" customFormat="false" ht="15" hidden="false" customHeight="false" outlineLevel="0" collapsed="false">
      <c r="A288" s="39" t="s">
        <v>155</v>
      </c>
      <c r="B288" s="40" t="n">
        <v>1</v>
      </c>
      <c r="C288" s="40" t="n">
        <v>1</v>
      </c>
      <c r="D288" s="40" t="n">
        <v>1</v>
      </c>
      <c r="E288" s="40" t="n">
        <v>3</v>
      </c>
      <c r="L288" s="44"/>
      <c r="M288" s="40"/>
      <c r="N288" s="40"/>
      <c r="O288" s="40"/>
    </row>
    <row r="289" customFormat="false" ht="15" hidden="false" customHeight="false" outlineLevel="0" collapsed="false">
      <c r="A289" s="39" t="s">
        <v>217</v>
      </c>
      <c r="B289" s="40" t="n">
        <v>1</v>
      </c>
      <c r="C289" s="40" t="n">
        <v>1</v>
      </c>
      <c r="D289" s="40" t="n">
        <v>1</v>
      </c>
      <c r="E289" s="40" t="n">
        <v>3</v>
      </c>
      <c r="L289" s="24" t="s">
        <v>325</v>
      </c>
      <c r="M289" s="26"/>
      <c r="N289" s="26"/>
      <c r="O289" s="26"/>
    </row>
    <row r="290" customFormat="false" ht="15" hidden="false" customHeight="false" outlineLevel="0" collapsed="false">
      <c r="A290" s="39" t="s">
        <v>166</v>
      </c>
      <c r="B290" s="40" t="n">
        <v>1</v>
      </c>
      <c r="C290" s="40" t="n">
        <v>1</v>
      </c>
      <c r="D290" s="40" t="n">
        <v>1</v>
      </c>
      <c r="E290" s="40" t="n">
        <v>3</v>
      </c>
      <c r="L290" s="39" t="s">
        <v>166</v>
      </c>
      <c r="M290" s="40" t="n">
        <v>1</v>
      </c>
      <c r="N290" s="40" t="n">
        <v>1</v>
      </c>
      <c r="O290" s="40" t="n">
        <v>1</v>
      </c>
    </row>
    <row r="291" customFormat="false" ht="15" hidden="false" customHeight="false" outlineLevel="0" collapsed="false">
      <c r="A291" s="39" t="s">
        <v>189</v>
      </c>
      <c r="B291" s="40" t="n">
        <v>1</v>
      </c>
      <c r="C291" s="40" t="n">
        <v>1</v>
      </c>
      <c r="D291" s="40" t="n">
        <v>1</v>
      </c>
      <c r="E291" s="40" t="n">
        <v>3</v>
      </c>
      <c r="L291" s="39" t="s">
        <v>175</v>
      </c>
      <c r="M291" s="40"/>
      <c r="N291" s="40" t="n">
        <v>1</v>
      </c>
      <c r="O291" s="40" t="n">
        <v>1</v>
      </c>
    </row>
    <row r="292" customFormat="false" ht="15" hidden="false" customHeight="false" outlineLevel="0" collapsed="false">
      <c r="A292" s="39" t="s">
        <v>177</v>
      </c>
      <c r="B292" s="40" t="n">
        <v>1</v>
      </c>
      <c r="C292" s="40" t="n">
        <v>1</v>
      </c>
      <c r="D292" s="40" t="n">
        <v>1</v>
      </c>
      <c r="E292" s="40" t="n">
        <v>3</v>
      </c>
      <c r="L292" s="39" t="s">
        <v>189</v>
      </c>
      <c r="M292" s="40" t="n">
        <v>1</v>
      </c>
      <c r="N292" s="40" t="n">
        <v>1</v>
      </c>
      <c r="O292" s="40"/>
    </row>
    <row r="293" customFormat="false" ht="15" hidden="false" customHeight="false" outlineLevel="0" collapsed="false">
      <c r="A293" s="39" t="s">
        <v>192</v>
      </c>
      <c r="B293" s="40" t="n">
        <v>1</v>
      </c>
      <c r="C293" s="40" t="n">
        <v>1</v>
      </c>
      <c r="D293" s="40" t="n">
        <v>1</v>
      </c>
      <c r="E293" s="40" t="n">
        <v>3</v>
      </c>
      <c r="L293" s="44"/>
      <c r="M293" s="40"/>
      <c r="N293" s="40"/>
      <c r="O293" s="40"/>
    </row>
    <row r="294" customFormat="false" ht="15" hidden="false" customHeight="false" outlineLevel="0" collapsed="false">
      <c r="A294" s="39" t="s">
        <v>225</v>
      </c>
      <c r="B294" s="40" t="n">
        <v>1</v>
      </c>
      <c r="C294" s="40" t="n">
        <v>1</v>
      </c>
      <c r="D294" s="40" t="n">
        <v>1</v>
      </c>
      <c r="E294" s="40" t="n">
        <v>3</v>
      </c>
      <c r="L294" s="24" t="s">
        <v>326</v>
      </c>
      <c r="M294" s="26"/>
      <c r="N294" s="26"/>
      <c r="O294" s="26"/>
    </row>
    <row r="295" customFormat="false" ht="15" hidden="false" customHeight="false" outlineLevel="0" collapsed="false">
      <c r="A295" s="39" t="s">
        <v>195</v>
      </c>
      <c r="B295" s="40" t="n">
        <v>1</v>
      </c>
      <c r="C295" s="40" t="n">
        <v>1</v>
      </c>
      <c r="D295" s="40" t="n">
        <v>1</v>
      </c>
      <c r="E295" s="40" t="n">
        <v>3</v>
      </c>
      <c r="L295" s="39" t="s">
        <v>253</v>
      </c>
      <c r="M295" s="40"/>
      <c r="N295" s="40" t="n">
        <v>2</v>
      </c>
      <c r="O295" s="40"/>
    </row>
    <row r="296" customFormat="false" ht="15" hidden="false" customHeight="false" outlineLevel="0" collapsed="false">
      <c r="A296" s="39" t="s">
        <v>245</v>
      </c>
      <c r="B296" s="40" t="n">
        <v>1</v>
      </c>
      <c r="C296" s="40" t="n">
        <v>1</v>
      </c>
      <c r="D296" s="40" t="n">
        <v>1</v>
      </c>
      <c r="E296" s="40" t="n">
        <v>3</v>
      </c>
      <c r="L296" s="44"/>
      <c r="M296" s="40"/>
      <c r="N296" s="40"/>
      <c r="O296" s="40"/>
    </row>
    <row r="297" customFormat="false" ht="15" hidden="false" customHeight="false" outlineLevel="0" collapsed="false">
      <c r="A297" s="44"/>
      <c r="B297" s="40"/>
      <c r="C297" s="40"/>
      <c r="D297" s="40"/>
      <c r="E297" s="40"/>
      <c r="L297" s="24" t="s">
        <v>327</v>
      </c>
      <c r="M297" s="26"/>
      <c r="N297" s="26"/>
      <c r="O297" s="26"/>
    </row>
    <row r="298" customFormat="false" ht="15" hidden="false" customHeight="false" outlineLevel="0" collapsed="false">
      <c r="A298" s="24" t="s">
        <v>25</v>
      </c>
      <c r="B298" s="26"/>
      <c r="C298" s="26"/>
      <c r="D298" s="26"/>
      <c r="E298" s="26" t="n">
        <f aca="false">COUNTA(E299:E327)</f>
        <v>29</v>
      </c>
      <c r="F298" s="12" t="n">
        <f aca="false">P358</f>
        <v>4</v>
      </c>
      <c r="L298" s="39" t="s">
        <v>135</v>
      </c>
      <c r="M298" s="40"/>
      <c r="N298" s="40" t="n">
        <v>1</v>
      </c>
      <c r="O298" s="40"/>
    </row>
    <row r="299" customFormat="false" ht="15" hidden="false" customHeight="false" outlineLevel="0" collapsed="false">
      <c r="A299" s="39" t="s">
        <v>130</v>
      </c>
      <c r="B299" s="40" t="n">
        <v>1</v>
      </c>
      <c r="C299" s="40" t="n">
        <v>1</v>
      </c>
      <c r="D299" s="40" t="n">
        <v>1</v>
      </c>
      <c r="E299" s="40" t="n">
        <v>3</v>
      </c>
      <c r="L299" s="39" t="s">
        <v>293</v>
      </c>
      <c r="M299" s="40" t="n">
        <v>1</v>
      </c>
      <c r="N299" s="40"/>
      <c r="O299" s="40"/>
    </row>
    <row r="300" customFormat="false" ht="15" hidden="false" customHeight="false" outlineLevel="0" collapsed="false">
      <c r="A300" s="39" t="s">
        <v>132</v>
      </c>
      <c r="B300" s="40" t="n">
        <v>1</v>
      </c>
      <c r="C300" s="40" t="n">
        <v>1</v>
      </c>
      <c r="D300" s="40" t="n">
        <v>1</v>
      </c>
      <c r="E300" s="40" t="n">
        <v>3</v>
      </c>
      <c r="L300" s="39" t="s">
        <v>300</v>
      </c>
      <c r="M300" s="40" t="n">
        <v>1</v>
      </c>
      <c r="N300" s="40"/>
      <c r="O300" s="40"/>
    </row>
    <row r="301" customFormat="false" ht="15" hidden="false" customHeight="false" outlineLevel="0" collapsed="false">
      <c r="A301" s="39" t="s">
        <v>261</v>
      </c>
      <c r="B301" s="40" t="n">
        <v>1</v>
      </c>
      <c r="C301" s="40" t="n">
        <v>1</v>
      </c>
      <c r="D301" s="40" t="n">
        <v>1</v>
      </c>
      <c r="E301" s="40" t="n">
        <v>3</v>
      </c>
      <c r="L301" s="39" t="s">
        <v>260</v>
      </c>
      <c r="M301" s="40" t="n">
        <v>1</v>
      </c>
      <c r="N301" s="40" t="n">
        <v>2</v>
      </c>
      <c r="O301" s="40" t="n">
        <v>1</v>
      </c>
    </row>
    <row r="302" customFormat="false" ht="15" hidden="false" customHeight="false" outlineLevel="0" collapsed="false">
      <c r="A302" s="39" t="s">
        <v>232</v>
      </c>
      <c r="B302" s="40" t="n">
        <v>1</v>
      </c>
      <c r="C302" s="40" t="n">
        <v>1</v>
      </c>
      <c r="D302" s="40" t="n">
        <v>1</v>
      </c>
      <c r="E302" s="40" t="n">
        <v>3</v>
      </c>
      <c r="L302" s="39" t="s">
        <v>262</v>
      </c>
      <c r="M302" s="40" t="n">
        <v>1</v>
      </c>
      <c r="N302" s="40" t="n">
        <v>1</v>
      </c>
      <c r="O302" s="40"/>
    </row>
    <row r="303" customFormat="false" ht="15" hidden="false" customHeight="false" outlineLevel="0" collapsed="false">
      <c r="A303" s="39" t="s">
        <v>143</v>
      </c>
      <c r="B303" s="40" t="n">
        <v>1</v>
      </c>
      <c r="C303" s="40" t="n">
        <v>1</v>
      </c>
      <c r="D303" s="40" t="n">
        <v>1</v>
      </c>
      <c r="E303" s="40" t="n">
        <v>3</v>
      </c>
      <c r="L303" s="39" t="s">
        <v>147</v>
      </c>
      <c r="M303" s="40" t="n">
        <v>1</v>
      </c>
      <c r="N303" s="40" t="n">
        <v>1</v>
      </c>
      <c r="O303" s="40" t="n">
        <v>1</v>
      </c>
    </row>
    <row r="304" customFormat="false" ht="15" hidden="false" customHeight="false" outlineLevel="0" collapsed="false">
      <c r="A304" s="39" t="s">
        <v>140</v>
      </c>
      <c r="B304" s="40" t="n">
        <v>1</v>
      </c>
      <c r="C304" s="40" t="n">
        <v>1</v>
      </c>
      <c r="D304" s="40" t="n">
        <v>1</v>
      </c>
      <c r="E304" s="40" t="n">
        <v>3</v>
      </c>
      <c r="L304" s="39" t="s">
        <v>149</v>
      </c>
      <c r="M304" s="40" t="n">
        <v>1</v>
      </c>
      <c r="N304" s="40" t="n">
        <v>1</v>
      </c>
      <c r="O304" s="40" t="n">
        <v>1</v>
      </c>
    </row>
    <row r="305" customFormat="false" ht="15" hidden="false" customHeight="false" outlineLevel="0" collapsed="false">
      <c r="A305" s="39" t="s">
        <v>146</v>
      </c>
      <c r="B305" s="40" t="n">
        <v>1</v>
      </c>
      <c r="C305" s="40" t="n">
        <v>1</v>
      </c>
      <c r="D305" s="40" t="n">
        <v>1</v>
      </c>
      <c r="E305" s="40" t="n">
        <v>3</v>
      </c>
      <c r="L305" s="39" t="s">
        <v>174</v>
      </c>
      <c r="M305" s="40" t="n">
        <v>1</v>
      </c>
      <c r="N305" s="40" t="n">
        <v>2</v>
      </c>
      <c r="O305" s="40" t="n">
        <v>1</v>
      </c>
    </row>
    <row r="306" customFormat="false" ht="15" hidden="false" customHeight="false" outlineLevel="0" collapsed="false">
      <c r="A306" s="39" t="s">
        <v>152</v>
      </c>
      <c r="B306" s="40" t="n">
        <v>1</v>
      </c>
      <c r="C306" s="40" t="n">
        <v>1</v>
      </c>
      <c r="D306" s="40" t="n">
        <v>1</v>
      </c>
      <c r="E306" s="40" t="n">
        <v>3</v>
      </c>
      <c r="L306" s="39" t="s">
        <v>220</v>
      </c>
      <c r="M306" s="40"/>
      <c r="N306" s="40" t="n">
        <v>1</v>
      </c>
      <c r="O306" s="40" t="n">
        <v>1</v>
      </c>
    </row>
    <row r="307" customFormat="false" ht="15" hidden="false" customHeight="false" outlineLevel="0" collapsed="false">
      <c r="A307" s="39" t="s">
        <v>204</v>
      </c>
      <c r="B307" s="40" t="n">
        <v>1</v>
      </c>
      <c r="C307" s="40" t="n">
        <v>1</v>
      </c>
      <c r="D307" s="40" t="n">
        <v>1</v>
      </c>
      <c r="E307" s="40" t="n">
        <v>3</v>
      </c>
      <c r="L307" s="39" t="s">
        <v>254</v>
      </c>
      <c r="M307" s="40"/>
      <c r="N307" s="40" t="n">
        <v>1</v>
      </c>
      <c r="O307" s="40"/>
    </row>
    <row r="308" customFormat="false" ht="15" hidden="false" customHeight="false" outlineLevel="0" collapsed="false">
      <c r="A308" s="39" t="s">
        <v>206</v>
      </c>
      <c r="B308" s="40" t="n">
        <v>1</v>
      </c>
      <c r="C308" s="40" t="n">
        <v>1</v>
      </c>
      <c r="D308" s="40" t="n">
        <v>1</v>
      </c>
      <c r="E308" s="40" t="n">
        <v>3</v>
      </c>
      <c r="L308" s="39" t="s">
        <v>328</v>
      </c>
      <c r="M308" s="40" t="n">
        <v>1</v>
      </c>
      <c r="N308" s="40"/>
      <c r="O308" s="40"/>
    </row>
    <row r="309" customFormat="false" ht="15" hidden="false" customHeight="false" outlineLevel="0" collapsed="false">
      <c r="A309" s="39" t="s">
        <v>229</v>
      </c>
      <c r="B309" s="40" t="n">
        <v>1</v>
      </c>
      <c r="C309" s="40" t="n">
        <v>1</v>
      </c>
      <c r="D309" s="40" t="n">
        <v>1</v>
      </c>
      <c r="E309" s="40" t="n">
        <v>3</v>
      </c>
      <c r="L309" s="39" t="s">
        <v>216</v>
      </c>
      <c r="M309" s="40" t="n">
        <v>1</v>
      </c>
      <c r="N309" s="40"/>
      <c r="O309" s="40"/>
    </row>
    <row r="310" customFormat="false" ht="15" hidden="false" customHeight="false" outlineLevel="0" collapsed="false">
      <c r="A310" s="39" t="s">
        <v>208</v>
      </c>
      <c r="B310" s="40" t="n">
        <v>1</v>
      </c>
      <c r="C310" s="40" t="n">
        <v>1</v>
      </c>
      <c r="D310" s="40" t="n">
        <v>1</v>
      </c>
      <c r="E310" s="40" t="n">
        <v>3</v>
      </c>
      <c r="L310" s="39" t="s">
        <v>243</v>
      </c>
      <c r="M310" s="40" t="n">
        <v>1</v>
      </c>
      <c r="N310" s="40"/>
      <c r="O310" s="40" t="n">
        <v>1</v>
      </c>
    </row>
    <row r="311" customFormat="false" ht="15" hidden="false" customHeight="false" outlineLevel="0" collapsed="false">
      <c r="A311" s="39" t="s">
        <v>211</v>
      </c>
      <c r="B311" s="40" t="n">
        <v>1</v>
      </c>
      <c r="C311" s="40" t="n">
        <v>1</v>
      </c>
      <c r="D311" s="40" t="n">
        <v>1</v>
      </c>
      <c r="E311" s="40" t="n">
        <v>3</v>
      </c>
      <c r="L311" s="39" t="s">
        <v>183</v>
      </c>
      <c r="M311" s="40"/>
      <c r="N311" s="40" t="n">
        <v>1</v>
      </c>
      <c r="O311" s="40" t="n">
        <v>1</v>
      </c>
    </row>
    <row r="312" customFormat="false" ht="15" hidden="false" customHeight="false" outlineLevel="0" collapsed="false">
      <c r="A312" s="39" t="s">
        <v>330</v>
      </c>
      <c r="B312" s="40" t="n">
        <v>1</v>
      </c>
      <c r="C312" s="40" t="n">
        <v>1</v>
      </c>
      <c r="D312" s="40" t="n">
        <v>1</v>
      </c>
      <c r="E312" s="40" t="n">
        <v>3</v>
      </c>
      <c r="L312" s="39" t="s">
        <v>290</v>
      </c>
      <c r="M312" s="40" t="n">
        <v>1</v>
      </c>
      <c r="N312" s="40" t="n">
        <v>1</v>
      </c>
      <c r="O312" s="40"/>
    </row>
    <row r="313" customFormat="false" ht="15" hidden="false" customHeight="false" outlineLevel="0" collapsed="false">
      <c r="A313" s="39" t="s">
        <v>171</v>
      </c>
      <c r="B313" s="40" t="n">
        <v>1</v>
      </c>
      <c r="C313" s="40" t="n">
        <v>1</v>
      </c>
      <c r="D313" s="40" t="n">
        <v>1</v>
      </c>
      <c r="E313" s="40" t="n">
        <v>3</v>
      </c>
      <c r="L313" s="39" t="s">
        <v>299</v>
      </c>
      <c r="M313" s="40" t="n">
        <v>1</v>
      </c>
      <c r="N313" s="40"/>
      <c r="O313" s="40"/>
    </row>
    <row r="314" customFormat="false" ht="15" hidden="false" customHeight="false" outlineLevel="0" collapsed="false">
      <c r="A314" s="39" t="s">
        <v>266</v>
      </c>
      <c r="B314" s="40" t="n">
        <v>1</v>
      </c>
      <c r="C314" s="40" t="n">
        <v>1</v>
      </c>
      <c r="D314" s="40" t="n">
        <v>1</v>
      </c>
      <c r="E314" s="40" t="n">
        <v>3</v>
      </c>
      <c r="L314" s="39" t="s">
        <v>314</v>
      </c>
      <c r="M314" s="40" t="n">
        <v>1</v>
      </c>
      <c r="N314" s="40" t="n">
        <v>1</v>
      </c>
      <c r="O314" s="40"/>
    </row>
    <row r="315" customFormat="false" ht="15" hidden="false" customHeight="false" outlineLevel="0" collapsed="false">
      <c r="A315" s="39" t="s">
        <v>176</v>
      </c>
      <c r="B315" s="40" t="n">
        <v>1</v>
      </c>
      <c r="C315" s="40" t="n">
        <v>1</v>
      </c>
      <c r="D315" s="40" t="n">
        <v>1</v>
      </c>
      <c r="E315" s="40" t="n">
        <v>3</v>
      </c>
      <c r="L315" s="39" t="s">
        <v>329</v>
      </c>
      <c r="M315" s="40"/>
      <c r="N315" s="40" t="n">
        <v>2</v>
      </c>
      <c r="O315" s="40"/>
    </row>
    <row r="316" customFormat="false" ht="15" hidden="false" customHeight="false" outlineLevel="0" collapsed="false">
      <c r="A316" s="39" t="s">
        <v>153</v>
      </c>
      <c r="B316" s="40" t="n">
        <v>1</v>
      </c>
      <c r="C316" s="40" t="n">
        <v>1</v>
      </c>
      <c r="D316" s="40" t="n">
        <v>1</v>
      </c>
      <c r="E316" s="40" t="n">
        <v>3</v>
      </c>
      <c r="L316" s="39" t="s">
        <v>292</v>
      </c>
      <c r="M316" s="40"/>
      <c r="N316" s="40" t="n">
        <v>1</v>
      </c>
      <c r="O316" s="40"/>
    </row>
    <row r="317" customFormat="false" ht="15" hidden="false" customHeight="false" outlineLevel="0" collapsed="false">
      <c r="A317" s="39" t="s">
        <v>268</v>
      </c>
      <c r="B317" s="40" t="n">
        <v>1</v>
      </c>
      <c r="C317" s="40" t="n">
        <v>1</v>
      </c>
      <c r="D317" s="40" t="n">
        <v>1</v>
      </c>
      <c r="E317" s="40" t="n">
        <v>3</v>
      </c>
      <c r="L317" s="39" t="s">
        <v>273</v>
      </c>
      <c r="M317" s="40"/>
      <c r="N317" s="40" t="n">
        <v>1</v>
      </c>
      <c r="O317" s="40"/>
    </row>
    <row r="318" customFormat="false" ht="15" hidden="false" customHeight="false" outlineLevel="0" collapsed="false">
      <c r="A318" s="39" t="s">
        <v>350</v>
      </c>
      <c r="B318" s="40" t="n">
        <v>1</v>
      </c>
      <c r="C318" s="40" t="n">
        <v>1</v>
      </c>
      <c r="D318" s="40" t="n">
        <v>1</v>
      </c>
      <c r="E318" s="40" t="n">
        <v>3</v>
      </c>
      <c r="L318" s="39" t="s">
        <v>238</v>
      </c>
      <c r="M318" s="40" t="n">
        <v>1</v>
      </c>
      <c r="N318" s="40" t="n">
        <v>1</v>
      </c>
      <c r="O318" s="40" t="n">
        <v>1</v>
      </c>
    </row>
    <row r="319" customFormat="false" ht="15" hidden="false" customHeight="false" outlineLevel="0" collapsed="false">
      <c r="A319" s="39" t="s">
        <v>159</v>
      </c>
      <c r="B319" s="40" t="n">
        <v>1</v>
      </c>
      <c r="C319" s="40" t="n">
        <v>1</v>
      </c>
      <c r="D319" s="40" t="n">
        <v>1</v>
      </c>
      <c r="E319" s="40" t="n">
        <v>3</v>
      </c>
      <c r="L319" s="39" t="s">
        <v>295</v>
      </c>
      <c r="M319" s="40"/>
      <c r="N319" s="40" t="n">
        <v>1</v>
      </c>
      <c r="O319" s="40"/>
    </row>
    <row r="320" customFormat="false" ht="15" hidden="false" customHeight="false" outlineLevel="0" collapsed="false">
      <c r="A320" s="39" t="s">
        <v>233</v>
      </c>
      <c r="B320" s="40" t="n">
        <v>1</v>
      </c>
      <c r="C320" s="40" t="n">
        <v>1</v>
      </c>
      <c r="D320" s="40" t="n">
        <v>1</v>
      </c>
      <c r="E320" s="40" t="n">
        <v>3</v>
      </c>
      <c r="L320" s="39" t="s">
        <v>194</v>
      </c>
      <c r="M320" s="40"/>
      <c r="N320" s="40" t="n">
        <v>1</v>
      </c>
      <c r="O320" s="40"/>
    </row>
    <row r="321" customFormat="false" ht="15" hidden="false" customHeight="false" outlineLevel="0" collapsed="false">
      <c r="A321" s="39" t="s">
        <v>166</v>
      </c>
      <c r="B321" s="40" t="n">
        <v>1</v>
      </c>
      <c r="C321" s="40" t="n">
        <v>1</v>
      </c>
      <c r="D321" s="40" t="n">
        <v>1</v>
      </c>
      <c r="E321" s="40" t="n">
        <v>3</v>
      </c>
      <c r="L321" s="39" t="s">
        <v>276</v>
      </c>
      <c r="M321" s="40" t="n">
        <v>1</v>
      </c>
      <c r="N321" s="40" t="n">
        <v>1</v>
      </c>
      <c r="O321" s="40"/>
    </row>
    <row r="322" customFormat="false" ht="15" hidden="false" customHeight="false" outlineLevel="0" collapsed="false">
      <c r="A322" s="39" t="s">
        <v>168</v>
      </c>
      <c r="B322" s="40" t="n">
        <v>1</v>
      </c>
      <c r="C322" s="40" t="n">
        <v>1</v>
      </c>
      <c r="D322" s="40" t="n">
        <v>1</v>
      </c>
      <c r="E322" s="40" t="n">
        <v>3</v>
      </c>
      <c r="L322" s="44"/>
      <c r="M322" s="40"/>
      <c r="N322" s="40"/>
      <c r="O322" s="40"/>
    </row>
    <row r="323" customFormat="false" ht="15" hidden="false" customHeight="false" outlineLevel="0" collapsed="false">
      <c r="A323" s="39" t="s">
        <v>203</v>
      </c>
      <c r="B323" s="40" t="n">
        <v>1</v>
      </c>
      <c r="C323" s="40" t="n">
        <v>1</v>
      </c>
      <c r="D323" s="40" t="n">
        <v>1</v>
      </c>
      <c r="E323" s="40" t="n">
        <v>3</v>
      </c>
      <c r="L323" s="24" t="s">
        <v>33</v>
      </c>
      <c r="M323" s="26"/>
      <c r="N323" s="26"/>
      <c r="O323" s="26"/>
    </row>
    <row r="324" customFormat="false" ht="15" hidden="false" customHeight="false" outlineLevel="0" collapsed="false">
      <c r="A324" s="39" t="s">
        <v>360</v>
      </c>
      <c r="B324" s="40" t="n">
        <v>1</v>
      </c>
      <c r="C324" s="40" t="n">
        <v>1</v>
      </c>
      <c r="D324" s="40" t="n">
        <v>1</v>
      </c>
      <c r="E324" s="40" t="n">
        <v>3</v>
      </c>
      <c r="L324" s="39" t="s">
        <v>247</v>
      </c>
      <c r="M324" s="40"/>
      <c r="N324" s="40" t="n">
        <v>1</v>
      </c>
      <c r="O324" s="40"/>
    </row>
    <row r="325" customFormat="false" ht="15" hidden="false" customHeight="false" outlineLevel="0" collapsed="false">
      <c r="A325" s="39" t="s">
        <v>361</v>
      </c>
      <c r="B325" s="40" t="n">
        <v>1</v>
      </c>
      <c r="C325" s="40" t="n">
        <v>1</v>
      </c>
      <c r="D325" s="40" t="n">
        <v>1</v>
      </c>
      <c r="E325" s="40" t="n">
        <v>3</v>
      </c>
      <c r="L325" s="39" t="s">
        <v>199</v>
      </c>
      <c r="M325" s="40" t="n">
        <v>1</v>
      </c>
      <c r="N325" s="40" t="n">
        <v>1</v>
      </c>
      <c r="O325" s="40"/>
    </row>
    <row r="326" customFormat="false" ht="15" hidden="false" customHeight="false" outlineLevel="0" collapsed="false">
      <c r="A326" s="39" t="s">
        <v>194</v>
      </c>
      <c r="B326" s="40" t="n">
        <v>1</v>
      </c>
      <c r="C326" s="40" t="n">
        <v>1</v>
      </c>
      <c r="D326" s="40" t="n">
        <v>1</v>
      </c>
      <c r="E326" s="40" t="n">
        <v>3</v>
      </c>
      <c r="L326" s="39" t="s">
        <v>258</v>
      </c>
      <c r="M326" s="40"/>
      <c r="N326" s="40" t="n">
        <v>1</v>
      </c>
      <c r="O326" s="40" t="n">
        <v>1</v>
      </c>
    </row>
    <row r="327" customFormat="false" ht="15" hidden="false" customHeight="false" outlineLevel="0" collapsed="false">
      <c r="A327" s="39" t="s">
        <v>195</v>
      </c>
      <c r="B327" s="40" t="n">
        <v>1</v>
      </c>
      <c r="C327" s="40" t="n">
        <v>1</v>
      </c>
      <c r="D327" s="40" t="n">
        <v>1</v>
      </c>
      <c r="E327" s="40" t="n">
        <v>3</v>
      </c>
      <c r="L327" s="39" t="s">
        <v>330</v>
      </c>
      <c r="M327" s="40" t="n">
        <v>1</v>
      </c>
      <c r="N327" s="40" t="n">
        <v>1</v>
      </c>
      <c r="O327" s="40"/>
    </row>
    <row r="328" customFormat="false" ht="15" hidden="false" customHeight="false" outlineLevel="0" collapsed="false">
      <c r="A328" s="44"/>
      <c r="B328" s="40"/>
      <c r="C328" s="40"/>
      <c r="D328" s="40"/>
      <c r="E328" s="40"/>
      <c r="L328" s="39" t="s">
        <v>155</v>
      </c>
      <c r="M328" s="40"/>
      <c r="N328" s="40"/>
      <c r="O328" s="40" t="n">
        <v>1</v>
      </c>
    </row>
    <row r="329" customFormat="false" ht="15" hidden="false" customHeight="false" outlineLevel="0" collapsed="false">
      <c r="A329" s="24" t="s">
        <v>30</v>
      </c>
      <c r="B329" s="26"/>
      <c r="C329" s="26"/>
      <c r="D329" s="26"/>
      <c r="E329" s="26" t="n">
        <f aca="false">COUNTA(E330:E354)</f>
        <v>25</v>
      </c>
      <c r="F329" s="12" t="n">
        <f aca="false">P1686</f>
        <v>0</v>
      </c>
      <c r="L329" s="39" t="s">
        <v>203</v>
      </c>
      <c r="M329" s="40"/>
      <c r="N329" s="40"/>
      <c r="O329" s="40" t="n">
        <v>1</v>
      </c>
    </row>
    <row r="330" customFormat="false" ht="15" hidden="false" customHeight="false" outlineLevel="0" collapsed="false">
      <c r="A330" s="39" t="s">
        <v>282</v>
      </c>
      <c r="B330" s="40" t="n">
        <v>1</v>
      </c>
      <c r="C330" s="40" t="n">
        <v>1</v>
      </c>
      <c r="D330" s="40" t="n">
        <v>1</v>
      </c>
      <c r="E330" s="40" t="n">
        <v>3</v>
      </c>
      <c r="L330" s="39" t="s">
        <v>238</v>
      </c>
      <c r="M330" s="40"/>
      <c r="N330" s="40"/>
      <c r="O330" s="40" t="n">
        <v>1</v>
      </c>
    </row>
    <row r="331" customFormat="false" ht="15" hidden="false" customHeight="false" outlineLevel="0" collapsed="false">
      <c r="A331" s="39" t="s">
        <v>284</v>
      </c>
      <c r="B331" s="40" t="n">
        <v>1</v>
      </c>
      <c r="C331" s="40" t="n">
        <v>1</v>
      </c>
      <c r="D331" s="40" t="n">
        <v>1</v>
      </c>
      <c r="E331" s="40" t="n">
        <v>3</v>
      </c>
      <c r="L331" s="39" t="s">
        <v>178</v>
      </c>
      <c r="M331" s="40"/>
      <c r="N331" s="40"/>
      <c r="O331" s="40" t="n">
        <v>1</v>
      </c>
    </row>
    <row r="332" customFormat="false" ht="15" hidden="false" customHeight="false" outlineLevel="0" collapsed="false">
      <c r="A332" s="39" t="s">
        <v>436</v>
      </c>
      <c r="B332" s="40" t="n">
        <v>1</v>
      </c>
      <c r="C332" s="40" t="n">
        <v>1</v>
      </c>
      <c r="D332" s="40" t="n">
        <v>1</v>
      </c>
      <c r="E332" s="40" t="n">
        <v>3</v>
      </c>
      <c r="L332" s="44"/>
      <c r="M332" s="40"/>
      <c r="N332" s="40"/>
      <c r="O332" s="40"/>
    </row>
    <row r="333" customFormat="false" ht="15" hidden="false" customHeight="false" outlineLevel="0" collapsed="false">
      <c r="A333" s="39" t="s">
        <v>438</v>
      </c>
      <c r="B333" s="40" t="n">
        <v>1</v>
      </c>
      <c r="C333" s="40" t="n">
        <v>1</v>
      </c>
      <c r="D333" s="40" t="n">
        <v>1</v>
      </c>
      <c r="E333" s="40" t="n">
        <v>3</v>
      </c>
      <c r="L333" s="24" t="s">
        <v>331</v>
      </c>
      <c r="M333" s="26"/>
      <c r="N333" s="26"/>
      <c r="O333" s="26"/>
    </row>
    <row r="334" customFormat="false" ht="15" hidden="false" customHeight="false" outlineLevel="0" collapsed="false">
      <c r="A334" s="39" t="s">
        <v>285</v>
      </c>
      <c r="B334" s="40" t="n">
        <v>1</v>
      </c>
      <c r="C334" s="40" t="n">
        <v>1</v>
      </c>
      <c r="D334" s="40" t="n">
        <v>1</v>
      </c>
      <c r="E334" s="40" t="n">
        <v>3</v>
      </c>
      <c r="L334" s="39" t="s">
        <v>278</v>
      </c>
      <c r="M334" s="40" t="n">
        <v>1</v>
      </c>
      <c r="N334" s="40" t="n">
        <v>1</v>
      </c>
      <c r="O334" s="40"/>
    </row>
    <row r="335" customFormat="false" ht="15" hidden="false" customHeight="false" outlineLevel="0" collapsed="false">
      <c r="A335" s="39" t="s">
        <v>286</v>
      </c>
      <c r="B335" s="40" t="n">
        <v>1</v>
      </c>
      <c r="C335" s="40" t="n">
        <v>1</v>
      </c>
      <c r="D335" s="40" t="n">
        <v>1</v>
      </c>
      <c r="E335" s="40" t="n">
        <v>3</v>
      </c>
      <c r="L335" s="44"/>
      <c r="M335" s="40"/>
      <c r="N335" s="40"/>
      <c r="O335" s="40"/>
    </row>
    <row r="336" customFormat="false" ht="15" hidden="false" customHeight="false" outlineLevel="0" collapsed="false">
      <c r="A336" s="39" t="s">
        <v>287</v>
      </c>
      <c r="B336" s="40" t="n">
        <v>1</v>
      </c>
      <c r="C336" s="40" t="n">
        <v>1</v>
      </c>
      <c r="D336" s="40" t="n">
        <v>1</v>
      </c>
      <c r="E336" s="40" t="n">
        <v>3</v>
      </c>
      <c r="L336" s="24" t="s">
        <v>332</v>
      </c>
      <c r="M336" s="26"/>
      <c r="N336" s="26"/>
      <c r="O336" s="26"/>
      <c r="P336" s="0" t="n">
        <f aca="false">P337</f>
        <v>1</v>
      </c>
    </row>
    <row r="337" customFormat="false" ht="15" hidden="false" customHeight="false" outlineLevel="0" collapsed="false">
      <c r="A337" s="39" t="s">
        <v>446</v>
      </c>
      <c r="B337" s="40" t="n">
        <v>1</v>
      </c>
      <c r="C337" s="40" t="n">
        <v>1</v>
      </c>
      <c r="D337" s="40" t="n">
        <v>1</v>
      </c>
      <c r="E337" s="40" t="n">
        <v>3</v>
      </c>
      <c r="L337" s="39" t="s">
        <v>258</v>
      </c>
      <c r="M337" s="40" t="n">
        <v>2</v>
      </c>
      <c r="N337" s="40" t="n">
        <v>2</v>
      </c>
      <c r="O337" s="40" t="n">
        <v>3</v>
      </c>
      <c r="P337" s="40" t="n">
        <v>1</v>
      </c>
    </row>
    <row r="338" customFormat="false" ht="15" hidden="false" customHeight="false" outlineLevel="0" collapsed="false">
      <c r="A338" s="39" t="s">
        <v>451</v>
      </c>
      <c r="B338" s="40" t="n">
        <v>1</v>
      </c>
      <c r="C338" s="40" t="n">
        <v>1</v>
      </c>
      <c r="D338" s="40" t="n">
        <v>1</v>
      </c>
      <c r="E338" s="40" t="n">
        <v>3</v>
      </c>
      <c r="L338" s="44"/>
      <c r="M338" s="40"/>
      <c r="N338" s="40"/>
      <c r="O338" s="40"/>
    </row>
    <row r="339" customFormat="false" ht="15" hidden="false" customHeight="false" outlineLevel="0" collapsed="false">
      <c r="A339" s="39" t="s">
        <v>288</v>
      </c>
      <c r="B339" s="40" t="n">
        <v>1</v>
      </c>
      <c r="C339" s="40" t="n">
        <v>1</v>
      </c>
      <c r="D339" s="40" t="n">
        <v>1</v>
      </c>
      <c r="E339" s="40" t="n">
        <v>3</v>
      </c>
      <c r="L339" s="24" t="s">
        <v>333</v>
      </c>
      <c r="M339" s="26"/>
      <c r="N339" s="26"/>
      <c r="O339" s="26"/>
    </row>
    <row r="340" customFormat="false" ht="15" hidden="false" customHeight="false" outlineLevel="0" collapsed="false">
      <c r="A340" s="39" t="s">
        <v>208</v>
      </c>
      <c r="B340" s="40" t="n">
        <v>1</v>
      </c>
      <c r="C340" s="40" t="n">
        <v>1</v>
      </c>
      <c r="D340" s="40" t="n">
        <v>1</v>
      </c>
      <c r="E340" s="40" t="n">
        <v>3</v>
      </c>
      <c r="L340" s="39" t="s">
        <v>187</v>
      </c>
      <c r="M340" s="40"/>
      <c r="N340" s="40" t="n">
        <v>1</v>
      </c>
      <c r="O340" s="40"/>
    </row>
    <row r="341" customFormat="false" ht="15" hidden="false" customHeight="false" outlineLevel="0" collapsed="false">
      <c r="A341" s="39" t="s">
        <v>343</v>
      </c>
      <c r="B341" s="40" t="n">
        <v>1</v>
      </c>
      <c r="C341" s="40" t="n">
        <v>1</v>
      </c>
      <c r="D341" s="40" t="n">
        <v>1</v>
      </c>
      <c r="E341" s="40" t="n">
        <v>3</v>
      </c>
      <c r="L341" s="44"/>
      <c r="M341" s="40"/>
      <c r="N341" s="40"/>
      <c r="O341" s="40"/>
    </row>
    <row r="342" customFormat="false" ht="15" hidden="false" customHeight="false" outlineLevel="0" collapsed="false">
      <c r="A342" s="39" t="s">
        <v>289</v>
      </c>
      <c r="B342" s="40" t="n">
        <v>1</v>
      </c>
      <c r="C342" s="40" t="n">
        <v>1</v>
      </c>
      <c r="D342" s="40" t="n">
        <v>1</v>
      </c>
      <c r="E342" s="40" t="n">
        <v>3</v>
      </c>
      <c r="L342" s="24" t="s">
        <v>334</v>
      </c>
      <c r="M342" s="26"/>
      <c r="N342" s="26"/>
      <c r="O342" s="26"/>
    </row>
    <row r="343" customFormat="false" ht="15" hidden="false" customHeight="false" outlineLevel="0" collapsed="false">
      <c r="A343" s="39" t="s">
        <v>174</v>
      </c>
      <c r="B343" s="40" t="n">
        <v>1</v>
      </c>
      <c r="C343" s="40" t="n">
        <v>1</v>
      </c>
      <c r="D343" s="40" t="n">
        <v>1</v>
      </c>
      <c r="E343" s="40" t="n">
        <v>3</v>
      </c>
      <c r="L343" s="39" t="s">
        <v>139</v>
      </c>
      <c r="M343" s="40"/>
      <c r="N343" s="40"/>
      <c r="O343" s="40" t="n">
        <v>1</v>
      </c>
    </row>
    <row r="344" customFormat="false" ht="15" hidden="false" customHeight="false" outlineLevel="0" collapsed="false">
      <c r="A344" s="39" t="s">
        <v>476</v>
      </c>
      <c r="B344" s="40" t="n">
        <v>1</v>
      </c>
      <c r="C344" s="40" t="n">
        <v>1</v>
      </c>
      <c r="D344" s="40" t="n">
        <v>1</v>
      </c>
      <c r="E344" s="40" t="n">
        <v>3</v>
      </c>
      <c r="L344" s="39" t="s">
        <v>158</v>
      </c>
      <c r="M344" s="40" t="n">
        <v>1</v>
      </c>
      <c r="N344" s="40" t="n">
        <v>1</v>
      </c>
      <c r="O344" s="40" t="n">
        <v>1</v>
      </c>
    </row>
    <row r="345" customFormat="false" ht="15" hidden="false" customHeight="false" outlineLevel="0" collapsed="false">
      <c r="A345" s="39" t="s">
        <v>483</v>
      </c>
      <c r="B345" s="40" t="n">
        <v>1</v>
      </c>
      <c r="C345" s="40" t="n">
        <v>1</v>
      </c>
      <c r="D345" s="40" t="n">
        <v>1</v>
      </c>
      <c r="E345" s="40" t="n">
        <v>3</v>
      </c>
      <c r="L345" s="39" t="s">
        <v>163</v>
      </c>
      <c r="M345" s="40" t="n">
        <v>1</v>
      </c>
      <c r="N345" s="40" t="n">
        <v>1</v>
      </c>
      <c r="O345" s="40"/>
    </row>
    <row r="346" customFormat="false" ht="15" hidden="false" customHeight="false" outlineLevel="0" collapsed="false">
      <c r="A346" s="39" t="s">
        <v>484</v>
      </c>
      <c r="B346" s="40" t="n">
        <v>1</v>
      </c>
      <c r="C346" s="40" t="n">
        <v>1</v>
      </c>
      <c r="D346" s="40" t="n">
        <v>1</v>
      </c>
      <c r="E346" s="40" t="n">
        <v>3</v>
      </c>
      <c r="L346" s="39" t="s">
        <v>260</v>
      </c>
      <c r="M346" s="40"/>
      <c r="N346" s="40" t="n">
        <v>1</v>
      </c>
      <c r="O346" s="40" t="n">
        <v>1</v>
      </c>
    </row>
    <row r="347" customFormat="false" ht="15" hidden="false" customHeight="false" outlineLevel="0" collapsed="false">
      <c r="A347" s="39" t="s">
        <v>486</v>
      </c>
      <c r="B347" s="40" t="n">
        <v>1</v>
      </c>
      <c r="C347" s="40" t="n">
        <v>1</v>
      </c>
      <c r="D347" s="40" t="n">
        <v>1</v>
      </c>
      <c r="E347" s="40" t="n">
        <v>3</v>
      </c>
      <c r="L347" s="39" t="s">
        <v>159</v>
      </c>
      <c r="M347" s="40"/>
      <c r="N347" s="40"/>
      <c r="O347" s="40" t="n">
        <v>1</v>
      </c>
    </row>
    <row r="348" customFormat="false" ht="15" hidden="false" customHeight="false" outlineLevel="0" collapsed="false">
      <c r="A348" s="39" t="s">
        <v>498</v>
      </c>
      <c r="B348" s="40" t="n">
        <v>1</v>
      </c>
      <c r="C348" s="40" t="n">
        <v>1</v>
      </c>
      <c r="D348" s="40" t="n">
        <v>1</v>
      </c>
      <c r="E348" s="40" t="n">
        <v>3</v>
      </c>
      <c r="L348" s="39" t="s">
        <v>217</v>
      </c>
      <c r="M348" s="40" t="n">
        <v>1</v>
      </c>
      <c r="N348" s="40" t="n">
        <v>1</v>
      </c>
      <c r="O348" s="40" t="n">
        <v>1</v>
      </c>
    </row>
    <row r="349" customFormat="false" ht="15" hidden="false" customHeight="false" outlineLevel="0" collapsed="false">
      <c r="A349" s="39" t="s">
        <v>291</v>
      </c>
      <c r="B349" s="40" t="n">
        <v>1</v>
      </c>
      <c r="C349" s="40" t="n">
        <v>1</v>
      </c>
      <c r="D349" s="40" t="n">
        <v>1</v>
      </c>
      <c r="E349" s="40" t="n">
        <v>3</v>
      </c>
      <c r="L349" s="39" t="s">
        <v>183</v>
      </c>
      <c r="M349" s="40"/>
      <c r="N349" s="40" t="n">
        <v>1</v>
      </c>
      <c r="O349" s="40" t="n">
        <v>1</v>
      </c>
    </row>
    <row r="350" customFormat="false" ht="15" hidden="false" customHeight="false" outlineLevel="0" collapsed="false">
      <c r="A350" s="39" t="s">
        <v>512</v>
      </c>
      <c r="B350" s="40" t="n">
        <v>1</v>
      </c>
      <c r="C350" s="40" t="n">
        <v>1</v>
      </c>
      <c r="D350" s="40" t="n">
        <v>1</v>
      </c>
      <c r="E350" s="40" t="n">
        <v>3</v>
      </c>
      <c r="L350" s="39" t="s">
        <v>164</v>
      </c>
      <c r="M350" s="40"/>
      <c r="N350" s="40"/>
      <c r="O350" s="40" t="n">
        <v>1</v>
      </c>
    </row>
    <row r="351" customFormat="false" ht="15" hidden="false" customHeight="false" outlineLevel="0" collapsed="false">
      <c r="A351" s="39" t="s">
        <v>515</v>
      </c>
      <c r="B351" s="40" t="n">
        <v>1</v>
      </c>
      <c r="C351" s="40" t="n">
        <v>1</v>
      </c>
      <c r="D351" s="40" t="n">
        <v>1</v>
      </c>
      <c r="E351" s="40" t="n">
        <v>3</v>
      </c>
      <c r="L351" s="39" t="s">
        <v>290</v>
      </c>
      <c r="M351" s="40" t="n">
        <v>1</v>
      </c>
      <c r="N351" s="40"/>
      <c r="O351" s="40"/>
    </row>
    <row r="352" customFormat="false" ht="15" hidden="false" customHeight="false" outlineLevel="0" collapsed="false">
      <c r="A352" s="39" t="s">
        <v>520</v>
      </c>
      <c r="B352" s="40" t="n">
        <v>1</v>
      </c>
      <c r="C352" s="40" t="n">
        <v>1</v>
      </c>
      <c r="D352" s="40" t="n">
        <v>1</v>
      </c>
      <c r="E352" s="40" t="n">
        <v>3</v>
      </c>
      <c r="L352" s="39" t="s">
        <v>270</v>
      </c>
      <c r="M352" s="40" t="n">
        <v>1</v>
      </c>
      <c r="N352" s="40" t="n">
        <v>1</v>
      </c>
      <c r="O352" s="40" t="n">
        <v>1</v>
      </c>
    </row>
    <row r="353" customFormat="false" ht="15" hidden="false" customHeight="false" outlineLevel="0" collapsed="false">
      <c r="A353" s="39" t="s">
        <v>535</v>
      </c>
      <c r="B353" s="40" t="n">
        <v>1</v>
      </c>
      <c r="C353" s="40" t="n">
        <v>1</v>
      </c>
      <c r="D353" s="40" t="n">
        <v>1</v>
      </c>
      <c r="E353" s="40" t="n">
        <v>3</v>
      </c>
      <c r="L353" s="39" t="s">
        <v>172</v>
      </c>
      <c r="M353" s="40"/>
      <c r="N353" s="40" t="n">
        <v>1</v>
      </c>
      <c r="O353" s="40"/>
    </row>
    <row r="354" customFormat="false" ht="15" hidden="false" customHeight="false" outlineLevel="0" collapsed="false">
      <c r="A354" s="39" t="s">
        <v>195</v>
      </c>
      <c r="B354" s="40" t="n">
        <v>1</v>
      </c>
      <c r="C354" s="40" t="n">
        <v>1</v>
      </c>
      <c r="D354" s="40" t="n">
        <v>1</v>
      </c>
      <c r="E354" s="40" t="n">
        <v>3</v>
      </c>
      <c r="L354" s="39" t="s">
        <v>295</v>
      </c>
      <c r="M354" s="40" t="n">
        <v>1</v>
      </c>
      <c r="N354" s="40"/>
      <c r="O354" s="40"/>
    </row>
    <row r="355" customFormat="false" ht="15" hidden="false" customHeight="false" outlineLevel="0" collapsed="false">
      <c r="A355" s="44"/>
      <c r="B355" s="40"/>
      <c r="C355" s="40"/>
      <c r="D355" s="40"/>
      <c r="E355" s="40"/>
      <c r="L355" s="39" t="s">
        <v>178</v>
      </c>
      <c r="M355" s="40" t="n">
        <v>1</v>
      </c>
      <c r="N355" s="40"/>
      <c r="O355" s="40" t="n">
        <v>1</v>
      </c>
    </row>
    <row r="356" customFormat="false" ht="15" hidden="false" customHeight="false" outlineLevel="0" collapsed="false">
      <c r="A356" s="24" t="s">
        <v>45</v>
      </c>
      <c r="B356" s="26"/>
      <c r="C356" s="26"/>
      <c r="D356" s="26"/>
      <c r="E356" s="26" t="n">
        <f aca="false">COUNTA(E357:E383)</f>
        <v>26</v>
      </c>
      <c r="F356" s="12" t="n">
        <f aca="false">P641</f>
        <v>0</v>
      </c>
      <c r="L356" s="39" t="s">
        <v>276</v>
      </c>
      <c r="M356" s="40"/>
      <c r="N356" s="40" t="n">
        <v>1</v>
      </c>
      <c r="O356" s="40" t="n">
        <v>1</v>
      </c>
    </row>
    <row r="357" customFormat="false" ht="15" hidden="false" customHeight="false" outlineLevel="0" collapsed="false">
      <c r="A357" s="39" t="s">
        <v>232</v>
      </c>
      <c r="B357" s="40" t="n">
        <v>1</v>
      </c>
      <c r="C357" s="40" t="n">
        <v>1</v>
      </c>
      <c r="D357" s="40" t="n">
        <v>1</v>
      </c>
      <c r="E357" s="40" t="n">
        <v>3</v>
      </c>
      <c r="L357" s="44"/>
      <c r="M357" s="40"/>
      <c r="N357" s="40"/>
      <c r="O357" s="40"/>
    </row>
    <row r="358" customFormat="false" ht="15" hidden="false" customHeight="false" outlineLevel="0" collapsed="false">
      <c r="A358" s="39" t="s">
        <v>143</v>
      </c>
      <c r="B358" s="40" t="n">
        <v>1</v>
      </c>
      <c r="C358" s="40" t="n">
        <v>1</v>
      </c>
      <c r="D358" s="40" t="n">
        <v>1</v>
      </c>
      <c r="E358" s="40" t="n">
        <v>3</v>
      </c>
      <c r="L358" s="24" t="s">
        <v>25</v>
      </c>
      <c r="M358" s="26"/>
      <c r="N358" s="26"/>
      <c r="O358" s="26"/>
      <c r="P358" s="0" t="n">
        <f aca="false">SUM(P359:P476)</f>
        <v>4</v>
      </c>
    </row>
    <row r="359" customFormat="false" ht="15" hidden="false" customHeight="false" outlineLevel="0" collapsed="false">
      <c r="A359" s="39" t="s">
        <v>140</v>
      </c>
      <c r="B359" s="40" t="n">
        <v>1</v>
      </c>
      <c r="C359" s="40" t="n">
        <v>1</v>
      </c>
      <c r="D359" s="40" t="n">
        <v>1</v>
      </c>
      <c r="E359" s="40" t="n">
        <v>3</v>
      </c>
      <c r="L359" s="39" t="s">
        <v>130</v>
      </c>
      <c r="M359" s="40" t="n">
        <v>2</v>
      </c>
      <c r="N359" s="40" t="n">
        <v>1</v>
      </c>
      <c r="O359" s="40" t="n">
        <v>2</v>
      </c>
    </row>
    <row r="360" customFormat="false" ht="15" hidden="false" customHeight="false" outlineLevel="0" collapsed="false">
      <c r="A360" s="39" t="s">
        <v>263</v>
      </c>
      <c r="B360" s="40" t="n">
        <v>1</v>
      </c>
      <c r="C360" s="40" t="n">
        <v>1</v>
      </c>
      <c r="D360" s="40" t="n">
        <v>1</v>
      </c>
      <c r="E360" s="40" t="n">
        <v>3</v>
      </c>
      <c r="L360" s="39" t="s">
        <v>131</v>
      </c>
      <c r="M360" s="40"/>
      <c r="N360" s="40"/>
      <c r="O360" s="40" t="n">
        <v>1</v>
      </c>
    </row>
    <row r="361" customFormat="false" ht="15" hidden="false" customHeight="false" outlineLevel="0" collapsed="false">
      <c r="A361" s="39" t="s">
        <v>330</v>
      </c>
      <c r="B361" s="40" t="n">
        <v>1</v>
      </c>
      <c r="C361" s="40" t="n">
        <v>1</v>
      </c>
      <c r="D361" s="40" t="n">
        <v>1</v>
      </c>
      <c r="E361" s="40" t="n">
        <v>3</v>
      </c>
      <c r="L361" s="39" t="s">
        <v>307</v>
      </c>
      <c r="M361" s="40"/>
      <c r="N361" s="40" t="n">
        <v>1</v>
      </c>
      <c r="O361" s="40" t="n">
        <v>1</v>
      </c>
    </row>
    <row r="362" customFormat="false" ht="15" hidden="false" customHeight="false" outlineLevel="0" collapsed="false">
      <c r="A362" s="39" t="s">
        <v>149</v>
      </c>
      <c r="B362" s="40" t="n">
        <v>1</v>
      </c>
      <c r="C362" s="40" t="n">
        <v>1</v>
      </c>
      <c r="D362" s="40" t="n">
        <v>1</v>
      </c>
      <c r="E362" s="40" t="n">
        <v>3</v>
      </c>
      <c r="L362" s="39" t="s">
        <v>132</v>
      </c>
      <c r="M362" s="40" t="n">
        <v>1</v>
      </c>
      <c r="N362" s="40" t="n">
        <v>2</v>
      </c>
      <c r="O362" s="40" t="n">
        <v>1</v>
      </c>
    </row>
    <row r="363" customFormat="false" ht="15" hidden="false" customHeight="false" outlineLevel="0" collapsed="false">
      <c r="A363" s="39" t="s">
        <v>151</v>
      </c>
      <c r="B363" s="40" t="n">
        <v>1</v>
      </c>
      <c r="C363" s="40" t="n">
        <v>1</v>
      </c>
      <c r="D363" s="40" t="n">
        <v>1</v>
      </c>
      <c r="E363" s="40" t="n">
        <v>3</v>
      </c>
      <c r="L363" s="39" t="s">
        <v>272</v>
      </c>
      <c r="M363" s="40" t="n">
        <v>1</v>
      </c>
      <c r="N363" s="40"/>
      <c r="O363" s="40" t="n">
        <v>1</v>
      </c>
    </row>
    <row r="364" customFormat="false" ht="15" hidden="false" customHeight="false" outlineLevel="0" collapsed="false">
      <c r="A364" s="39" t="s">
        <v>243</v>
      </c>
      <c r="B364" s="40" t="n">
        <v>1</v>
      </c>
      <c r="C364" s="40" t="n">
        <v>1</v>
      </c>
      <c r="D364" s="40" t="n">
        <v>1</v>
      </c>
      <c r="E364" s="40" t="n">
        <v>3</v>
      </c>
      <c r="L364" s="39" t="s">
        <v>335</v>
      </c>
      <c r="M364" s="40"/>
      <c r="N364" s="40"/>
      <c r="O364" s="40" t="n">
        <v>1</v>
      </c>
    </row>
    <row r="365" customFormat="false" ht="15" hidden="false" customHeight="false" outlineLevel="0" collapsed="false">
      <c r="A365" s="39" t="s">
        <v>168</v>
      </c>
      <c r="B365" s="40" t="n">
        <v>1</v>
      </c>
      <c r="C365" s="40" t="n">
        <v>1</v>
      </c>
      <c r="D365" s="40" t="n">
        <v>1</v>
      </c>
      <c r="E365" s="40" t="n">
        <v>3</v>
      </c>
      <c r="L365" s="39" t="s">
        <v>199</v>
      </c>
      <c r="M365" s="40" t="n">
        <v>1</v>
      </c>
      <c r="N365" s="40" t="n">
        <v>1</v>
      </c>
      <c r="O365" s="40"/>
    </row>
    <row r="366" customFormat="false" ht="15" hidden="false" customHeight="false" outlineLevel="0" collapsed="false">
      <c r="A366" s="39" t="s">
        <v>275</v>
      </c>
      <c r="B366" s="40" t="n">
        <v>1</v>
      </c>
      <c r="C366" s="40" t="n">
        <v>1</v>
      </c>
      <c r="D366" s="40" t="n">
        <v>1</v>
      </c>
      <c r="E366" s="40" t="n">
        <v>3</v>
      </c>
      <c r="L366" s="39" t="s">
        <v>134</v>
      </c>
      <c r="M366" s="40"/>
      <c r="N366" s="40" t="n">
        <v>1</v>
      </c>
      <c r="O366" s="40" t="n">
        <v>1</v>
      </c>
    </row>
    <row r="367" customFormat="false" ht="15" hidden="false" customHeight="false" outlineLevel="0" collapsed="false">
      <c r="A367" s="39" t="s">
        <v>367</v>
      </c>
      <c r="B367" s="40" t="n">
        <v>1</v>
      </c>
      <c r="C367" s="40" t="n">
        <v>1</v>
      </c>
      <c r="D367" s="40" t="n">
        <v>1</v>
      </c>
      <c r="E367" s="40" t="n">
        <v>3</v>
      </c>
      <c r="L367" s="39" t="s">
        <v>136</v>
      </c>
      <c r="M367" s="40"/>
      <c r="N367" s="40" t="n">
        <v>1</v>
      </c>
      <c r="O367" s="40"/>
    </row>
    <row r="368" customFormat="false" ht="15" hidden="false" customHeight="false" outlineLevel="0" collapsed="false">
      <c r="A368" s="39" t="s">
        <v>225</v>
      </c>
      <c r="B368" s="40" t="n">
        <v>1</v>
      </c>
      <c r="C368" s="40" t="n">
        <v>1</v>
      </c>
      <c r="D368" s="40" t="n">
        <v>1</v>
      </c>
      <c r="E368" s="40" t="n">
        <v>3</v>
      </c>
      <c r="L368" s="39" t="s">
        <v>253</v>
      </c>
      <c r="M368" s="40"/>
      <c r="N368" s="40"/>
      <c r="O368" s="40" t="n">
        <v>1</v>
      </c>
    </row>
    <row r="369" customFormat="false" ht="15" hidden="false" customHeight="false" outlineLevel="0" collapsed="false">
      <c r="A369" s="39" t="s">
        <v>195</v>
      </c>
      <c r="B369" s="40" t="n">
        <v>1</v>
      </c>
      <c r="C369" s="40" t="n">
        <v>1</v>
      </c>
      <c r="D369" s="40" t="n">
        <v>1</v>
      </c>
      <c r="E369" s="40" t="n">
        <v>3</v>
      </c>
      <c r="L369" s="39" t="s">
        <v>138</v>
      </c>
      <c r="M369" s="40"/>
      <c r="N369" s="40" t="n">
        <v>1</v>
      </c>
      <c r="O369" s="40"/>
    </row>
    <row r="370" customFormat="false" ht="15" hidden="false" customHeight="false" outlineLevel="0" collapsed="false">
      <c r="A370" s="44"/>
      <c r="B370" s="40"/>
      <c r="C370" s="40"/>
      <c r="D370" s="40"/>
      <c r="E370" s="40"/>
      <c r="L370" s="39" t="s">
        <v>201</v>
      </c>
      <c r="M370" s="40"/>
      <c r="N370" s="40"/>
      <c r="O370" s="40" t="n">
        <v>1</v>
      </c>
    </row>
    <row r="371" customFormat="false" ht="15" hidden="false" customHeight="false" outlineLevel="0" collapsed="false">
      <c r="A371" s="24" t="s">
        <v>42</v>
      </c>
      <c r="B371" s="26"/>
      <c r="C371" s="26"/>
      <c r="D371" s="26"/>
      <c r="E371" s="26" t="n">
        <f aca="false">COUNTA(E372:E383)</f>
        <v>12</v>
      </c>
      <c r="F371" s="12" t="n">
        <f aca="false">P841</f>
        <v>1</v>
      </c>
      <c r="L371" s="39" t="s">
        <v>261</v>
      </c>
      <c r="M371" s="40" t="n">
        <v>1</v>
      </c>
      <c r="N371" s="40" t="n">
        <v>1</v>
      </c>
      <c r="O371" s="40" t="n">
        <v>1</v>
      </c>
    </row>
    <row r="372" customFormat="false" ht="15" hidden="false" customHeight="false" outlineLevel="0" collapsed="false">
      <c r="A372" s="39" t="s">
        <v>187</v>
      </c>
      <c r="B372" s="40" t="n">
        <v>1</v>
      </c>
      <c r="C372" s="40" t="n">
        <v>1</v>
      </c>
      <c r="D372" s="40" t="n">
        <v>1</v>
      </c>
      <c r="E372" s="40" t="n">
        <v>3</v>
      </c>
      <c r="L372" s="39" t="s">
        <v>255</v>
      </c>
      <c r="M372" s="40" t="n">
        <v>1</v>
      </c>
      <c r="N372" s="40"/>
      <c r="O372" s="40"/>
    </row>
    <row r="373" customFormat="false" ht="15" hidden="false" customHeight="false" outlineLevel="0" collapsed="false">
      <c r="A373" s="39" t="s">
        <v>197</v>
      </c>
      <c r="B373" s="40" t="n">
        <v>1</v>
      </c>
      <c r="C373" s="40" t="n">
        <v>1</v>
      </c>
      <c r="D373" s="40" t="n">
        <v>1</v>
      </c>
      <c r="E373" s="40" t="n">
        <v>3</v>
      </c>
      <c r="L373" s="39" t="s">
        <v>336</v>
      </c>
      <c r="M373" s="40"/>
      <c r="N373" s="40" t="n">
        <v>1</v>
      </c>
      <c r="O373" s="40"/>
    </row>
    <row r="374" customFormat="false" ht="15" hidden="false" customHeight="false" outlineLevel="0" collapsed="false">
      <c r="A374" s="39" t="s">
        <v>134</v>
      </c>
      <c r="B374" s="40" t="n">
        <v>1</v>
      </c>
      <c r="C374" s="40" t="n">
        <v>1</v>
      </c>
      <c r="D374" s="40" t="n">
        <v>1</v>
      </c>
      <c r="E374" s="40" t="n">
        <v>3</v>
      </c>
      <c r="L374" s="39" t="s">
        <v>232</v>
      </c>
      <c r="M374" s="40" t="n">
        <v>2</v>
      </c>
      <c r="N374" s="40" t="n">
        <v>2</v>
      </c>
      <c r="O374" s="40" t="n">
        <v>1</v>
      </c>
    </row>
    <row r="375" customFormat="false" ht="15" hidden="false" customHeight="false" outlineLevel="0" collapsed="false">
      <c r="A375" s="39" t="s">
        <v>158</v>
      </c>
      <c r="B375" s="40" t="n">
        <v>1</v>
      </c>
      <c r="C375" s="40" t="n">
        <v>1</v>
      </c>
      <c r="D375" s="40" t="n">
        <v>1</v>
      </c>
      <c r="E375" s="40" t="n">
        <v>3</v>
      </c>
      <c r="L375" s="39" t="s">
        <v>281</v>
      </c>
      <c r="M375" s="40" t="n">
        <v>1</v>
      </c>
      <c r="N375" s="40"/>
      <c r="O375" s="40"/>
    </row>
    <row r="376" customFormat="false" ht="15" hidden="false" customHeight="false" outlineLevel="0" collapsed="false">
      <c r="A376" s="39" t="s">
        <v>236</v>
      </c>
      <c r="B376" s="40" t="n">
        <v>1</v>
      </c>
      <c r="C376" s="40" t="n">
        <v>1</v>
      </c>
      <c r="D376" s="40" t="n">
        <v>1</v>
      </c>
      <c r="E376" s="40" t="n">
        <v>3</v>
      </c>
      <c r="L376" s="39" t="s">
        <v>141</v>
      </c>
      <c r="M376" s="40"/>
      <c r="N376" s="40"/>
      <c r="O376" s="40" t="n">
        <v>1</v>
      </c>
    </row>
    <row r="377" customFormat="false" ht="15" hidden="false" customHeight="false" outlineLevel="0" collapsed="false">
      <c r="A377" s="39" t="s">
        <v>191</v>
      </c>
      <c r="B377" s="40" t="n">
        <v>1</v>
      </c>
      <c r="C377" s="40" t="n">
        <v>1</v>
      </c>
      <c r="D377" s="40" t="n">
        <v>1</v>
      </c>
      <c r="E377" s="40" t="n">
        <v>3</v>
      </c>
      <c r="L377" s="39" t="s">
        <v>143</v>
      </c>
      <c r="M377" s="40" t="n">
        <v>3</v>
      </c>
      <c r="N377" s="40" t="n">
        <v>3</v>
      </c>
      <c r="O377" s="40" t="n">
        <v>1</v>
      </c>
    </row>
    <row r="378" customFormat="false" ht="15" hidden="false" customHeight="false" outlineLevel="0" collapsed="false">
      <c r="A378" s="39" t="s">
        <v>299</v>
      </c>
      <c r="B378" s="40" t="n">
        <v>1</v>
      </c>
      <c r="C378" s="40" t="n">
        <v>1</v>
      </c>
      <c r="D378" s="40" t="n">
        <v>1</v>
      </c>
      <c r="E378" s="40" t="n">
        <v>3</v>
      </c>
      <c r="L378" s="39" t="s">
        <v>140</v>
      </c>
      <c r="M378" s="40" t="n">
        <v>2</v>
      </c>
      <c r="N378" s="40" t="n">
        <v>2</v>
      </c>
      <c r="O378" s="40" t="n">
        <v>2</v>
      </c>
      <c r="P378" s="40" t="n">
        <v>1</v>
      </c>
    </row>
    <row r="379" customFormat="false" ht="15" hidden="false" customHeight="false" outlineLevel="0" collapsed="false">
      <c r="A379" s="39" t="s">
        <v>166</v>
      </c>
      <c r="B379" s="40" t="n">
        <v>1</v>
      </c>
      <c r="C379" s="40" t="n">
        <v>1</v>
      </c>
      <c r="D379" s="40" t="n">
        <v>1</v>
      </c>
      <c r="E379" s="40" t="n">
        <v>3</v>
      </c>
      <c r="L379" s="39" t="s">
        <v>146</v>
      </c>
      <c r="M379" s="40" t="n">
        <v>4</v>
      </c>
      <c r="N379" s="40" t="n">
        <v>2</v>
      </c>
      <c r="O379" s="40" t="n">
        <v>2</v>
      </c>
      <c r="P379" s="40" t="n">
        <v>1</v>
      </c>
    </row>
    <row r="380" customFormat="false" ht="15" hidden="false" customHeight="false" outlineLevel="0" collapsed="false">
      <c r="A380" s="39" t="s">
        <v>170</v>
      </c>
      <c r="B380" s="40" t="n">
        <v>1</v>
      </c>
      <c r="C380" s="40" t="n">
        <v>1</v>
      </c>
      <c r="D380" s="40" t="n">
        <v>1</v>
      </c>
      <c r="E380" s="40" t="n">
        <v>3</v>
      </c>
      <c r="L380" s="39" t="s">
        <v>142</v>
      </c>
      <c r="M380" s="40"/>
      <c r="N380" s="40" t="n">
        <v>1</v>
      </c>
      <c r="O380" s="40"/>
    </row>
    <row r="381" customFormat="false" ht="15" hidden="false" customHeight="false" outlineLevel="0" collapsed="false">
      <c r="A381" s="39" t="s">
        <v>320</v>
      </c>
      <c r="B381" s="40" t="n">
        <v>1</v>
      </c>
      <c r="C381" s="40" t="n">
        <v>1</v>
      </c>
      <c r="D381" s="40" t="n">
        <v>1</v>
      </c>
      <c r="E381" s="40" t="n">
        <v>3</v>
      </c>
      <c r="L381" s="39" t="s">
        <v>148</v>
      </c>
      <c r="M381" s="40" t="n">
        <v>1</v>
      </c>
      <c r="N381" s="40"/>
      <c r="O381" s="40" t="n">
        <v>1</v>
      </c>
    </row>
    <row r="382" customFormat="false" ht="15" hidden="false" customHeight="false" outlineLevel="0" collapsed="false">
      <c r="A382" s="39" t="s">
        <v>203</v>
      </c>
      <c r="B382" s="40" t="n">
        <v>1</v>
      </c>
      <c r="C382" s="40" t="n">
        <v>1</v>
      </c>
      <c r="D382" s="40" t="n">
        <v>1</v>
      </c>
      <c r="E382" s="40" t="n">
        <v>3</v>
      </c>
      <c r="L382" s="39" t="s">
        <v>150</v>
      </c>
      <c r="M382" s="40"/>
      <c r="N382" s="40"/>
      <c r="O382" s="40" t="n">
        <v>1</v>
      </c>
    </row>
    <row r="383" customFormat="false" ht="15" hidden="false" customHeight="false" outlineLevel="0" collapsed="false">
      <c r="A383" s="39" t="s">
        <v>175</v>
      </c>
      <c r="B383" s="40" t="n">
        <v>1</v>
      </c>
      <c r="C383" s="40" t="n">
        <v>1</v>
      </c>
      <c r="D383" s="40" t="n">
        <v>1</v>
      </c>
      <c r="E383" s="40" t="n">
        <v>3</v>
      </c>
      <c r="L383" s="39" t="s">
        <v>152</v>
      </c>
      <c r="M383" s="40" t="n">
        <v>1</v>
      </c>
      <c r="N383" s="40" t="n">
        <v>1</v>
      </c>
      <c r="O383" s="40" t="n">
        <v>1</v>
      </c>
    </row>
    <row r="384" customFormat="false" ht="15" hidden="false" customHeight="false" outlineLevel="0" collapsed="false">
      <c r="A384" s="44"/>
      <c r="B384" s="40"/>
      <c r="C384" s="40"/>
      <c r="D384" s="40"/>
      <c r="E384" s="40"/>
      <c r="L384" s="39" t="s">
        <v>283</v>
      </c>
      <c r="M384" s="40" t="n">
        <v>1</v>
      </c>
      <c r="N384" s="40" t="n">
        <v>1</v>
      </c>
      <c r="O384" s="40"/>
    </row>
    <row r="385" customFormat="false" ht="15" hidden="false" customHeight="false" outlineLevel="0" collapsed="false">
      <c r="A385" s="24" t="s">
        <v>48</v>
      </c>
      <c r="B385" s="26"/>
      <c r="C385" s="26"/>
      <c r="D385" s="26"/>
      <c r="E385" s="26" t="n">
        <f aca="false">COUNTA(E386:E397)</f>
        <v>12</v>
      </c>
      <c r="F385" s="12" t="n">
        <f aca="false">P529</f>
        <v>0</v>
      </c>
      <c r="L385" s="39" t="s">
        <v>338</v>
      </c>
      <c r="M385" s="40" t="n">
        <v>1</v>
      </c>
      <c r="N385" s="40"/>
      <c r="O385" s="40"/>
    </row>
    <row r="386" customFormat="false" ht="15" hidden="false" customHeight="false" outlineLevel="0" collapsed="false">
      <c r="A386" s="39" t="s">
        <v>317</v>
      </c>
      <c r="B386" s="40" t="n">
        <v>1</v>
      </c>
      <c r="C386" s="40" t="n">
        <v>1</v>
      </c>
      <c r="D386" s="40" t="n">
        <v>1</v>
      </c>
      <c r="E386" s="40" t="n">
        <v>3</v>
      </c>
      <c r="L386" s="39" t="s">
        <v>204</v>
      </c>
      <c r="M386" s="40" t="n">
        <v>1</v>
      </c>
      <c r="N386" s="40" t="n">
        <v>2</v>
      </c>
      <c r="O386" s="40" t="n">
        <v>1</v>
      </c>
    </row>
    <row r="387" customFormat="false" ht="15" hidden="false" customHeight="false" outlineLevel="0" collapsed="false">
      <c r="A387" s="39" t="s">
        <v>140</v>
      </c>
      <c r="B387" s="40" t="n">
        <v>1</v>
      </c>
      <c r="C387" s="40" t="n">
        <v>1</v>
      </c>
      <c r="D387" s="40" t="n">
        <v>1</v>
      </c>
      <c r="E387" s="40" t="n">
        <v>3</v>
      </c>
      <c r="L387" s="39" t="s">
        <v>340</v>
      </c>
      <c r="M387" s="40" t="n">
        <v>1</v>
      </c>
      <c r="N387" s="40"/>
      <c r="O387" s="40"/>
    </row>
    <row r="388" customFormat="false" ht="15" hidden="false" customHeight="false" outlineLevel="0" collapsed="false">
      <c r="A388" s="39" t="s">
        <v>148</v>
      </c>
      <c r="B388" s="40" t="n">
        <v>1</v>
      </c>
      <c r="C388" s="40" t="n">
        <v>1</v>
      </c>
      <c r="D388" s="40" t="n">
        <v>1</v>
      </c>
      <c r="E388" s="40" t="n">
        <v>3</v>
      </c>
      <c r="L388" s="39" t="s">
        <v>144</v>
      </c>
      <c r="M388" s="40"/>
      <c r="N388" s="40" t="n">
        <v>1</v>
      </c>
      <c r="O388" s="40"/>
    </row>
    <row r="389" customFormat="false" ht="15" hidden="false" customHeight="false" outlineLevel="0" collapsed="false">
      <c r="A389" s="39" t="s">
        <v>156</v>
      </c>
      <c r="B389" s="40" t="n">
        <v>1</v>
      </c>
      <c r="C389" s="40" t="n">
        <v>1</v>
      </c>
      <c r="D389" s="40" t="n">
        <v>1</v>
      </c>
      <c r="E389" s="40" t="n">
        <v>3</v>
      </c>
      <c r="L389" s="39" t="s">
        <v>206</v>
      </c>
      <c r="M389" s="40" t="n">
        <v>1</v>
      </c>
      <c r="N389" s="40" t="n">
        <v>1</v>
      </c>
      <c r="O389" s="40" t="n">
        <v>1</v>
      </c>
    </row>
    <row r="390" customFormat="false" ht="15" hidden="false" customHeight="false" outlineLevel="0" collapsed="false">
      <c r="A390" s="39" t="s">
        <v>262</v>
      </c>
      <c r="B390" s="40" t="n">
        <v>1</v>
      </c>
      <c r="C390" s="40" t="n">
        <v>1</v>
      </c>
      <c r="D390" s="40" t="n">
        <v>1</v>
      </c>
      <c r="E390" s="40" t="n">
        <v>3</v>
      </c>
      <c r="L390" s="39" t="s">
        <v>156</v>
      </c>
      <c r="M390" s="40" t="n">
        <v>1</v>
      </c>
      <c r="N390" s="40"/>
      <c r="O390" s="40" t="n">
        <v>1</v>
      </c>
    </row>
    <row r="391" customFormat="false" ht="15" hidden="false" customHeight="false" outlineLevel="0" collapsed="false">
      <c r="A391" s="39" t="s">
        <v>330</v>
      </c>
      <c r="B391" s="40" t="n">
        <v>1</v>
      </c>
      <c r="C391" s="40" t="n">
        <v>1</v>
      </c>
      <c r="D391" s="40" t="n">
        <v>1</v>
      </c>
      <c r="E391" s="40" t="n">
        <v>3</v>
      </c>
      <c r="L391" s="39" t="s">
        <v>229</v>
      </c>
      <c r="M391" s="40" t="n">
        <v>1</v>
      </c>
      <c r="N391" s="40" t="n">
        <v>1</v>
      </c>
      <c r="O391" s="40" t="n">
        <v>1</v>
      </c>
    </row>
    <row r="392" customFormat="false" ht="15" hidden="false" customHeight="false" outlineLevel="0" collapsed="false">
      <c r="A392" s="39" t="s">
        <v>176</v>
      </c>
      <c r="B392" s="40" t="n">
        <v>1</v>
      </c>
      <c r="C392" s="40" t="n">
        <v>1</v>
      </c>
      <c r="D392" s="40" t="n">
        <v>1</v>
      </c>
      <c r="E392" s="40" t="n">
        <v>3</v>
      </c>
      <c r="L392" s="39" t="s">
        <v>208</v>
      </c>
      <c r="M392" s="40" t="n">
        <v>2</v>
      </c>
      <c r="N392" s="40" t="n">
        <v>2</v>
      </c>
      <c r="O392" s="40" t="n">
        <v>1</v>
      </c>
    </row>
    <row r="393" customFormat="false" ht="15" hidden="false" customHeight="false" outlineLevel="0" collapsed="false">
      <c r="A393" s="39" t="s">
        <v>151</v>
      </c>
      <c r="B393" s="40" t="n">
        <v>1</v>
      </c>
      <c r="C393" s="40" t="n">
        <v>1</v>
      </c>
      <c r="D393" s="40" t="n">
        <v>1</v>
      </c>
      <c r="E393" s="40" t="n">
        <v>3</v>
      </c>
      <c r="L393" s="39" t="s">
        <v>158</v>
      </c>
      <c r="M393" s="40"/>
      <c r="N393" s="40"/>
      <c r="O393" s="40" t="n">
        <v>1</v>
      </c>
    </row>
    <row r="394" customFormat="false" ht="15" hidden="false" customHeight="false" outlineLevel="0" collapsed="false">
      <c r="A394" s="39" t="s">
        <v>180</v>
      </c>
      <c r="B394" s="40" t="n">
        <v>1</v>
      </c>
      <c r="C394" s="40" t="n">
        <v>1</v>
      </c>
      <c r="D394" s="40" t="n">
        <v>1</v>
      </c>
      <c r="E394" s="40" t="n">
        <v>3</v>
      </c>
      <c r="L394" s="39" t="s">
        <v>248</v>
      </c>
      <c r="M394" s="40"/>
      <c r="N394" s="40" t="n">
        <v>1</v>
      </c>
      <c r="O394" s="40"/>
    </row>
    <row r="395" customFormat="false" ht="15" hidden="false" customHeight="false" outlineLevel="0" collapsed="false">
      <c r="A395" s="39" t="s">
        <v>268</v>
      </c>
      <c r="B395" s="40" t="n">
        <v>1</v>
      </c>
      <c r="C395" s="40" t="n">
        <v>1</v>
      </c>
      <c r="D395" s="40" t="n">
        <v>1</v>
      </c>
      <c r="E395" s="40" t="n">
        <v>3</v>
      </c>
      <c r="L395" s="39" t="s">
        <v>145</v>
      </c>
      <c r="M395" s="40" t="n">
        <v>2</v>
      </c>
      <c r="N395" s="40" t="n">
        <v>1</v>
      </c>
      <c r="O395" s="40"/>
    </row>
    <row r="396" customFormat="false" ht="15" hidden="false" customHeight="false" outlineLevel="0" collapsed="false">
      <c r="A396" s="39" t="s">
        <v>312</v>
      </c>
      <c r="B396" s="40" t="n">
        <v>1</v>
      </c>
      <c r="C396" s="40" t="n">
        <v>1</v>
      </c>
      <c r="D396" s="40" t="n">
        <v>1</v>
      </c>
      <c r="E396" s="40" t="n">
        <v>3</v>
      </c>
      <c r="L396" s="39" t="s">
        <v>341</v>
      </c>
      <c r="M396" s="40" t="n">
        <v>1</v>
      </c>
      <c r="N396" s="40"/>
      <c r="O396" s="40"/>
    </row>
    <row r="397" customFormat="false" ht="15" hidden="false" customHeight="false" outlineLevel="0" collapsed="false">
      <c r="A397" s="39" t="s">
        <v>245</v>
      </c>
      <c r="B397" s="40" t="n">
        <v>1</v>
      </c>
      <c r="C397" s="40" t="n">
        <v>1</v>
      </c>
      <c r="D397" s="40" t="n">
        <v>1</v>
      </c>
      <c r="E397" s="40" t="n">
        <v>3</v>
      </c>
      <c r="L397" s="39" t="s">
        <v>342</v>
      </c>
      <c r="M397" s="40" t="n">
        <v>1</v>
      </c>
      <c r="N397" s="40"/>
      <c r="O397" s="40"/>
    </row>
    <row r="398" customFormat="false" ht="15" hidden="false" customHeight="false" outlineLevel="0" collapsed="false">
      <c r="A398" s="44"/>
      <c r="B398" s="40"/>
      <c r="C398" s="40"/>
      <c r="D398" s="40"/>
      <c r="E398" s="40"/>
      <c r="L398" s="39" t="s">
        <v>161</v>
      </c>
      <c r="M398" s="40"/>
      <c r="N398" s="40" t="n">
        <v>2</v>
      </c>
      <c r="O398" s="40" t="n">
        <v>1</v>
      </c>
    </row>
    <row r="399" customFormat="false" ht="15" hidden="false" customHeight="false" outlineLevel="0" collapsed="false">
      <c r="A399" s="24" t="s">
        <v>34</v>
      </c>
      <c r="B399" s="26"/>
      <c r="C399" s="26"/>
      <c r="D399" s="26"/>
      <c r="E399" s="26" t="n">
        <f aca="false">COUNTA(E400:E411)</f>
        <v>12</v>
      </c>
      <c r="F399" s="12" t="n">
        <f aca="false">P4</f>
        <v>4</v>
      </c>
      <c r="L399" s="39" t="s">
        <v>343</v>
      </c>
      <c r="M399" s="40"/>
      <c r="N399" s="40" t="n">
        <v>1</v>
      </c>
      <c r="O399" s="40" t="n">
        <v>0</v>
      </c>
    </row>
    <row r="400" customFormat="false" ht="15" hidden="false" customHeight="false" outlineLevel="0" collapsed="false">
      <c r="A400" s="39" t="s">
        <v>131</v>
      </c>
      <c r="B400" s="40" t="n">
        <v>1</v>
      </c>
      <c r="C400" s="40" t="n">
        <v>1</v>
      </c>
      <c r="D400" s="40" t="n">
        <v>1</v>
      </c>
      <c r="E400" s="40" t="n">
        <v>3</v>
      </c>
      <c r="L400" s="39" t="s">
        <v>239</v>
      </c>
      <c r="M400" s="40"/>
      <c r="N400" s="40" t="n">
        <v>2</v>
      </c>
      <c r="O400" s="40" t="n">
        <v>2</v>
      </c>
    </row>
    <row r="401" customFormat="false" ht="15" hidden="false" customHeight="false" outlineLevel="0" collapsed="false">
      <c r="A401" s="39" t="s">
        <v>133</v>
      </c>
      <c r="B401" s="40" t="n">
        <v>1</v>
      </c>
      <c r="C401" s="40" t="n">
        <v>1</v>
      </c>
      <c r="D401" s="40" t="n">
        <v>1</v>
      </c>
      <c r="E401" s="40" t="n">
        <v>3</v>
      </c>
      <c r="L401" s="39" t="s">
        <v>163</v>
      </c>
      <c r="M401" s="40"/>
      <c r="N401" s="40" t="n">
        <v>1</v>
      </c>
      <c r="O401" s="40" t="n">
        <v>1</v>
      </c>
    </row>
    <row r="402" customFormat="false" ht="15" hidden="false" customHeight="false" outlineLevel="0" collapsed="false">
      <c r="A402" s="39" t="s">
        <v>140</v>
      </c>
      <c r="B402" s="40" t="n">
        <v>1</v>
      </c>
      <c r="C402" s="40" t="n">
        <v>1</v>
      </c>
      <c r="D402" s="40" t="n">
        <v>1</v>
      </c>
      <c r="E402" s="40" t="n">
        <v>3</v>
      </c>
      <c r="L402" s="39" t="s">
        <v>260</v>
      </c>
      <c r="M402" s="40"/>
      <c r="N402" s="40" t="n">
        <v>1</v>
      </c>
      <c r="O402" s="40" t="n">
        <v>2</v>
      </c>
    </row>
    <row r="403" customFormat="false" ht="15" hidden="false" customHeight="false" outlineLevel="0" collapsed="false">
      <c r="A403" s="39" t="s">
        <v>145</v>
      </c>
      <c r="B403" s="40" t="n">
        <v>1</v>
      </c>
      <c r="C403" s="40" t="n">
        <v>1</v>
      </c>
      <c r="D403" s="40" t="n">
        <v>1</v>
      </c>
      <c r="E403" s="40" t="n">
        <v>3</v>
      </c>
      <c r="L403" s="39" t="s">
        <v>235</v>
      </c>
      <c r="M403" s="40"/>
      <c r="N403" s="40" t="n">
        <v>1</v>
      </c>
      <c r="O403" s="40" t="n">
        <v>1</v>
      </c>
    </row>
    <row r="404" customFormat="false" ht="15" hidden="false" customHeight="false" outlineLevel="0" collapsed="false">
      <c r="A404" s="39" t="s">
        <v>149</v>
      </c>
      <c r="B404" s="40" t="n">
        <v>1</v>
      </c>
      <c r="C404" s="40" t="n">
        <v>1</v>
      </c>
      <c r="D404" s="40" t="n">
        <v>1</v>
      </c>
      <c r="E404" s="40" t="n">
        <v>3</v>
      </c>
      <c r="L404" s="39" t="s">
        <v>251</v>
      </c>
      <c r="M404" s="40" t="n">
        <v>1</v>
      </c>
      <c r="N404" s="40"/>
      <c r="O404" s="40"/>
    </row>
    <row r="405" customFormat="false" ht="15" hidden="false" customHeight="false" outlineLevel="0" collapsed="false">
      <c r="A405" s="39" t="s">
        <v>151</v>
      </c>
      <c r="B405" s="40" t="n">
        <v>1</v>
      </c>
      <c r="C405" s="40" t="n">
        <v>1</v>
      </c>
      <c r="D405" s="40" t="n">
        <v>1</v>
      </c>
      <c r="E405" s="40" t="n">
        <v>3</v>
      </c>
      <c r="L405" s="39" t="s">
        <v>165</v>
      </c>
      <c r="M405" s="40" t="n">
        <v>1</v>
      </c>
      <c r="N405" s="40" t="n">
        <v>1</v>
      </c>
      <c r="O405" s="40"/>
    </row>
    <row r="406" customFormat="false" ht="15" hidden="false" customHeight="false" outlineLevel="0" collapsed="false">
      <c r="A406" s="39" t="s">
        <v>153</v>
      </c>
      <c r="B406" s="40" t="n">
        <v>1</v>
      </c>
      <c r="C406" s="40" t="n">
        <v>1</v>
      </c>
      <c r="D406" s="40" t="n">
        <v>1</v>
      </c>
      <c r="E406" s="40" t="n">
        <v>3</v>
      </c>
      <c r="L406" s="39" t="s">
        <v>211</v>
      </c>
      <c r="M406" s="40" t="n">
        <v>2</v>
      </c>
      <c r="N406" s="40" t="n">
        <v>1</v>
      </c>
      <c r="O406" s="40" t="n">
        <v>1</v>
      </c>
    </row>
    <row r="407" customFormat="false" ht="15" hidden="false" customHeight="false" outlineLevel="0" collapsed="false">
      <c r="A407" s="39" t="s">
        <v>164</v>
      </c>
      <c r="B407" s="40" t="n">
        <v>1</v>
      </c>
      <c r="C407" s="40" t="n">
        <v>1</v>
      </c>
      <c r="D407" s="40" t="n">
        <v>1</v>
      </c>
      <c r="E407" s="40" t="n">
        <v>3</v>
      </c>
      <c r="L407" s="39" t="s">
        <v>344</v>
      </c>
      <c r="M407" s="40"/>
      <c r="N407" s="40" t="n">
        <v>1</v>
      </c>
      <c r="O407" s="40"/>
    </row>
    <row r="408" customFormat="false" ht="15" hidden="false" customHeight="false" outlineLevel="0" collapsed="false">
      <c r="A408" s="39" t="s">
        <v>166</v>
      </c>
      <c r="B408" s="40" t="n">
        <v>1</v>
      </c>
      <c r="C408" s="40" t="n">
        <v>1</v>
      </c>
      <c r="D408" s="40" t="n">
        <v>1</v>
      </c>
      <c r="E408" s="40" t="n">
        <v>3</v>
      </c>
      <c r="L408" s="39" t="s">
        <v>236</v>
      </c>
      <c r="M408" s="40"/>
      <c r="N408" s="40"/>
      <c r="O408" s="40" t="n">
        <v>1</v>
      </c>
    </row>
    <row r="409" customFormat="false" ht="15" hidden="false" customHeight="false" outlineLevel="0" collapsed="false">
      <c r="A409" s="39" t="s">
        <v>168</v>
      </c>
      <c r="B409" s="40" t="n">
        <v>1</v>
      </c>
      <c r="C409" s="40" t="n">
        <v>1</v>
      </c>
      <c r="D409" s="40" t="n">
        <v>1</v>
      </c>
      <c r="E409" s="40" t="n">
        <v>3</v>
      </c>
      <c r="L409" s="39" t="s">
        <v>167</v>
      </c>
      <c r="M409" s="40" t="n">
        <v>1</v>
      </c>
      <c r="N409" s="40"/>
      <c r="O409" s="40" t="n">
        <v>0</v>
      </c>
    </row>
    <row r="410" customFormat="false" ht="15" hidden="false" customHeight="false" outlineLevel="0" collapsed="false">
      <c r="A410" s="39" t="s">
        <v>175</v>
      </c>
      <c r="B410" s="40" t="n">
        <v>1</v>
      </c>
      <c r="C410" s="40" t="n">
        <v>1</v>
      </c>
      <c r="D410" s="40" t="n">
        <v>1</v>
      </c>
      <c r="E410" s="40" t="n">
        <v>3</v>
      </c>
      <c r="L410" s="39" t="s">
        <v>169</v>
      </c>
      <c r="M410" s="40" t="n">
        <v>1</v>
      </c>
      <c r="N410" s="40"/>
      <c r="O410" s="40"/>
    </row>
    <row r="411" customFormat="false" ht="15" hidden="false" customHeight="false" outlineLevel="0" collapsed="false">
      <c r="A411" s="39" t="s">
        <v>178</v>
      </c>
      <c r="B411" s="40" t="n">
        <v>1</v>
      </c>
      <c r="C411" s="40" t="n">
        <v>1</v>
      </c>
      <c r="D411" s="40" t="n">
        <v>1</v>
      </c>
      <c r="E411" s="40" t="n">
        <v>3</v>
      </c>
      <c r="L411" s="39" t="s">
        <v>345</v>
      </c>
      <c r="M411" s="40" t="n">
        <v>1</v>
      </c>
      <c r="N411" s="40" t="n">
        <v>1</v>
      </c>
      <c r="O411" s="40"/>
    </row>
    <row r="412" customFormat="false" ht="15" hidden="false" customHeight="false" outlineLevel="0" collapsed="false">
      <c r="A412" s="44"/>
      <c r="B412" s="40"/>
      <c r="C412" s="40"/>
      <c r="D412" s="40"/>
      <c r="E412" s="40"/>
      <c r="L412" s="39" t="s">
        <v>330</v>
      </c>
      <c r="M412" s="40" t="n">
        <v>1</v>
      </c>
      <c r="N412" s="40" t="n">
        <v>1</v>
      </c>
      <c r="O412" s="40" t="n">
        <v>2</v>
      </c>
    </row>
    <row r="413" customFormat="false" ht="15" hidden="false" customHeight="false" outlineLevel="0" collapsed="false">
      <c r="A413" s="24" t="s">
        <v>36</v>
      </c>
      <c r="B413" s="26"/>
      <c r="C413" s="26"/>
      <c r="D413" s="26"/>
      <c r="E413" s="26" t="n">
        <f aca="false">COUNTA(E414:E425)</f>
        <v>12</v>
      </c>
      <c r="F413" s="12" t="n">
        <f aca="false">P1076</f>
        <v>7</v>
      </c>
      <c r="L413" s="39" t="s">
        <v>171</v>
      </c>
      <c r="M413" s="40" t="n">
        <v>1</v>
      </c>
      <c r="N413" s="40" t="n">
        <v>2</v>
      </c>
      <c r="O413" s="40" t="n">
        <v>2</v>
      </c>
    </row>
    <row r="414" customFormat="false" ht="15" hidden="false" customHeight="false" outlineLevel="0" collapsed="false">
      <c r="A414" s="39" t="s">
        <v>199</v>
      </c>
      <c r="B414" s="40" t="n">
        <v>1</v>
      </c>
      <c r="C414" s="40" t="n">
        <v>1</v>
      </c>
      <c r="D414" s="40" t="n">
        <v>1</v>
      </c>
      <c r="E414" s="40" t="n">
        <v>3</v>
      </c>
      <c r="L414" s="39" t="s">
        <v>266</v>
      </c>
      <c r="M414" s="40" t="n">
        <v>1</v>
      </c>
      <c r="N414" s="40" t="n">
        <v>2</v>
      </c>
      <c r="O414" s="40" t="n">
        <v>1</v>
      </c>
    </row>
    <row r="415" customFormat="false" ht="15" hidden="false" customHeight="false" outlineLevel="0" collapsed="false">
      <c r="A415" s="39" t="s">
        <v>253</v>
      </c>
      <c r="B415" s="40" t="n">
        <v>1</v>
      </c>
      <c r="C415" s="40" t="n">
        <v>1</v>
      </c>
      <c r="D415" s="40" t="n">
        <v>1</v>
      </c>
      <c r="E415" s="40" t="n">
        <v>3</v>
      </c>
      <c r="L415" s="39" t="s">
        <v>147</v>
      </c>
      <c r="M415" s="40"/>
      <c r="N415" s="40" t="n">
        <v>1</v>
      </c>
      <c r="O415" s="40" t="n">
        <v>1</v>
      </c>
    </row>
    <row r="416" customFormat="false" ht="15" hidden="false" customHeight="false" outlineLevel="0" collapsed="false">
      <c r="A416" s="39" t="s">
        <v>198</v>
      </c>
      <c r="B416" s="40" t="n">
        <v>1</v>
      </c>
      <c r="C416" s="40" t="n">
        <v>1</v>
      </c>
      <c r="D416" s="40" t="n">
        <v>1</v>
      </c>
      <c r="E416" s="40" t="n">
        <v>3</v>
      </c>
      <c r="L416" s="39" t="s">
        <v>149</v>
      </c>
      <c r="M416" s="40"/>
      <c r="N416" s="40" t="n">
        <v>1</v>
      </c>
      <c r="O416" s="40"/>
    </row>
    <row r="417" customFormat="false" ht="15" hidden="false" customHeight="false" outlineLevel="0" collapsed="false">
      <c r="A417" s="39" t="s">
        <v>145</v>
      </c>
      <c r="B417" s="40" t="n">
        <v>1</v>
      </c>
      <c r="C417" s="40" t="n">
        <v>1</v>
      </c>
      <c r="D417" s="40" t="n">
        <v>1</v>
      </c>
      <c r="E417" s="40" t="n">
        <v>3</v>
      </c>
      <c r="L417" s="39" t="s">
        <v>174</v>
      </c>
      <c r="M417" s="40"/>
      <c r="N417" s="40" t="n">
        <v>1</v>
      </c>
      <c r="O417" s="40"/>
    </row>
    <row r="418" customFormat="false" ht="15" hidden="false" customHeight="false" outlineLevel="0" collapsed="false">
      <c r="A418" s="39" t="s">
        <v>239</v>
      </c>
      <c r="B418" s="40" t="n">
        <v>1</v>
      </c>
      <c r="C418" s="40" t="n">
        <v>1</v>
      </c>
      <c r="D418" s="40" t="n">
        <v>1</v>
      </c>
      <c r="E418" s="40" t="n">
        <v>3</v>
      </c>
      <c r="L418" s="39" t="s">
        <v>176</v>
      </c>
      <c r="M418" s="40" t="n">
        <v>2</v>
      </c>
      <c r="N418" s="40" t="n">
        <v>2</v>
      </c>
      <c r="O418" s="40" t="n">
        <v>2</v>
      </c>
      <c r="P418" s="40" t="n">
        <v>1</v>
      </c>
    </row>
    <row r="419" customFormat="false" ht="15" hidden="false" customHeight="false" outlineLevel="0" collapsed="false">
      <c r="A419" s="39" t="s">
        <v>301</v>
      </c>
      <c r="B419" s="40" t="n">
        <v>1</v>
      </c>
      <c r="C419" s="40" t="n">
        <v>1</v>
      </c>
      <c r="D419" s="40" t="n">
        <v>1</v>
      </c>
      <c r="E419" s="40" t="n">
        <v>3</v>
      </c>
      <c r="L419" s="39" t="s">
        <v>347</v>
      </c>
      <c r="M419" s="40" t="n">
        <v>1</v>
      </c>
      <c r="N419" s="40"/>
      <c r="O419" s="40"/>
    </row>
    <row r="420" customFormat="false" ht="15" hidden="false" customHeight="false" outlineLevel="0" collapsed="false">
      <c r="A420" s="39" t="s">
        <v>220</v>
      </c>
      <c r="B420" s="40" t="n">
        <v>1</v>
      </c>
      <c r="C420" s="40" t="n">
        <v>1</v>
      </c>
      <c r="D420" s="40" t="n">
        <v>1</v>
      </c>
      <c r="E420" s="40" t="n">
        <v>3</v>
      </c>
      <c r="L420" s="39" t="s">
        <v>240</v>
      </c>
      <c r="M420" s="40"/>
      <c r="N420" s="40" t="n">
        <v>1</v>
      </c>
      <c r="O420" s="40" t="n">
        <v>1</v>
      </c>
    </row>
    <row r="421" customFormat="false" ht="15" hidden="false" customHeight="false" outlineLevel="0" collapsed="false">
      <c r="A421" s="39" t="s">
        <v>181</v>
      </c>
      <c r="B421" s="40" t="n">
        <v>1</v>
      </c>
      <c r="C421" s="40" t="n">
        <v>1</v>
      </c>
      <c r="D421" s="40" t="n">
        <v>1</v>
      </c>
      <c r="E421" s="40" t="n">
        <v>3</v>
      </c>
      <c r="L421" s="39" t="s">
        <v>220</v>
      </c>
      <c r="M421" s="40"/>
      <c r="N421" s="40" t="n">
        <v>2</v>
      </c>
      <c r="O421" s="40"/>
    </row>
    <row r="422" customFormat="false" ht="15" hidden="false" customHeight="false" outlineLevel="0" collapsed="false">
      <c r="A422" s="39" t="s">
        <v>299</v>
      </c>
      <c r="B422" s="40" t="n">
        <v>1</v>
      </c>
      <c r="C422" s="40" t="n">
        <v>1</v>
      </c>
      <c r="D422" s="40" t="n">
        <v>1</v>
      </c>
      <c r="E422" s="40" t="n">
        <v>3</v>
      </c>
      <c r="L422" s="39" t="s">
        <v>151</v>
      </c>
      <c r="M422" s="40"/>
      <c r="N422" s="40"/>
      <c r="O422" s="40" t="n">
        <v>1</v>
      </c>
    </row>
    <row r="423" customFormat="false" ht="15" hidden="false" customHeight="false" outlineLevel="0" collapsed="false">
      <c r="A423" s="39" t="s">
        <v>166</v>
      </c>
      <c r="B423" s="40" t="n">
        <v>1</v>
      </c>
      <c r="C423" s="40" t="n">
        <v>1</v>
      </c>
      <c r="D423" s="40" t="n">
        <v>1</v>
      </c>
      <c r="E423" s="40" t="n">
        <v>3</v>
      </c>
      <c r="L423" s="39" t="s">
        <v>254</v>
      </c>
      <c r="M423" s="40"/>
      <c r="N423" s="40" t="n">
        <v>1</v>
      </c>
      <c r="O423" s="40" t="n">
        <v>1</v>
      </c>
    </row>
    <row r="424" customFormat="false" ht="15" hidden="false" customHeight="false" outlineLevel="0" collapsed="false">
      <c r="A424" s="39" t="s">
        <v>170</v>
      </c>
      <c r="B424" s="40" t="n">
        <v>1</v>
      </c>
      <c r="C424" s="40" t="n">
        <v>1</v>
      </c>
      <c r="D424" s="40" t="n">
        <v>1</v>
      </c>
      <c r="E424" s="40" t="n">
        <v>3</v>
      </c>
      <c r="L424" s="39" t="s">
        <v>153</v>
      </c>
      <c r="M424" s="40" t="n">
        <v>2</v>
      </c>
      <c r="N424" s="40" t="n">
        <v>2</v>
      </c>
      <c r="O424" s="40" t="n">
        <v>2</v>
      </c>
      <c r="P424" s="40" t="n">
        <v>1</v>
      </c>
    </row>
    <row r="425" customFormat="false" ht="15" hidden="false" customHeight="false" outlineLevel="0" collapsed="false">
      <c r="A425" s="39" t="s">
        <v>175</v>
      </c>
      <c r="B425" s="40" t="n">
        <v>1</v>
      </c>
      <c r="C425" s="40" t="n">
        <v>1</v>
      </c>
      <c r="D425" s="40" t="n">
        <v>1</v>
      </c>
      <c r="E425" s="40" t="n">
        <v>3</v>
      </c>
      <c r="L425" s="39" t="s">
        <v>348</v>
      </c>
      <c r="M425" s="40"/>
      <c r="N425" s="40" t="n">
        <v>1</v>
      </c>
      <c r="O425" s="40" t="n">
        <v>1</v>
      </c>
    </row>
    <row r="426" customFormat="false" ht="15" hidden="false" customHeight="false" outlineLevel="0" collapsed="false">
      <c r="A426" s="44"/>
      <c r="B426" s="40"/>
      <c r="C426" s="40"/>
      <c r="D426" s="40"/>
      <c r="E426" s="40"/>
      <c r="L426" s="39" t="s">
        <v>179</v>
      </c>
      <c r="M426" s="40"/>
      <c r="N426" s="40"/>
      <c r="O426" s="40" t="n">
        <v>1</v>
      </c>
    </row>
    <row r="427" customFormat="false" ht="15" hidden="false" customHeight="false" outlineLevel="0" collapsed="false">
      <c r="A427" s="24" t="s">
        <v>28</v>
      </c>
      <c r="B427" s="26"/>
      <c r="C427" s="26"/>
      <c r="D427" s="26"/>
      <c r="E427" s="26" t="n">
        <f aca="false">COUNTA(E428:E437)</f>
        <v>10</v>
      </c>
      <c r="F427" s="12" t="n">
        <f aca="false">P1600</f>
        <v>10</v>
      </c>
      <c r="L427" s="39" t="s">
        <v>180</v>
      </c>
      <c r="M427" s="40" t="n">
        <v>1</v>
      </c>
      <c r="N427" s="40"/>
      <c r="O427" s="40"/>
    </row>
    <row r="428" customFormat="false" ht="15" hidden="false" customHeight="false" outlineLevel="0" collapsed="false">
      <c r="A428" s="39" t="s">
        <v>197</v>
      </c>
      <c r="B428" s="40" t="n">
        <v>1</v>
      </c>
      <c r="C428" s="40" t="n">
        <v>1</v>
      </c>
      <c r="D428" s="40" t="n">
        <v>1</v>
      </c>
      <c r="E428" s="40" t="n">
        <v>3</v>
      </c>
      <c r="L428" s="39" t="s">
        <v>268</v>
      </c>
      <c r="M428" s="40" t="n">
        <v>1</v>
      </c>
      <c r="N428" s="40" t="n">
        <v>1</v>
      </c>
      <c r="O428" s="40" t="n">
        <v>1</v>
      </c>
    </row>
    <row r="429" customFormat="false" ht="15" hidden="false" customHeight="false" outlineLevel="0" collapsed="false">
      <c r="A429" s="39" t="s">
        <v>132</v>
      </c>
      <c r="B429" s="40" t="n">
        <v>1</v>
      </c>
      <c r="C429" s="40" t="n">
        <v>1</v>
      </c>
      <c r="D429" s="40" t="n">
        <v>1</v>
      </c>
      <c r="E429" s="40" t="n">
        <v>3</v>
      </c>
      <c r="L429" s="39" t="s">
        <v>155</v>
      </c>
      <c r="M429" s="40"/>
      <c r="N429" s="40" t="n">
        <v>1</v>
      </c>
      <c r="O429" s="40" t="n">
        <v>2</v>
      </c>
    </row>
    <row r="430" customFormat="false" ht="15" hidden="false" customHeight="false" outlineLevel="0" collapsed="false">
      <c r="A430" s="39" t="s">
        <v>278</v>
      </c>
      <c r="B430" s="40" t="n">
        <v>1</v>
      </c>
      <c r="C430" s="40" t="n">
        <v>1</v>
      </c>
      <c r="D430" s="40" t="n">
        <v>1</v>
      </c>
      <c r="E430" s="40" t="n">
        <v>3</v>
      </c>
      <c r="L430" s="39" t="s">
        <v>349</v>
      </c>
      <c r="M430" s="40" t="n">
        <v>1</v>
      </c>
      <c r="N430" s="40"/>
      <c r="O430" s="40"/>
    </row>
    <row r="431" customFormat="false" ht="15" hidden="false" customHeight="false" outlineLevel="0" collapsed="false">
      <c r="A431" s="39" t="s">
        <v>279</v>
      </c>
      <c r="B431" s="40" t="n">
        <v>1</v>
      </c>
      <c r="C431" s="40" t="n">
        <v>1</v>
      </c>
      <c r="D431" s="40" t="n">
        <v>1</v>
      </c>
      <c r="E431" s="40" t="n">
        <v>3</v>
      </c>
      <c r="L431" s="39" t="s">
        <v>350</v>
      </c>
      <c r="M431" s="40" t="n">
        <v>1</v>
      </c>
      <c r="N431" s="40" t="n">
        <v>1</v>
      </c>
      <c r="O431" s="40" t="n">
        <v>1</v>
      </c>
    </row>
    <row r="432" customFormat="false" ht="15" hidden="false" customHeight="false" outlineLevel="0" collapsed="false">
      <c r="A432" s="39" t="s">
        <v>145</v>
      </c>
      <c r="B432" s="40" t="n">
        <v>1</v>
      </c>
      <c r="C432" s="40" t="n">
        <v>1</v>
      </c>
      <c r="D432" s="40" t="n">
        <v>1</v>
      </c>
      <c r="E432" s="40" t="n">
        <v>3</v>
      </c>
      <c r="L432" s="39" t="s">
        <v>351</v>
      </c>
      <c r="M432" s="40" t="n">
        <v>1</v>
      </c>
      <c r="N432" s="40" t="n">
        <v>1</v>
      </c>
      <c r="O432" s="40"/>
    </row>
    <row r="433" customFormat="false" ht="15" hidden="false" customHeight="false" outlineLevel="0" collapsed="false">
      <c r="A433" s="39" t="s">
        <v>163</v>
      </c>
      <c r="B433" s="40" t="n">
        <v>1</v>
      </c>
      <c r="C433" s="40" t="n">
        <v>1</v>
      </c>
      <c r="D433" s="40" t="n">
        <v>1</v>
      </c>
      <c r="E433" s="40" t="n">
        <v>3</v>
      </c>
      <c r="L433" s="39" t="s">
        <v>191</v>
      </c>
      <c r="M433" s="40"/>
      <c r="N433" s="40" t="n">
        <v>1</v>
      </c>
      <c r="O433" s="40"/>
    </row>
    <row r="434" customFormat="false" ht="15" hidden="false" customHeight="false" outlineLevel="0" collapsed="false">
      <c r="A434" s="39" t="s">
        <v>179</v>
      </c>
      <c r="B434" s="40" t="n">
        <v>1</v>
      </c>
      <c r="C434" s="40" t="n">
        <v>1</v>
      </c>
      <c r="D434" s="40" t="n">
        <v>1</v>
      </c>
      <c r="E434" s="40" t="n">
        <v>3</v>
      </c>
      <c r="L434" s="39" t="s">
        <v>159</v>
      </c>
      <c r="M434" s="40" t="n">
        <v>1</v>
      </c>
      <c r="N434" s="40" t="n">
        <v>2</v>
      </c>
      <c r="O434" s="40" t="n">
        <v>1</v>
      </c>
    </row>
    <row r="435" customFormat="false" ht="15" hidden="false" customHeight="false" outlineLevel="0" collapsed="false">
      <c r="A435" s="39" t="s">
        <v>270</v>
      </c>
      <c r="B435" s="40" t="n">
        <v>1</v>
      </c>
      <c r="C435" s="40" t="n">
        <v>1</v>
      </c>
      <c r="D435" s="40" t="n">
        <v>1</v>
      </c>
      <c r="E435" s="40" t="n">
        <v>3</v>
      </c>
      <c r="L435" s="39" t="s">
        <v>233</v>
      </c>
      <c r="M435" s="40" t="n">
        <v>1</v>
      </c>
      <c r="N435" s="40" t="n">
        <v>1</v>
      </c>
      <c r="O435" s="40" t="n">
        <v>1</v>
      </c>
    </row>
    <row r="436" customFormat="false" ht="15" hidden="false" customHeight="false" outlineLevel="0" collapsed="false">
      <c r="A436" s="39" t="s">
        <v>318</v>
      </c>
      <c r="B436" s="40" t="n">
        <v>1</v>
      </c>
      <c r="C436" s="40" t="n">
        <v>1</v>
      </c>
      <c r="D436" s="40" t="n">
        <v>1</v>
      </c>
      <c r="E436" s="40" t="n">
        <v>3</v>
      </c>
      <c r="L436" s="39" t="s">
        <v>215</v>
      </c>
      <c r="M436" s="40" t="n">
        <v>1</v>
      </c>
      <c r="N436" s="40"/>
      <c r="O436" s="40"/>
    </row>
    <row r="437" customFormat="false" ht="15" hidden="false" customHeight="false" outlineLevel="0" collapsed="false">
      <c r="A437" s="39" t="s">
        <v>175</v>
      </c>
      <c r="B437" s="40" t="n">
        <v>1</v>
      </c>
      <c r="C437" s="40" t="n">
        <v>1</v>
      </c>
      <c r="D437" s="40" t="n">
        <v>1</v>
      </c>
      <c r="E437" s="40" t="n">
        <v>3</v>
      </c>
      <c r="L437" s="39" t="s">
        <v>160</v>
      </c>
      <c r="M437" s="40" t="n">
        <v>1</v>
      </c>
      <c r="N437" s="40"/>
      <c r="O437" s="40"/>
    </row>
    <row r="438" customFormat="false" ht="15" hidden="false" customHeight="false" outlineLevel="0" collapsed="false">
      <c r="A438" s="44"/>
      <c r="B438" s="40"/>
      <c r="C438" s="40"/>
      <c r="D438" s="40"/>
      <c r="E438" s="40"/>
      <c r="L438" s="39" t="s">
        <v>217</v>
      </c>
      <c r="M438" s="40"/>
      <c r="N438" s="40"/>
      <c r="O438" s="40" t="n">
        <v>2</v>
      </c>
    </row>
    <row r="439" customFormat="false" ht="15" hidden="false" customHeight="false" outlineLevel="0" collapsed="false">
      <c r="A439" s="24" t="s">
        <v>51</v>
      </c>
      <c r="B439" s="26"/>
      <c r="C439" s="26"/>
      <c r="D439" s="26"/>
      <c r="E439" s="26" t="n">
        <f aca="false">COUNTA(E440:E448)</f>
        <v>9</v>
      </c>
      <c r="F439" s="12" t="n">
        <f aca="false">P104</f>
        <v>0</v>
      </c>
      <c r="L439" s="39" t="s">
        <v>162</v>
      </c>
      <c r="M439" s="40"/>
      <c r="N439" s="40"/>
      <c r="O439" s="40" t="n">
        <v>1</v>
      </c>
    </row>
    <row r="440" customFormat="false" ht="15" hidden="false" customHeight="false" outlineLevel="0" collapsed="false">
      <c r="A440" s="39" t="s">
        <v>249</v>
      </c>
      <c r="B440" s="40" t="n">
        <v>1</v>
      </c>
      <c r="C440" s="40" t="n">
        <v>1</v>
      </c>
      <c r="D440" s="40" t="n">
        <v>1</v>
      </c>
      <c r="E440" s="40" t="n">
        <v>3</v>
      </c>
      <c r="L440" s="39" t="s">
        <v>183</v>
      </c>
      <c r="M440" s="40"/>
      <c r="N440" s="40"/>
      <c r="O440" s="40" t="n">
        <v>1</v>
      </c>
    </row>
    <row r="441" customFormat="false" ht="15" hidden="false" customHeight="false" outlineLevel="0" collapsed="false">
      <c r="A441" s="39" t="s">
        <v>139</v>
      </c>
      <c r="B441" s="40" t="n">
        <v>1</v>
      </c>
      <c r="C441" s="40" t="n">
        <v>1</v>
      </c>
      <c r="D441" s="40" t="n">
        <v>1</v>
      </c>
      <c r="E441" s="40" t="n">
        <v>3</v>
      </c>
      <c r="L441" s="39" t="s">
        <v>313</v>
      </c>
      <c r="M441" s="40" t="n">
        <v>1</v>
      </c>
      <c r="N441" s="40" t="n">
        <v>1</v>
      </c>
      <c r="O441" s="40"/>
    </row>
    <row r="442" customFormat="false" ht="15" hidden="false" customHeight="false" outlineLevel="0" collapsed="false">
      <c r="A442" s="39" t="s">
        <v>204</v>
      </c>
      <c r="B442" s="40" t="n">
        <v>1</v>
      </c>
      <c r="C442" s="40" t="n">
        <v>1</v>
      </c>
      <c r="D442" s="40" t="n">
        <v>1</v>
      </c>
      <c r="E442" s="40" t="n">
        <v>3</v>
      </c>
      <c r="L442" s="39" t="s">
        <v>164</v>
      </c>
      <c r="M442" s="40" t="n">
        <v>1</v>
      </c>
      <c r="N442" s="40"/>
      <c r="O442" s="40"/>
    </row>
    <row r="443" customFormat="false" ht="15" hidden="false" customHeight="false" outlineLevel="0" collapsed="false">
      <c r="A443" s="39" t="s">
        <v>258</v>
      </c>
      <c r="B443" s="40" t="n">
        <v>1</v>
      </c>
      <c r="C443" s="40" t="n">
        <v>1</v>
      </c>
      <c r="D443" s="40" t="n">
        <v>1</v>
      </c>
      <c r="E443" s="40" t="n">
        <v>3</v>
      </c>
      <c r="L443" s="39" t="s">
        <v>290</v>
      </c>
      <c r="M443" s="40"/>
      <c r="N443" s="40"/>
      <c r="O443" s="40" t="n">
        <v>1</v>
      </c>
    </row>
    <row r="444" customFormat="false" ht="15" hidden="false" customHeight="false" outlineLevel="0" collapsed="false">
      <c r="A444" s="39" t="s">
        <v>167</v>
      </c>
      <c r="B444" s="40" t="n">
        <v>1</v>
      </c>
      <c r="C444" s="40" t="n">
        <v>1</v>
      </c>
      <c r="D444" s="40" t="n">
        <v>1</v>
      </c>
      <c r="E444" s="40" t="n">
        <v>3</v>
      </c>
      <c r="L444" s="39" t="s">
        <v>296</v>
      </c>
      <c r="M444" s="40"/>
      <c r="N444" s="40" t="n">
        <v>1</v>
      </c>
      <c r="O444" s="40" t="n">
        <v>1</v>
      </c>
    </row>
    <row r="445" customFormat="false" ht="15" hidden="false" customHeight="false" outlineLevel="0" collapsed="false">
      <c r="A445" s="39" t="s">
        <v>264</v>
      </c>
      <c r="B445" s="40" t="n">
        <v>1</v>
      </c>
      <c r="C445" s="40" t="n">
        <v>1</v>
      </c>
      <c r="D445" s="40" t="n">
        <v>1</v>
      </c>
      <c r="E445" s="40" t="n">
        <v>3</v>
      </c>
      <c r="L445" s="39" t="s">
        <v>193</v>
      </c>
      <c r="M445" s="40"/>
      <c r="N445" s="40" t="n">
        <v>1</v>
      </c>
      <c r="O445" s="40"/>
    </row>
    <row r="446" customFormat="false" ht="15" hidden="false" customHeight="false" outlineLevel="0" collapsed="false">
      <c r="A446" s="39" t="s">
        <v>219</v>
      </c>
      <c r="B446" s="40" t="n">
        <v>1</v>
      </c>
      <c r="C446" s="40" t="n">
        <v>1</v>
      </c>
      <c r="D446" s="40" t="n">
        <v>1</v>
      </c>
      <c r="E446" s="40" t="n">
        <v>3</v>
      </c>
      <c r="L446" s="39" t="s">
        <v>312</v>
      </c>
      <c r="M446" s="40"/>
      <c r="N446" s="40" t="n">
        <v>2</v>
      </c>
      <c r="O446" s="40" t="n">
        <v>1</v>
      </c>
    </row>
    <row r="447" customFormat="false" ht="15" hidden="false" customHeight="false" outlineLevel="0" collapsed="false">
      <c r="A447" s="39" t="s">
        <v>273</v>
      </c>
      <c r="B447" s="40" t="n">
        <v>1</v>
      </c>
      <c r="C447" s="40" t="n">
        <v>1</v>
      </c>
      <c r="D447" s="40" t="n">
        <v>1</v>
      </c>
      <c r="E447" s="40" t="n">
        <v>3</v>
      </c>
      <c r="L447" s="39" t="s">
        <v>270</v>
      </c>
      <c r="M447" s="40"/>
      <c r="N447" s="40" t="n">
        <v>1</v>
      </c>
      <c r="O447" s="40"/>
    </row>
    <row r="448" customFormat="false" ht="15" hidden="false" customHeight="false" outlineLevel="0" collapsed="false">
      <c r="A448" s="39" t="s">
        <v>238</v>
      </c>
      <c r="B448" s="40" t="n">
        <v>1</v>
      </c>
      <c r="C448" s="40" t="n">
        <v>1</v>
      </c>
      <c r="D448" s="40" t="n">
        <v>1</v>
      </c>
      <c r="E448" s="40" t="n">
        <v>3</v>
      </c>
      <c r="L448" s="39" t="s">
        <v>166</v>
      </c>
      <c r="M448" s="40" t="n">
        <v>1</v>
      </c>
      <c r="N448" s="40" t="n">
        <v>1</v>
      </c>
      <c r="O448" s="40" t="n">
        <v>1</v>
      </c>
    </row>
    <row r="449" customFormat="false" ht="15" hidden="false" customHeight="false" outlineLevel="0" collapsed="false">
      <c r="A449" s="44"/>
      <c r="B449" s="40"/>
      <c r="C449" s="40"/>
      <c r="D449" s="40"/>
      <c r="E449" s="40"/>
      <c r="L449" s="39" t="s">
        <v>168</v>
      </c>
      <c r="M449" s="40" t="n">
        <v>1</v>
      </c>
      <c r="N449" s="40" t="n">
        <v>1</v>
      </c>
      <c r="O449" s="40" t="n">
        <v>1</v>
      </c>
    </row>
    <row r="450" customFormat="false" ht="15" hidden="false" customHeight="false" outlineLevel="0" collapsed="false">
      <c r="A450" s="24" t="s">
        <v>54</v>
      </c>
      <c r="B450" s="26"/>
      <c r="C450" s="26"/>
      <c r="D450" s="26"/>
      <c r="E450" s="26" t="n">
        <f aca="false">COUNTA(E451:E458)</f>
        <v>8</v>
      </c>
      <c r="F450" s="12" t="n">
        <f aca="false">P232</f>
        <v>0</v>
      </c>
      <c r="L450" s="39" t="s">
        <v>302</v>
      </c>
      <c r="M450" s="40"/>
      <c r="N450" s="40" t="n">
        <v>1</v>
      </c>
      <c r="O450" s="40" t="n">
        <v>1</v>
      </c>
    </row>
    <row r="451" customFormat="false" ht="15" hidden="false" customHeight="false" outlineLevel="0" collapsed="false">
      <c r="A451" s="39" t="s">
        <v>199</v>
      </c>
      <c r="B451" s="40" t="n">
        <v>1</v>
      </c>
      <c r="C451" s="40" t="n">
        <v>1</v>
      </c>
      <c r="D451" s="40" t="n">
        <v>1</v>
      </c>
      <c r="E451" s="40" t="n">
        <v>3</v>
      </c>
      <c r="L451" s="39" t="s">
        <v>320</v>
      </c>
      <c r="M451" s="40"/>
      <c r="N451" s="40" t="n">
        <v>1</v>
      </c>
      <c r="O451" s="40" t="n">
        <v>1</v>
      </c>
    </row>
    <row r="452" customFormat="false" ht="15" hidden="false" customHeight="false" outlineLevel="0" collapsed="false">
      <c r="A452" s="39" t="s">
        <v>136</v>
      </c>
      <c r="B452" s="40" t="n">
        <v>1</v>
      </c>
      <c r="C452" s="40" t="n">
        <v>1</v>
      </c>
      <c r="D452" s="40" t="n">
        <v>1</v>
      </c>
      <c r="E452" s="40" t="n">
        <v>3</v>
      </c>
      <c r="L452" s="39" t="s">
        <v>203</v>
      </c>
      <c r="M452" s="40" t="n">
        <v>1</v>
      </c>
      <c r="N452" s="40" t="n">
        <v>2</v>
      </c>
      <c r="O452" s="40" t="n">
        <v>1</v>
      </c>
    </row>
    <row r="453" customFormat="false" ht="15" hidden="false" customHeight="false" outlineLevel="0" collapsed="false">
      <c r="A453" s="39" t="s">
        <v>140</v>
      </c>
      <c r="B453" s="40" t="n">
        <v>1</v>
      </c>
      <c r="C453" s="40" t="n">
        <v>1</v>
      </c>
      <c r="D453" s="40" t="n">
        <v>1</v>
      </c>
      <c r="E453" s="40" t="n">
        <v>3</v>
      </c>
      <c r="L453" s="39" t="s">
        <v>237</v>
      </c>
      <c r="M453" s="40" t="n">
        <v>1</v>
      </c>
      <c r="N453" s="40"/>
      <c r="O453" s="40" t="n">
        <v>1</v>
      </c>
    </row>
    <row r="454" customFormat="false" ht="15" hidden="false" customHeight="false" outlineLevel="0" collapsed="false">
      <c r="A454" s="39" t="s">
        <v>262</v>
      </c>
      <c r="B454" s="40" t="n">
        <v>1</v>
      </c>
      <c r="C454" s="40" t="n">
        <v>1</v>
      </c>
      <c r="D454" s="40" t="n">
        <v>1</v>
      </c>
      <c r="E454" s="40" t="n">
        <v>3</v>
      </c>
      <c r="L454" s="39" t="s">
        <v>355</v>
      </c>
      <c r="M454" s="40"/>
      <c r="N454" s="40" t="n">
        <v>1</v>
      </c>
      <c r="O454" s="40" t="n">
        <v>1</v>
      </c>
    </row>
    <row r="455" customFormat="false" ht="15" hidden="false" customHeight="false" outlineLevel="0" collapsed="false">
      <c r="A455" s="39" t="s">
        <v>155</v>
      </c>
      <c r="B455" s="40" t="n">
        <v>1</v>
      </c>
      <c r="C455" s="40" t="n">
        <v>1</v>
      </c>
      <c r="D455" s="40" t="n">
        <v>1</v>
      </c>
      <c r="E455" s="40" t="n">
        <v>3</v>
      </c>
      <c r="L455" s="39" t="s">
        <v>356</v>
      </c>
      <c r="M455" s="40"/>
      <c r="N455" s="40"/>
      <c r="O455" s="40" t="n">
        <v>1</v>
      </c>
    </row>
    <row r="456" customFormat="false" ht="15" hidden="false" customHeight="false" outlineLevel="0" collapsed="false">
      <c r="A456" s="39" t="s">
        <v>189</v>
      </c>
      <c r="B456" s="40" t="n">
        <v>1</v>
      </c>
      <c r="C456" s="40" t="n">
        <v>1</v>
      </c>
      <c r="D456" s="40" t="n">
        <v>1</v>
      </c>
      <c r="E456" s="40" t="n">
        <v>3</v>
      </c>
      <c r="L456" s="39" t="s">
        <v>271</v>
      </c>
      <c r="M456" s="40"/>
      <c r="N456" s="40" t="n">
        <v>1</v>
      </c>
      <c r="O456" s="40" t="n">
        <v>1</v>
      </c>
    </row>
    <row r="457" customFormat="false" ht="15" hidden="false" customHeight="false" outlineLevel="0" collapsed="false">
      <c r="A457" s="39" t="s">
        <v>238</v>
      </c>
      <c r="B457" s="40" t="n">
        <v>1</v>
      </c>
      <c r="C457" s="40" t="n">
        <v>1</v>
      </c>
      <c r="D457" s="40" t="n">
        <v>1</v>
      </c>
      <c r="E457" s="40" t="n">
        <v>3</v>
      </c>
      <c r="L457" s="39" t="s">
        <v>357</v>
      </c>
      <c r="M457" s="40" t="n">
        <v>1</v>
      </c>
      <c r="N457" s="40"/>
      <c r="O457" s="40"/>
    </row>
    <row r="458" customFormat="false" ht="15" hidden="false" customHeight="false" outlineLevel="0" collapsed="false">
      <c r="A458" s="39" t="s">
        <v>245</v>
      </c>
      <c r="B458" s="40" t="n">
        <v>1</v>
      </c>
      <c r="C458" s="40" t="n">
        <v>1</v>
      </c>
      <c r="D458" s="40" t="n">
        <v>1</v>
      </c>
      <c r="E458" s="40" t="n">
        <v>3</v>
      </c>
      <c r="L458" s="39" t="s">
        <v>329</v>
      </c>
      <c r="M458" s="40" t="n">
        <v>2</v>
      </c>
      <c r="N458" s="40" t="n">
        <v>1</v>
      </c>
      <c r="O458" s="40"/>
    </row>
    <row r="459" customFormat="false" ht="15" hidden="false" customHeight="false" outlineLevel="0" collapsed="false">
      <c r="A459" s="44"/>
      <c r="B459" s="40"/>
      <c r="C459" s="40"/>
      <c r="D459" s="40"/>
      <c r="E459" s="40"/>
      <c r="L459" s="39" t="s">
        <v>219</v>
      </c>
      <c r="M459" s="40"/>
      <c r="N459" s="40" t="n">
        <v>1</v>
      </c>
      <c r="O459" s="40"/>
    </row>
    <row r="460" customFormat="false" ht="15" hidden="false" customHeight="false" outlineLevel="0" collapsed="false">
      <c r="A460" s="24" t="s">
        <v>386</v>
      </c>
      <c r="B460" s="26"/>
      <c r="C460" s="26"/>
      <c r="D460" s="26"/>
      <c r="E460" s="26" t="n">
        <f aca="false">COUNTA(E461:E468)</f>
        <v>8</v>
      </c>
      <c r="F460" s="12" t="n">
        <f aca="false">P883</f>
        <v>0</v>
      </c>
      <c r="L460" s="39" t="s">
        <v>358</v>
      </c>
      <c r="M460" s="40"/>
      <c r="N460" s="40"/>
      <c r="O460" s="40" t="n">
        <v>1</v>
      </c>
    </row>
    <row r="461" customFormat="false" ht="15" hidden="false" customHeight="false" outlineLevel="0" collapsed="false">
      <c r="A461" s="39" t="s">
        <v>137</v>
      </c>
      <c r="B461" s="40" t="n">
        <v>1</v>
      </c>
      <c r="C461" s="40" t="n">
        <v>1</v>
      </c>
      <c r="D461" s="40" t="n">
        <v>1</v>
      </c>
      <c r="E461" s="40" t="n">
        <v>3</v>
      </c>
      <c r="L461" s="39" t="s">
        <v>359</v>
      </c>
      <c r="M461" s="40" t="n">
        <v>1</v>
      </c>
      <c r="N461" s="40" t="n">
        <v>1</v>
      </c>
      <c r="O461" s="40"/>
    </row>
    <row r="462" customFormat="false" ht="15" hidden="false" customHeight="false" outlineLevel="0" collapsed="false">
      <c r="A462" s="39" t="s">
        <v>134</v>
      </c>
      <c r="B462" s="40" t="n">
        <v>1</v>
      </c>
      <c r="C462" s="40" t="n">
        <v>1</v>
      </c>
      <c r="D462" s="40" t="n">
        <v>1</v>
      </c>
      <c r="E462" s="40" t="n">
        <v>3</v>
      </c>
      <c r="L462" s="39" t="s">
        <v>189</v>
      </c>
      <c r="M462" s="40"/>
      <c r="N462" s="40"/>
      <c r="O462" s="40" t="n">
        <v>1</v>
      </c>
    </row>
    <row r="463" customFormat="false" ht="15" hidden="false" customHeight="false" outlineLevel="0" collapsed="false">
      <c r="A463" s="39" t="s">
        <v>232</v>
      </c>
      <c r="B463" s="40" t="n">
        <v>1</v>
      </c>
      <c r="C463" s="40" t="n">
        <v>1</v>
      </c>
      <c r="D463" s="40" t="n">
        <v>1</v>
      </c>
      <c r="E463" s="40" t="n">
        <v>3</v>
      </c>
      <c r="L463" s="39" t="s">
        <v>308</v>
      </c>
      <c r="M463" s="40" t="n">
        <v>1</v>
      </c>
      <c r="N463" s="40" t="n">
        <v>1</v>
      </c>
      <c r="O463" s="40"/>
    </row>
    <row r="464" customFormat="false" ht="15" hidden="false" customHeight="false" outlineLevel="0" collapsed="false">
      <c r="A464" s="39" t="s">
        <v>165</v>
      </c>
      <c r="B464" s="40" t="n">
        <v>1</v>
      </c>
      <c r="C464" s="40" t="n">
        <v>1</v>
      </c>
      <c r="D464" s="40" t="n">
        <v>1</v>
      </c>
      <c r="E464" s="40" t="n">
        <v>3</v>
      </c>
      <c r="L464" s="39" t="s">
        <v>360</v>
      </c>
      <c r="M464" s="40" t="n">
        <v>1</v>
      </c>
      <c r="N464" s="40" t="n">
        <v>1</v>
      </c>
      <c r="O464" s="40" t="n">
        <v>1</v>
      </c>
    </row>
    <row r="465" customFormat="false" ht="15" hidden="false" customHeight="false" outlineLevel="0" collapsed="false">
      <c r="A465" s="39" t="s">
        <v>176</v>
      </c>
      <c r="B465" s="40" t="n">
        <v>1</v>
      </c>
      <c r="C465" s="40" t="n">
        <v>1</v>
      </c>
      <c r="D465" s="40" t="n">
        <v>1</v>
      </c>
      <c r="E465" s="40" t="n">
        <v>3</v>
      </c>
      <c r="L465" s="39" t="s">
        <v>361</v>
      </c>
      <c r="M465" s="40" t="n">
        <v>1</v>
      </c>
      <c r="N465" s="40" t="n">
        <v>1</v>
      </c>
      <c r="O465" s="40" t="n">
        <v>1</v>
      </c>
    </row>
    <row r="466" customFormat="false" ht="15" hidden="false" customHeight="false" outlineLevel="0" collapsed="false">
      <c r="A466" s="39" t="s">
        <v>183</v>
      </c>
      <c r="B466" s="40" t="n">
        <v>1</v>
      </c>
      <c r="C466" s="40" t="n">
        <v>1</v>
      </c>
      <c r="D466" s="40" t="n">
        <v>1</v>
      </c>
      <c r="E466" s="40" t="n">
        <v>3</v>
      </c>
      <c r="L466" s="39" t="s">
        <v>362</v>
      </c>
      <c r="M466" s="40"/>
      <c r="N466" s="40" t="n">
        <v>1</v>
      </c>
      <c r="O466" s="40"/>
    </row>
    <row r="467" customFormat="false" ht="15" hidden="false" customHeight="false" outlineLevel="0" collapsed="false">
      <c r="A467" s="39" t="s">
        <v>189</v>
      </c>
      <c r="B467" s="40" t="n">
        <v>1</v>
      </c>
      <c r="C467" s="40" t="n">
        <v>1</v>
      </c>
      <c r="D467" s="40" t="n">
        <v>1</v>
      </c>
      <c r="E467" s="40" t="n">
        <v>3</v>
      </c>
      <c r="L467" s="39" t="s">
        <v>192</v>
      </c>
      <c r="M467" s="40"/>
      <c r="N467" s="40" t="n">
        <v>1</v>
      </c>
      <c r="O467" s="40" t="n">
        <v>1</v>
      </c>
    </row>
    <row r="468" customFormat="false" ht="15" hidden="false" customHeight="false" outlineLevel="0" collapsed="false">
      <c r="A468" s="39" t="s">
        <v>177</v>
      </c>
      <c r="B468" s="40" t="n">
        <v>1</v>
      </c>
      <c r="C468" s="40" t="n">
        <v>1</v>
      </c>
      <c r="D468" s="40" t="n">
        <v>1</v>
      </c>
      <c r="E468" s="40" t="n">
        <v>3</v>
      </c>
      <c r="L468" s="39" t="s">
        <v>194</v>
      </c>
      <c r="M468" s="40" t="n">
        <v>1</v>
      </c>
      <c r="N468" s="40" t="n">
        <v>1</v>
      </c>
      <c r="O468" s="40" t="n">
        <v>1</v>
      </c>
    </row>
    <row r="469" customFormat="false" ht="15" hidden="false" customHeight="false" outlineLevel="0" collapsed="false">
      <c r="A469" s="44"/>
      <c r="B469" s="40"/>
      <c r="C469" s="40"/>
      <c r="D469" s="40"/>
      <c r="E469" s="40"/>
      <c r="L469" s="39" t="s">
        <v>223</v>
      </c>
      <c r="M469" s="40"/>
      <c r="N469" s="40" t="n">
        <v>1</v>
      </c>
      <c r="O469" s="40" t="n">
        <v>1</v>
      </c>
    </row>
    <row r="470" customFormat="false" ht="15" hidden="false" customHeight="false" outlineLevel="0" collapsed="false">
      <c r="A470" s="24" t="s">
        <v>35</v>
      </c>
      <c r="B470" s="26"/>
      <c r="C470" s="26"/>
      <c r="D470" s="26"/>
      <c r="E470" s="26" t="n">
        <f aca="false">COUNTA(E471:E478)</f>
        <v>7</v>
      </c>
      <c r="F470" s="12" t="n">
        <f aca="false">P595</f>
        <v>0</v>
      </c>
      <c r="L470" s="39" t="s">
        <v>363</v>
      </c>
      <c r="M470" s="40" t="n">
        <v>1</v>
      </c>
      <c r="N470" s="40" t="n">
        <v>1</v>
      </c>
      <c r="O470" s="40"/>
    </row>
    <row r="471" customFormat="false" ht="15" hidden="false" customHeight="false" outlineLevel="0" collapsed="false">
      <c r="A471" s="39" t="s">
        <v>132</v>
      </c>
      <c r="B471" s="40" t="n">
        <v>1</v>
      </c>
      <c r="C471" s="40" t="n">
        <v>1</v>
      </c>
      <c r="D471" s="40" t="n">
        <v>1</v>
      </c>
      <c r="E471" s="40" t="n">
        <v>3</v>
      </c>
      <c r="L471" s="39" t="s">
        <v>276</v>
      </c>
      <c r="M471" s="40" t="n">
        <v>1</v>
      </c>
      <c r="N471" s="40" t="n">
        <v>1</v>
      </c>
      <c r="O471" s="40"/>
    </row>
    <row r="472" customFormat="false" ht="15" hidden="false" customHeight="false" outlineLevel="0" collapsed="false">
      <c r="A472" s="39" t="s">
        <v>137</v>
      </c>
      <c r="B472" s="40" t="n">
        <v>1</v>
      </c>
      <c r="C472" s="40" t="n">
        <v>1</v>
      </c>
      <c r="D472" s="40" t="n">
        <v>1</v>
      </c>
      <c r="E472" s="40" t="n">
        <v>3</v>
      </c>
      <c r="L472" s="39" t="s">
        <v>225</v>
      </c>
      <c r="M472" s="40"/>
      <c r="N472" s="40"/>
      <c r="O472" s="40" t="n">
        <v>1</v>
      </c>
    </row>
    <row r="473" customFormat="false" ht="15" hidden="false" customHeight="false" outlineLevel="0" collapsed="false">
      <c r="A473" s="39" t="s">
        <v>150</v>
      </c>
      <c r="B473" s="40" t="n">
        <v>1</v>
      </c>
      <c r="C473" s="40" t="n">
        <v>1</v>
      </c>
      <c r="D473" s="40" t="n">
        <v>1</v>
      </c>
      <c r="E473" s="40" t="n">
        <v>3</v>
      </c>
      <c r="L473" s="39" t="s">
        <v>227</v>
      </c>
      <c r="M473" s="40" t="n">
        <v>2</v>
      </c>
      <c r="N473" s="40" t="n">
        <v>2</v>
      </c>
      <c r="O473" s="40"/>
    </row>
    <row r="474" customFormat="false" ht="15" hidden="false" customHeight="false" outlineLevel="0" collapsed="false">
      <c r="A474" s="39" t="s">
        <v>211</v>
      </c>
      <c r="B474" s="40" t="n">
        <v>1</v>
      </c>
      <c r="C474" s="40" t="n">
        <v>1</v>
      </c>
      <c r="D474" s="40" t="n">
        <v>1</v>
      </c>
      <c r="E474" s="40" t="n">
        <v>3</v>
      </c>
      <c r="L474" s="39" t="s">
        <v>195</v>
      </c>
      <c r="M474" s="40" t="n">
        <v>3</v>
      </c>
      <c r="N474" s="40" t="n">
        <v>3</v>
      </c>
      <c r="O474" s="40" t="n">
        <v>1</v>
      </c>
    </row>
    <row r="475" customFormat="false" ht="15" hidden="false" customHeight="false" outlineLevel="0" collapsed="false">
      <c r="A475" s="39" t="s">
        <v>330</v>
      </c>
      <c r="B475" s="40" t="n">
        <v>1</v>
      </c>
      <c r="C475" s="40" t="n">
        <v>1</v>
      </c>
      <c r="D475" s="40" t="n">
        <v>1</v>
      </c>
      <c r="E475" s="40" t="n">
        <v>3</v>
      </c>
      <c r="L475" s="39" t="s">
        <v>364</v>
      </c>
      <c r="M475" s="40"/>
      <c r="N475" s="40" t="n">
        <v>1</v>
      </c>
      <c r="O475" s="40"/>
    </row>
    <row r="476" customFormat="false" ht="15" hidden="false" customHeight="false" outlineLevel="0" collapsed="false">
      <c r="A476" s="39" t="s">
        <v>192</v>
      </c>
      <c r="B476" s="40" t="n">
        <v>1</v>
      </c>
      <c r="C476" s="40" t="n">
        <v>1</v>
      </c>
      <c r="D476" s="40" t="n">
        <v>1</v>
      </c>
      <c r="E476" s="40" t="n">
        <v>3</v>
      </c>
      <c r="L476" s="39" t="s">
        <v>245</v>
      </c>
      <c r="M476" s="40" t="n">
        <v>1</v>
      </c>
      <c r="N476" s="40"/>
      <c r="O476" s="40" t="n">
        <v>1</v>
      </c>
    </row>
    <row r="477" customFormat="false" ht="15" hidden="false" customHeight="false" outlineLevel="0" collapsed="false">
      <c r="A477" s="39" t="s">
        <v>227</v>
      </c>
      <c r="B477" s="40" t="n">
        <v>1</v>
      </c>
      <c r="C477" s="40" t="n">
        <v>1</v>
      </c>
      <c r="D477" s="40" t="n">
        <v>1</v>
      </c>
      <c r="E477" s="40" t="n">
        <v>3</v>
      </c>
      <c r="L477" s="44"/>
      <c r="M477" s="40"/>
      <c r="N477" s="40"/>
      <c r="O477" s="40"/>
    </row>
    <row r="478" customFormat="false" ht="15" hidden="false" customHeight="false" outlineLevel="0" collapsed="false">
      <c r="A478" s="44"/>
      <c r="B478" s="40"/>
      <c r="C478" s="40"/>
      <c r="D478" s="40"/>
      <c r="E478" s="40"/>
      <c r="L478" s="24" t="s">
        <v>365</v>
      </c>
      <c r="M478" s="26"/>
      <c r="N478" s="26"/>
      <c r="O478" s="26"/>
    </row>
    <row r="479" customFormat="false" ht="15" hidden="false" customHeight="false" outlineLevel="0" collapsed="false">
      <c r="A479" s="24" t="s">
        <v>184</v>
      </c>
      <c r="B479" s="26"/>
      <c r="C479" s="26"/>
      <c r="D479" s="26"/>
      <c r="E479" s="26" t="n">
        <f aca="false">COUNTA(E480:E487)</f>
        <v>7</v>
      </c>
      <c r="F479" s="12" t="n">
        <f aca="false">P36</f>
        <v>1</v>
      </c>
      <c r="L479" s="39" t="s">
        <v>193</v>
      </c>
      <c r="M479" s="40"/>
      <c r="N479" s="40" t="n">
        <v>1</v>
      </c>
      <c r="O479" s="40"/>
    </row>
    <row r="480" customFormat="false" ht="15" hidden="false" customHeight="false" outlineLevel="0" collapsed="false">
      <c r="A480" s="39" t="s">
        <v>186</v>
      </c>
      <c r="B480" s="40" t="n">
        <v>1</v>
      </c>
      <c r="C480" s="40" t="n">
        <v>1</v>
      </c>
      <c r="D480" s="40" t="n">
        <v>1</v>
      </c>
      <c r="E480" s="40" t="n">
        <v>3</v>
      </c>
      <c r="L480" s="44"/>
      <c r="M480" s="40"/>
      <c r="N480" s="40"/>
      <c r="O480" s="40"/>
    </row>
    <row r="481" customFormat="false" ht="15" hidden="false" customHeight="false" outlineLevel="0" collapsed="false">
      <c r="A481" s="39" t="s">
        <v>187</v>
      </c>
      <c r="B481" s="40" t="n">
        <v>1</v>
      </c>
      <c r="C481" s="40" t="n">
        <v>1</v>
      </c>
      <c r="D481" s="40" t="n">
        <v>1</v>
      </c>
      <c r="E481" s="40" t="n">
        <v>3</v>
      </c>
      <c r="L481" s="24" t="s">
        <v>60</v>
      </c>
      <c r="M481" s="26"/>
      <c r="N481" s="26"/>
      <c r="O481" s="26"/>
    </row>
    <row r="482" customFormat="false" ht="15" hidden="false" customHeight="false" outlineLevel="0" collapsed="false">
      <c r="A482" s="39" t="s">
        <v>158</v>
      </c>
      <c r="B482" s="40" t="n">
        <v>1</v>
      </c>
      <c r="C482" s="40" t="n">
        <v>1</v>
      </c>
      <c r="D482" s="40" t="n">
        <v>1</v>
      </c>
      <c r="E482" s="40" t="n">
        <v>3</v>
      </c>
      <c r="L482" s="39" t="s">
        <v>249</v>
      </c>
      <c r="M482" s="40" t="n">
        <v>1</v>
      </c>
      <c r="N482" s="40" t="n">
        <v>1</v>
      </c>
      <c r="O482" s="40"/>
    </row>
    <row r="483" customFormat="false" ht="15" hidden="false" customHeight="false" outlineLevel="0" collapsed="false">
      <c r="A483" s="39" t="s">
        <v>190</v>
      </c>
      <c r="B483" s="40" t="n">
        <v>1</v>
      </c>
      <c r="C483" s="40" t="n">
        <v>1</v>
      </c>
      <c r="D483" s="40" t="n">
        <v>1</v>
      </c>
      <c r="E483" s="40" t="n">
        <v>3</v>
      </c>
      <c r="L483" s="39" t="s">
        <v>317</v>
      </c>
      <c r="M483" s="40" t="n">
        <v>1</v>
      </c>
      <c r="N483" s="40" t="n">
        <v>1</v>
      </c>
      <c r="O483" s="40" t="n">
        <v>1</v>
      </c>
    </row>
    <row r="484" customFormat="false" ht="15" hidden="false" customHeight="false" outlineLevel="0" collapsed="false">
      <c r="A484" s="39" t="s">
        <v>191</v>
      </c>
      <c r="B484" s="40" t="n">
        <v>1</v>
      </c>
      <c r="C484" s="40" t="n">
        <v>1</v>
      </c>
      <c r="D484" s="40" t="n">
        <v>1</v>
      </c>
      <c r="E484" s="40" t="n">
        <v>3</v>
      </c>
      <c r="L484" s="39" t="s">
        <v>226</v>
      </c>
      <c r="M484" s="40" t="n">
        <v>1</v>
      </c>
      <c r="N484" s="40"/>
      <c r="O484" s="40"/>
    </row>
    <row r="485" customFormat="false" ht="15" hidden="false" customHeight="false" outlineLevel="0" collapsed="false">
      <c r="A485" s="39" t="s">
        <v>193</v>
      </c>
      <c r="B485" s="40" t="n">
        <v>1</v>
      </c>
      <c r="C485" s="40" t="n">
        <v>1</v>
      </c>
      <c r="D485" s="40" t="n">
        <v>1</v>
      </c>
      <c r="E485" s="40" t="n">
        <v>3</v>
      </c>
      <c r="L485" s="39" t="s">
        <v>252</v>
      </c>
      <c r="M485" s="40"/>
      <c r="N485" s="40" t="n">
        <v>1</v>
      </c>
      <c r="O485" s="40"/>
    </row>
    <row r="486" customFormat="false" ht="15" hidden="false" customHeight="false" outlineLevel="0" collapsed="false">
      <c r="A486" s="39" t="s">
        <v>170</v>
      </c>
      <c r="B486" s="40" t="n">
        <v>1</v>
      </c>
      <c r="C486" s="40" t="n">
        <v>1</v>
      </c>
      <c r="D486" s="40" t="n">
        <v>1</v>
      </c>
      <c r="E486" s="40" t="n">
        <v>3</v>
      </c>
      <c r="L486" s="39" t="s">
        <v>137</v>
      </c>
      <c r="M486" s="40"/>
      <c r="N486" s="40" t="n">
        <v>1</v>
      </c>
      <c r="O486" s="40" t="n">
        <v>1</v>
      </c>
    </row>
    <row r="487" customFormat="false" ht="15" hidden="false" customHeight="false" outlineLevel="0" collapsed="false">
      <c r="A487" s="44"/>
      <c r="B487" s="40"/>
      <c r="C487" s="40"/>
      <c r="D487" s="40"/>
      <c r="E487" s="40"/>
      <c r="L487" s="39" t="s">
        <v>335</v>
      </c>
      <c r="M487" s="40" t="n">
        <v>1</v>
      </c>
      <c r="N487" s="40" t="n">
        <v>1</v>
      </c>
      <c r="O487" s="40"/>
    </row>
    <row r="488" customFormat="false" ht="15" hidden="false" customHeight="false" outlineLevel="0" collapsed="false">
      <c r="A488" s="24" t="s">
        <v>46</v>
      </c>
      <c r="B488" s="26"/>
      <c r="C488" s="26"/>
      <c r="D488" s="26"/>
      <c r="E488" s="26" t="n">
        <f aca="false">COUNTA(E489:E496)</f>
        <v>7</v>
      </c>
      <c r="F488" s="12" t="n">
        <f aca="false">P1648</f>
        <v>1</v>
      </c>
      <c r="L488" s="39" t="s">
        <v>134</v>
      </c>
      <c r="M488" s="40"/>
      <c r="N488" s="40"/>
      <c r="O488" s="40" t="n">
        <v>1</v>
      </c>
    </row>
    <row r="489" customFormat="false" ht="15" hidden="false" customHeight="false" outlineLevel="0" collapsed="false">
      <c r="A489" s="39" t="s">
        <v>196</v>
      </c>
      <c r="B489" s="40" t="n">
        <v>1</v>
      </c>
      <c r="C489" s="40" t="n">
        <v>1</v>
      </c>
      <c r="D489" s="40" t="n">
        <v>1</v>
      </c>
      <c r="E489" s="40" t="n">
        <v>3</v>
      </c>
      <c r="L489" s="39" t="s">
        <v>366</v>
      </c>
      <c r="M489" s="40"/>
      <c r="N489" s="40"/>
      <c r="O489" s="40" t="n">
        <v>1</v>
      </c>
    </row>
    <row r="490" customFormat="false" ht="15" hidden="false" customHeight="false" outlineLevel="0" collapsed="false">
      <c r="A490" s="39" t="s">
        <v>134</v>
      </c>
      <c r="B490" s="40" t="n">
        <v>1</v>
      </c>
      <c r="C490" s="40" t="n">
        <v>1</v>
      </c>
      <c r="D490" s="40" t="n">
        <v>1</v>
      </c>
      <c r="E490" s="40" t="n">
        <v>3</v>
      </c>
      <c r="L490" s="39" t="s">
        <v>255</v>
      </c>
      <c r="M490" s="40"/>
      <c r="N490" s="40"/>
      <c r="O490" s="40" t="n">
        <v>1</v>
      </c>
    </row>
    <row r="491" customFormat="false" ht="15" hidden="false" customHeight="false" outlineLevel="0" collapsed="false">
      <c r="A491" s="39" t="s">
        <v>304</v>
      </c>
      <c r="B491" s="40" t="n">
        <v>1</v>
      </c>
      <c r="C491" s="40" t="n">
        <v>1</v>
      </c>
      <c r="D491" s="40" t="n">
        <v>1</v>
      </c>
      <c r="E491" s="40" t="n">
        <v>3</v>
      </c>
      <c r="L491" s="39" t="s">
        <v>143</v>
      </c>
      <c r="M491" s="40"/>
      <c r="N491" s="40"/>
      <c r="O491" s="40" t="n">
        <v>1</v>
      </c>
    </row>
    <row r="492" customFormat="false" ht="15" hidden="false" customHeight="false" outlineLevel="0" collapsed="false">
      <c r="A492" s="39" t="s">
        <v>203</v>
      </c>
      <c r="B492" s="40" t="n">
        <v>1</v>
      </c>
      <c r="C492" s="40" t="n">
        <v>1</v>
      </c>
      <c r="D492" s="40" t="n">
        <v>1</v>
      </c>
      <c r="E492" s="40" t="n">
        <v>3</v>
      </c>
      <c r="L492" s="39" t="s">
        <v>146</v>
      </c>
      <c r="M492" s="40"/>
      <c r="N492" s="40" t="n">
        <v>1</v>
      </c>
      <c r="O492" s="40"/>
    </row>
    <row r="493" customFormat="false" ht="15" hidden="false" customHeight="false" outlineLevel="0" collapsed="false">
      <c r="A493" s="39" t="s">
        <v>172</v>
      </c>
      <c r="B493" s="40" t="n">
        <v>1</v>
      </c>
      <c r="C493" s="40" t="n">
        <v>1</v>
      </c>
      <c r="D493" s="40" t="n">
        <v>1</v>
      </c>
      <c r="E493" s="40" t="n">
        <v>3</v>
      </c>
      <c r="L493" s="39" t="s">
        <v>142</v>
      </c>
      <c r="M493" s="40"/>
      <c r="N493" s="40"/>
      <c r="O493" s="40" t="n">
        <v>1</v>
      </c>
    </row>
    <row r="494" customFormat="false" ht="15" hidden="false" customHeight="false" outlineLevel="0" collapsed="false">
      <c r="A494" s="44"/>
      <c r="B494" s="40"/>
      <c r="C494" s="40"/>
      <c r="D494" s="40"/>
      <c r="E494" s="40"/>
      <c r="L494" s="39" t="s">
        <v>152</v>
      </c>
      <c r="M494" s="40"/>
      <c r="N494" s="40" t="n">
        <v>1</v>
      </c>
      <c r="O494" s="40" t="n">
        <v>1</v>
      </c>
    </row>
    <row r="495" customFormat="false" ht="15" hidden="false" customHeight="false" outlineLevel="0" collapsed="false">
      <c r="A495" s="24" t="s">
        <v>327</v>
      </c>
      <c r="B495" s="26"/>
      <c r="C495" s="26"/>
      <c r="D495" s="26"/>
      <c r="E495" s="26" t="n">
        <f aca="false">COUNTA(E496:E503)</f>
        <v>7</v>
      </c>
      <c r="F495" s="12" t="n">
        <f aca="false">P94</f>
        <v>0</v>
      </c>
      <c r="L495" s="39" t="s">
        <v>204</v>
      </c>
      <c r="M495" s="40" t="n">
        <v>1</v>
      </c>
      <c r="N495" s="40" t="n">
        <v>1</v>
      </c>
      <c r="O495" s="40"/>
    </row>
    <row r="496" customFormat="false" ht="15" hidden="false" customHeight="false" outlineLevel="0" collapsed="false">
      <c r="A496" s="39" t="s">
        <v>260</v>
      </c>
      <c r="B496" s="40" t="n">
        <v>1</v>
      </c>
      <c r="C496" s="40" t="n">
        <v>1</v>
      </c>
      <c r="D496" s="40" t="n">
        <v>1</v>
      </c>
      <c r="E496" s="40" t="n">
        <v>3</v>
      </c>
      <c r="L496" s="39" t="s">
        <v>154</v>
      </c>
      <c r="M496" s="40"/>
      <c r="N496" s="40"/>
      <c r="O496" s="40" t="n">
        <v>1</v>
      </c>
    </row>
    <row r="497" customFormat="false" ht="15" hidden="false" customHeight="false" outlineLevel="0" collapsed="false">
      <c r="A497" s="39" t="s">
        <v>147</v>
      </c>
      <c r="B497" s="40" t="n">
        <v>1</v>
      </c>
      <c r="C497" s="40" t="n">
        <v>1</v>
      </c>
      <c r="D497" s="40" t="n">
        <v>1</v>
      </c>
      <c r="E497" s="40" t="n">
        <v>3</v>
      </c>
      <c r="L497" s="39" t="s">
        <v>206</v>
      </c>
      <c r="M497" s="40"/>
      <c r="N497" s="40"/>
      <c r="O497" s="40" t="n">
        <v>1</v>
      </c>
    </row>
    <row r="498" customFormat="false" ht="15" hidden="false" customHeight="false" outlineLevel="0" collapsed="false">
      <c r="A498" s="39" t="s">
        <v>149</v>
      </c>
      <c r="B498" s="40" t="n">
        <v>1</v>
      </c>
      <c r="C498" s="40" t="n">
        <v>1</v>
      </c>
      <c r="D498" s="40" t="n">
        <v>1</v>
      </c>
      <c r="E498" s="40" t="n">
        <v>3</v>
      </c>
      <c r="L498" s="39" t="s">
        <v>156</v>
      </c>
      <c r="M498" s="40"/>
      <c r="N498" s="40" t="n">
        <v>1</v>
      </c>
      <c r="O498" s="40" t="n">
        <v>1</v>
      </c>
    </row>
    <row r="499" customFormat="false" ht="15" hidden="false" customHeight="false" outlineLevel="0" collapsed="false">
      <c r="A499" s="39" t="s">
        <v>174</v>
      </c>
      <c r="B499" s="40" t="n">
        <v>1</v>
      </c>
      <c r="C499" s="40" t="n">
        <v>1</v>
      </c>
      <c r="D499" s="40" t="n">
        <v>1</v>
      </c>
      <c r="E499" s="40" t="n">
        <v>3</v>
      </c>
      <c r="L499" s="39" t="s">
        <v>158</v>
      </c>
      <c r="M499" s="40"/>
      <c r="N499" s="40" t="n">
        <v>1</v>
      </c>
      <c r="O499" s="40"/>
    </row>
    <row r="500" customFormat="false" ht="15" hidden="false" customHeight="false" outlineLevel="0" collapsed="false">
      <c r="A500" s="39" t="s">
        <v>238</v>
      </c>
      <c r="B500" s="40" t="n">
        <v>1</v>
      </c>
      <c r="C500" s="40" t="n">
        <v>1</v>
      </c>
      <c r="D500" s="40" t="n">
        <v>1</v>
      </c>
      <c r="E500" s="40" t="n">
        <v>3</v>
      </c>
      <c r="L500" s="39" t="s">
        <v>163</v>
      </c>
      <c r="M500" s="40"/>
      <c r="N500" s="40"/>
      <c r="O500" s="40" t="n">
        <v>1</v>
      </c>
    </row>
    <row r="501" customFormat="false" ht="15" hidden="false" customHeight="false" outlineLevel="0" collapsed="false">
      <c r="A501" s="44"/>
      <c r="B501" s="40"/>
      <c r="C501" s="40"/>
      <c r="D501" s="40"/>
      <c r="E501" s="40"/>
      <c r="L501" s="39" t="s">
        <v>235</v>
      </c>
      <c r="M501" s="40"/>
      <c r="N501" s="40" t="n">
        <v>1</v>
      </c>
      <c r="O501" s="40" t="n">
        <v>1</v>
      </c>
    </row>
    <row r="502" customFormat="false" ht="15" hidden="false" customHeight="false" outlineLevel="0" collapsed="false">
      <c r="A502" s="24" t="s">
        <v>40</v>
      </c>
      <c r="B502" s="26"/>
      <c r="C502" s="26"/>
      <c r="D502" s="26"/>
      <c r="E502" s="26" t="n">
        <f aca="false">COUNTA(E503:E510)</f>
        <v>7</v>
      </c>
      <c r="F502" s="12" t="n">
        <f aca="false">P1665</f>
        <v>4</v>
      </c>
      <c r="L502" s="39" t="s">
        <v>165</v>
      </c>
      <c r="M502" s="40" t="n">
        <v>1</v>
      </c>
      <c r="N502" s="40" t="n">
        <v>1</v>
      </c>
      <c r="O502" s="40" t="n">
        <v>1</v>
      </c>
    </row>
    <row r="503" customFormat="false" ht="15" hidden="false" customHeight="false" outlineLevel="0" collapsed="false">
      <c r="A503" s="39" t="s">
        <v>197</v>
      </c>
      <c r="B503" s="40" t="n">
        <v>1</v>
      </c>
      <c r="C503" s="40" t="n">
        <v>1</v>
      </c>
      <c r="D503" s="40" t="n">
        <v>1</v>
      </c>
      <c r="E503" s="40" t="n">
        <v>3</v>
      </c>
      <c r="L503" s="39" t="s">
        <v>301</v>
      </c>
      <c r="M503" s="40"/>
      <c r="N503" s="40" t="n">
        <v>1</v>
      </c>
      <c r="O503" s="40" t="n">
        <v>1</v>
      </c>
    </row>
    <row r="504" customFormat="false" ht="15" hidden="false" customHeight="false" outlineLevel="0" collapsed="false">
      <c r="A504" s="39" t="s">
        <v>297</v>
      </c>
      <c r="B504" s="40" t="n">
        <v>1</v>
      </c>
      <c r="C504" s="40" t="n">
        <v>1</v>
      </c>
      <c r="D504" s="40" t="n">
        <v>1</v>
      </c>
      <c r="E504" s="40" t="n">
        <v>3</v>
      </c>
      <c r="L504" s="39" t="s">
        <v>309</v>
      </c>
      <c r="M504" s="40"/>
      <c r="N504" s="40"/>
      <c r="O504" s="40" t="n">
        <v>1</v>
      </c>
    </row>
    <row r="505" customFormat="false" ht="15" hidden="false" customHeight="false" outlineLevel="0" collapsed="false">
      <c r="A505" s="39" t="s">
        <v>190</v>
      </c>
      <c r="B505" s="40" t="n">
        <v>1</v>
      </c>
      <c r="C505" s="40" t="n">
        <v>1</v>
      </c>
      <c r="D505" s="40" t="n">
        <v>1</v>
      </c>
      <c r="E505" s="40" t="n">
        <v>3</v>
      </c>
      <c r="L505" s="39" t="s">
        <v>169</v>
      </c>
      <c r="M505" s="40" t="n">
        <v>1</v>
      </c>
      <c r="N505" s="40"/>
      <c r="O505" s="40"/>
    </row>
    <row r="506" customFormat="false" ht="15" hidden="false" customHeight="false" outlineLevel="0" collapsed="false">
      <c r="A506" s="39" t="s">
        <v>269</v>
      </c>
      <c r="B506" s="40" t="n">
        <v>1</v>
      </c>
      <c r="C506" s="40" t="n">
        <v>1</v>
      </c>
      <c r="D506" s="40" t="n">
        <v>1</v>
      </c>
      <c r="E506" s="40" t="n">
        <v>3</v>
      </c>
      <c r="L506" s="39" t="s">
        <v>330</v>
      </c>
      <c r="M506" s="40" t="n">
        <v>1</v>
      </c>
      <c r="N506" s="40" t="n">
        <v>1</v>
      </c>
      <c r="O506" s="40"/>
    </row>
    <row r="507" customFormat="false" ht="15" hidden="false" customHeight="false" outlineLevel="0" collapsed="false">
      <c r="A507" s="39" t="s">
        <v>203</v>
      </c>
      <c r="B507" s="40" t="n">
        <v>1</v>
      </c>
      <c r="C507" s="40" t="n">
        <v>1</v>
      </c>
      <c r="D507" s="40" t="n">
        <v>1</v>
      </c>
      <c r="E507" s="40" t="n">
        <v>3</v>
      </c>
      <c r="L507" s="39" t="s">
        <v>147</v>
      </c>
      <c r="M507" s="40"/>
      <c r="N507" s="40" t="n">
        <v>1</v>
      </c>
      <c r="O507" s="40"/>
    </row>
    <row r="508" customFormat="false" ht="15" hidden="false" customHeight="false" outlineLevel="0" collapsed="false">
      <c r="A508" s="44"/>
      <c r="B508" s="40"/>
      <c r="C508" s="40"/>
      <c r="D508" s="40"/>
      <c r="E508" s="40"/>
      <c r="L508" s="39" t="s">
        <v>220</v>
      </c>
      <c r="M508" s="40"/>
      <c r="N508" s="40"/>
      <c r="O508" s="40" t="n">
        <v>2</v>
      </c>
    </row>
    <row r="509" customFormat="false" ht="15" hidden="false" customHeight="false" outlineLevel="0" collapsed="false">
      <c r="A509" s="24" t="s">
        <v>60</v>
      </c>
      <c r="B509" s="26"/>
      <c r="C509" s="26"/>
      <c r="D509" s="26"/>
      <c r="E509" s="26" t="n">
        <f aca="false">COUNTA(E510:E517)</f>
        <v>7</v>
      </c>
      <c r="F509" s="12" t="n">
        <f aca="false">P481</f>
        <v>0</v>
      </c>
      <c r="L509" s="39" t="s">
        <v>151</v>
      </c>
      <c r="M509" s="40"/>
      <c r="N509" s="40"/>
      <c r="O509" s="40" t="n">
        <v>1</v>
      </c>
    </row>
    <row r="510" customFormat="false" ht="15" hidden="false" customHeight="false" outlineLevel="0" collapsed="false">
      <c r="A510" s="39" t="s">
        <v>317</v>
      </c>
      <c r="B510" s="40" t="n">
        <v>1</v>
      </c>
      <c r="C510" s="40" t="n">
        <v>1</v>
      </c>
      <c r="D510" s="40" t="n">
        <v>1</v>
      </c>
      <c r="E510" s="40" t="n">
        <v>3</v>
      </c>
      <c r="L510" s="39" t="s">
        <v>153</v>
      </c>
      <c r="M510" s="40"/>
      <c r="N510" s="40"/>
      <c r="O510" s="40" t="n">
        <v>1</v>
      </c>
    </row>
    <row r="511" customFormat="false" ht="15" hidden="false" customHeight="false" outlineLevel="0" collapsed="false">
      <c r="A511" s="39" t="s">
        <v>165</v>
      </c>
      <c r="B511" s="40" t="n">
        <v>1</v>
      </c>
      <c r="C511" s="40" t="n">
        <v>1</v>
      </c>
      <c r="D511" s="40" t="n">
        <v>1</v>
      </c>
      <c r="E511" s="40" t="n">
        <v>3</v>
      </c>
      <c r="L511" s="39" t="s">
        <v>348</v>
      </c>
      <c r="M511" s="40"/>
      <c r="N511" s="40"/>
      <c r="O511" s="40" t="n">
        <v>1</v>
      </c>
    </row>
    <row r="512" customFormat="false" ht="15" hidden="false" customHeight="false" outlineLevel="0" collapsed="false">
      <c r="A512" s="39" t="s">
        <v>350</v>
      </c>
      <c r="B512" s="40" t="n">
        <v>1</v>
      </c>
      <c r="C512" s="40" t="n">
        <v>1</v>
      </c>
      <c r="D512" s="40" t="n">
        <v>1</v>
      </c>
      <c r="E512" s="40" t="n">
        <v>3</v>
      </c>
      <c r="L512" s="39" t="s">
        <v>268</v>
      </c>
      <c r="M512" s="40"/>
      <c r="N512" s="40"/>
      <c r="O512" s="40" t="n">
        <v>1</v>
      </c>
    </row>
    <row r="513" customFormat="false" ht="15" hidden="false" customHeight="false" outlineLevel="0" collapsed="false">
      <c r="A513" s="39" t="s">
        <v>238</v>
      </c>
      <c r="B513" s="40" t="n">
        <v>1</v>
      </c>
      <c r="C513" s="40" t="n">
        <v>1</v>
      </c>
      <c r="D513" s="40" t="n">
        <v>1</v>
      </c>
      <c r="E513" s="40" t="n">
        <v>3</v>
      </c>
      <c r="L513" s="39" t="s">
        <v>349</v>
      </c>
      <c r="M513" s="40"/>
      <c r="N513" s="40"/>
      <c r="O513" s="40" t="n">
        <v>1</v>
      </c>
    </row>
    <row r="514" customFormat="false" ht="15" hidden="false" customHeight="false" outlineLevel="0" collapsed="false">
      <c r="A514" s="39" t="s">
        <v>241</v>
      </c>
      <c r="B514" s="40" t="n">
        <v>1</v>
      </c>
      <c r="C514" s="40" t="n">
        <v>1</v>
      </c>
      <c r="D514" s="40" t="n">
        <v>1</v>
      </c>
      <c r="E514" s="40" t="n">
        <v>3</v>
      </c>
      <c r="L514" s="39" t="s">
        <v>216</v>
      </c>
      <c r="M514" s="40"/>
      <c r="N514" s="40" t="n">
        <v>1</v>
      </c>
      <c r="O514" s="40" t="n">
        <v>1</v>
      </c>
    </row>
    <row r="515" customFormat="false" ht="15" hidden="false" customHeight="false" outlineLevel="0" collapsed="false">
      <c r="A515" s="44"/>
      <c r="B515" s="40"/>
      <c r="C515" s="40"/>
      <c r="D515" s="40"/>
      <c r="E515" s="40"/>
      <c r="L515" s="39" t="s">
        <v>350</v>
      </c>
      <c r="M515" s="40" t="n">
        <v>1</v>
      </c>
      <c r="N515" s="40" t="n">
        <v>1</v>
      </c>
      <c r="O515" s="40" t="n">
        <v>1</v>
      </c>
    </row>
    <row r="516" customFormat="false" ht="15" hidden="false" customHeight="false" outlineLevel="0" collapsed="false">
      <c r="A516" s="24" t="s">
        <v>49</v>
      </c>
      <c r="B516" s="26"/>
      <c r="C516" s="26"/>
      <c r="D516" s="26"/>
      <c r="E516" s="26" t="n">
        <f aca="false">COUNTA(E517:E524)</f>
        <v>7</v>
      </c>
      <c r="F516" s="12" t="n">
        <f aca="false">P1625</f>
        <v>1</v>
      </c>
      <c r="L516" s="39" t="s">
        <v>162</v>
      </c>
      <c r="M516" s="40"/>
      <c r="N516" s="40" t="n">
        <v>1</v>
      </c>
      <c r="O516" s="40" t="n">
        <v>1</v>
      </c>
    </row>
    <row r="517" customFormat="false" ht="15" hidden="false" customHeight="false" outlineLevel="0" collapsed="false">
      <c r="A517" s="39" t="s">
        <v>187</v>
      </c>
      <c r="B517" s="40" t="n">
        <v>1</v>
      </c>
      <c r="C517" s="40" t="n">
        <v>1</v>
      </c>
      <c r="D517" s="40" t="n">
        <v>1</v>
      </c>
      <c r="E517" s="40" t="n">
        <v>3</v>
      </c>
      <c r="L517" s="39" t="s">
        <v>164</v>
      </c>
      <c r="M517" s="40" t="n">
        <v>1</v>
      </c>
      <c r="N517" s="40"/>
      <c r="O517" s="40"/>
    </row>
    <row r="518" customFormat="false" ht="15" hidden="false" customHeight="false" outlineLevel="0" collapsed="false">
      <c r="A518" s="39" t="s">
        <v>163</v>
      </c>
      <c r="B518" s="40" t="n">
        <v>1</v>
      </c>
      <c r="C518" s="40" t="n">
        <v>1</v>
      </c>
      <c r="D518" s="40" t="n">
        <v>1</v>
      </c>
      <c r="E518" s="40" t="n">
        <v>3</v>
      </c>
      <c r="L518" s="39" t="s">
        <v>290</v>
      </c>
      <c r="M518" s="40" t="n">
        <v>1</v>
      </c>
      <c r="N518" s="40"/>
      <c r="O518" s="40"/>
    </row>
    <row r="519" customFormat="false" ht="15" hidden="false" customHeight="false" outlineLevel="0" collapsed="false">
      <c r="A519" s="39" t="s">
        <v>236</v>
      </c>
      <c r="B519" s="40" t="n">
        <v>1</v>
      </c>
      <c r="C519" s="40" t="n">
        <v>1</v>
      </c>
      <c r="D519" s="40" t="n">
        <v>1</v>
      </c>
      <c r="E519" s="40" t="n">
        <v>3</v>
      </c>
      <c r="L519" s="39" t="s">
        <v>299</v>
      </c>
      <c r="M519" s="40"/>
      <c r="N519" s="40"/>
      <c r="O519" s="40" t="n">
        <v>1</v>
      </c>
    </row>
    <row r="520" customFormat="false" ht="15" hidden="false" customHeight="false" outlineLevel="0" collapsed="false">
      <c r="A520" s="39" t="s">
        <v>193</v>
      </c>
      <c r="B520" s="40" t="n">
        <v>1</v>
      </c>
      <c r="C520" s="40" t="n">
        <v>1</v>
      </c>
      <c r="D520" s="40" t="n">
        <v>1</v>
      </c>
      <c r="E520" s="40" t="n">
        <v>3</v>
      </c>
      <c r="L520" s="39" t="s">
        <v>173</v>
      </c>
      <c r="M520" s="40" t="n">
        <v>1</v>
      </c>
      <c r="N520" s="40"/>
      <c r="O520" s="40"/>
    </row>
    <row r="521" customFormat="false" ht="15" hidden="false" customHeight="false" outlineLevel="0" collapsed="false">
      <c r="A521" s="39" t="s">
        <v>170</v>
      </c>
      <c r="B521" s="40" t="n">
        <v>1</v>
      </c>
      <c r="C521" s="40" t="n">
        <v>1</v>
      </c>
      <c r="D521" s="40" t="n">
        <v>1</v>
      </c>
      <c r="E521" s="40" t="n">
        <v>3</v>
      </c>
      <c r="L521" s="39" t="s">
        <v>188</v>
      </c>
      <c r="M521" s="40"/>
      <c r="N521" s="40"/>
      <c r="O521" s="40" t="n">
        <v>1</v>
      </c>
    </row>
    <row r="522" customFormat="false" ht="15" hidden="false" customHeight="false" outlineLevel="0" collapsed="false">
      <c r="A522" s="44"/>
      <c r="B522" s="40"/>
      <c r="C522" s="40"/>
      <c r="D522" s="40"/>
      <c r="E522" s="40"/>
      <c r="L522" s="39" t="s">
        <v>238</v>
      </c>
      <c r="M522" s="40" t="n">
        <v>1</v>
      </c>
      <c r="N522" s="40" t="n">
        <v>1</v>
      </c>
      <c r="O522" s="40" t="n">
        <v>1</v>
      </c>
    </row>
    <row r="523" customFormat="false" ht="15" hidden="false" customHeight="false" outlineLevel="0" collapsed="false">
      <c r="A523" s="24" t="s">
        <v>38</v>
      </c>
      <c r="B523" s="26"/>
      <c r="C523" s="26"/>
      <c r="D523" s="26"/>
      <c r="E523" s="26" t="n">
        <f aca="false">COUNTA(E524:E531)</f>
        <v>7</v>
      </c>
      <c r="F523" s="12" t="n">
        <f aca="false">P1238</f>
        <v>2</v>
      </c>
      <c r="L523" s="39" t="s">
        <v>275</v>
      </c>
      <c r="M523" s="40"/>
      <c r="N523" s="40"/>
      <c r="O523" s="40" t="n">
        <v>1</v>
      </c>
    </row>
    <row r="524" customFormat="false" ht="15" hidden="false" customHeight="false" outlineLevel="0" collapsed="false">
      <c r="A524" s="39" t="s">
        <v>226</v>
      </c>
      <c r="B524" s="40" t="n">
        <v>1</v>
      </c>
      <c r="C524" s="40" t="n">
        <v>1</v>
      </c>
      <c r="D524" s="40" t="n">
        <v>1</v>
      </c>
      <c r="E524" s="40" t="n">
        <v>3</v>
      </c>
      <c r="L524" s="39" t="s">
        <v>241</v>
      </c>
      <c r="M524" s="40" t="n">
        <v>1</v>
      </c>
      <c r="N524" s="40" t="n">
        <v>1</v>
      </c>
      <c r="O524" s="40" t="n">
        <v>1</v>
      </c>
    </row>
    <row r="525" customFormat="false" ht="15" hidden="false" customHeight="false" outlineLevel="0" collapsed="false">
      <c r="A525" s="39" t="s">
        <v>142</v>
      </c>
      <c r="B525" s="40" t="n">
        <v>1</v>
      </c>
      <c r="C525" s="40" t="n">
        <v>1</v>
      </c>
      <c r="D525" s="40" t="n">
        <v>1</v>
      </c>
      <c r="E525" s="40" t="n">
        <v>3</v>
      </c>
      <c r="L525" s="39" t="s">
        <v>225</v>
      </c>
      <c r="M525" s="40"/>
      <c r="N525" s="40" t="n">
        <v>1</v>
      </c>
      <c r="O525" s="40" t="n">
        <v>1</v>
      </c>
    </row>
    <row r="526" customFormat="false" ht="15" hidden="false" customHeight="false" outlineLevel="0" collapsed="false">
      <c r="A526" s="39" t="s">
        <v>210</v>
      </c>
      <c r="B526" s="40" t="n">
        <v>1</v>
      </c>
      <c r="C526" s="40" t="n">
        <v>1</v>
      </c>
      <c r="D526" s="40" t="n">
        <v>1</v>
      </c>
      <c r="E526" s="40" t="n">
        <v>3</v>
      </c>
      <c r="L526" s="39" t="s">
        <v>364</v>
      </c>
      <c r="M526" s="40"/>
      <c r="N526" s="40"/>
      <c r="O526" s="40" t="n">
        <v>1</v>
      </c>
    </row>
    <row r="527" customFormat="false" ht="15" hidden="false" customHeight="false" outlineLevel="0" collapsed="false">
      <c r="A527" s="39" t="s">
        <v>270</v>
      </c>
      <c r="B527" s="40" t="n">
        <v>1</v>
      </c>
      <c r="C527" s="40" t="n">
        <v>1</v>
      </c>
      <c r="D527" s="40" t="n">
        <v>1</v>
      </c>
      <c r="E527" s="40" t="n">
        <v>3</v>
      </c>
      <c r="L527" s="39" t="s">
        <v>245</v>
      </c>
      <c r="M527" s="40"/>
      <c r="N527" s="40"/>
      <c r="O527" s="40" t="n">
        <v>1</v>
      </c>
    </row>
    <row r="528" customFormat="false" ht="15" hidden="false" customHeight="false" outlineLevel="0" collapsed="false">
      <c r="A528" s="39" t="s">
        <v>295</v>
      </c>
      <c r="B528" s="40" t="n">
        <v>1</v>
      </c>
      <c r="C528" s="40" t="n">
        <v>1</v>
      </c>
      <c r="D528" s="40" t="n">
        <v>1</v>
      </c>
      <c r="E528" s="40" t="n">
        <v>3</v>
      </c>
      <c r="L528" s="44"/>
      <c r="M528" s="40"/>
      <c r="N528" s="40"/>
      <c r="O528" s="40"/>
    </row>
    <row r="529" customFormat="false" ht="15" hidden="false" customHeight="false" outlineLevel="0" collapsed="false">
      <c r="A529" s="44"/>
      <c r="B529" s="40"/>
      <c r="C529" s="40"/>
      <c r="D529" s="40"/>
      <c r="E529" s="40"/>
      <c r="L529" s="24" t="s">
        <v>48</v>
      </c>
      <c r="M529" s="26"/>
      <c r="N529" s="26"/>
      <c r="O529" s="26"/>
    </row>
    <row r="530" customFormat="false" ht="15" hidden="false" customHeight="false" outlineLevel="0" collapsed="false">
      <c r="A530" s="24" t="s">
        <v>55</v>
      </c>
      <c r="B530" s="26"/>
      <c r="C530" s="26"/>
      <c r="D530" s="26"/>
      <c r="E530" s="26" t="n">
        <f aca="false">COUNTA(E531:E538)</f>
        <v>7</v>
      </c>
      <c r="F530" s="12" t="n">
        <f aca="false">P1833</f>
        <v>1</v>
      </c>
      <c r="L530" s="39" t="s">
        <v>130</v>
      </c>
      <c r="M530" s="40" t="n">
        <v>1</v>
      </c>
      <c r="N530" s="40"/>
      <c r="O530" s="40" t="n">
        <v>1</v>
      </c>
    </row>
    <row r="531" customFormat="false" ht="15" hidden="false" customHeight="false" outlineLevel="0" collapsed="false">
      <c r="A531" s="39" t="s">
        <v>131</v>
      </c>
      <c r="B531" s="40" t="n">
        <v>1</v>
      </c>
      <c r="C531" s="40" t="n">
        <v>1</v>
      </c>
      <c r="D531" s="40" t="n">
        <v>1</v>
      </c>
      <c r="E531" s="40" t="n">
        <v>3</v>
      </c>
      <c r="L531" s="39" t="s">
        <v>317</v>
      </c>
      <c r="M531" s="40" t="n">
        <v>1</v>
      </c>
      <c r="N531" s="40" t="n">
        <v>1</v>
      </c>
      <c r="O531" s="40" t="n">
        <v>1</v>
      </c>
    </row>
    <row r="532" customFormat="false" ht="15" hidden="false" customHeight="false" outlineLevel="0" collapsed="false">
      <c r="A532" s="39" t="s">
        <v>339</v>
      </c>
      <c r="B532" s="40" t="n">
        <v>1</v>
      </c>
      <c r="C532" s="40" t="n">
        <v>1</v>
      </c>
      <c r="D532" s="40" t="n">
        <v>1</v>
      </c>
      <c r="E532" s="40" t="n">
        <v>3</v>
      </c>
      <c r="L532" s="39" t="s">
        <v>132</v>
      </c>
      <c r="M532" s="40" t="n">
        <v>1</v>
      </c>
      <c r="N532" s="40" t="n">
        <v>1</v>
      </c>
      <c r="O532" s="40"/>
    </row>
    <row r="533" customFormat="false" ht="15" hidden="false" customHeight="false" outlineLevel="0" collapsed="false">
      <c r="A533" s="39" t="s">
        <v>151</v>
      </c>
      <c r="B533" s="40" t="n">
        <v>1</v>
      </c>
      <c r="C533" s="40" t="n">
        <v>1</v>
      </c>
      <c r="D533" s="40" t="n">
        <v>1</v>
      </c>
      <c r="E533" s="40" t="n">
        <v>3</v>
      </c>
      <c r="L533" s="39" t="s">
        <v>335</v>
      </c>
      <c r="M533" s="40"/>
      <c r="N533" s="40" t="n">
        <v>1</v>
      </c>
      <c r="O533" s="40"/>
    </row>
    <row r="534" customFormat="false" ht="15" hidden="false" customHeight="false" outlineLevel="0" collapsed="false">
      <c r="A534" s="39" t="s">
        <v>193</v>
      </c>
      <c r="B534" s="40" t="n">
        <v>1</v>
      </c>
      <c r="C534" s="40" t="n">
        <v>1</v>
      </c>
      <c r="D534" s="40" t="n">
        <v>1</v>
      </c>
      <c r="E534" s="40" t="n">
        <v>3</v>
      </c>
      <c r="L534" s="39" t="s">
        <v>134</v>
      </c>
      <c r="M534" s="40"/>
      <c r="N534" s="40" t="n">
        <v>1</v>
      </c>
      <c r="O534" s="40"/>
    </row>
    <row r="535" customFormat="false" ht="15" hidden="false" customHeight="false" outlineLevel="0" collapsed="false">
      <c r="A535" s="44"/>
      <c r="B535" s="40"/>
      <c r="C535" s="40"/>
      <c r="D535" s="40"/>
      <c r="E535" s="40"/>
      <c r="L535" s="39" t="s">
        <v>253</v>
      </c>
      <c r="M535" s="40"/>
      <c r="N535" s="40"/>
      <c r="O535" s="40" t="n">
        <v>1</v>
      </c>
    </row>
    <row r="536" customFormat="false" ht="15" hidden="false" customHeight="false" outlineLevel="0" collapsed="false">
      <c r="A536" s="24" t="s">
        <v>52</v>
      </c>
      <c r="B536" s="26"/>
      <c r="C536" s="26"/>
      <c r="D536" s="26"/>
      <c r="E536" s="26" t="n">
        <f aca="false">COUNTA(E537:E544)</f>
        <v>7</v>
      </c>
      <c r="F536" s="12" t="n">
        <f aca="false">P1638</f>
        <v>4</v>
      </c>
      <c r="L536" s="39" t="s">
        <v>255</v>
      </c>
      <c r="M536" s="40"/>
      <c r="N536" s="40" t="n">
        <v>1</v>
      </c>
      <c r="O536" s="40"/>
    </row>
    <row r="537" customFormat="false" ht="15" hidden="false" customHeight="false" outlineLevel="0" collapsed="false">
      <c r="A537" s="39" t="s">
        <v>198</v>
      </c>
      <c r="B537" s="40" t="n">
        <v>1</v>
      </c>
      <c r="C537" s="40" t="n">
        <v>1</v>
      </c>
      <c r="D537" s="40" t="n">
        <v>1</v>
      </c>
      <c r="E537" s="40" t="n">
        <v>3</v>
      </c>
      <c r="L537" s="39" t="s">
        <v>232</v>
      </c>
      <c r="M537" s="40" t="n">
        <v>1</v>
      </c>
      <c r="N537" s="40" t="n">
        <v>1</v>
      </c>
      <c r="O537" s="40"/>
    </row>
    <row r="538" customFormat="false" ht="15" hidden="false" customHeight="false" outlineLevel="0" collapsed="false">
      <c r="A538" s="39" t="s">
        <v>319</v>
      </c>
      <c r="B538" s="40" t="n">
        <v>1</v>
      </c>
      <c r="C538" s="40" t="n">
        <v>1</v>
      </c>
      <c r="D538" s="40" t="n">
        <v>1</v>
      </c>
      <c r="E538" s="40" t="n">
        <v>3</v>
      </c>
      <c r="L538" s="39" t="s">
        <v>143</v>
      </c>
      <c r="M538" s="40" t="n">
        <v>1</v>
      </c>
      <c r="N538" s="40" t="n">
        <v>1</v>
      </c>
      <c r="O538" s="40"/>
    </row>
    <row r="539" customFormat="false" ht="15" hidden="false" customHeight="false" outlineLevel="0" collapsed="false">
      <c r="A539" s="39" t="s">
        <v>185</v>
      </c>
      <c r="B539" s="40" t="n">
        <v>1</v>
      </c>
      <c r="C539" s="40" t="n">
        <v>1</v>
      </c>
      <c r="D539" s="40" t="n">
        <v>1</v>
      </c>
      <c r="E539" s="40" t="n">
        <v>3</v>
      </c>
      <c r="L539" s="39" t="s">
        <v>140</v>
      </c>
      <c r="M539" s="40" t="n">
        <v>1</v>
      </c>
      <c r="N539" s="40" t="n">
        <v>1</v>
      </c>
      <c r="O539" s="40" t="n">
        <v>1</v>
      </c>
    </row>
    <row r="540" customFormat="false" ht="15" hidden="false" customHeight="false" outlineLevel="0" collapsed="false">
      <c r="A540" s="39" t="s">
        <v>241</v>
      </c>
      <c r="B540" s="40" t="n">
        <v>1</v>
      </c>
      <c r="C540" s="40" t="n">
        <v>1</v>
      </c>
      <c r="D540" s="40" t="n">
        <v>1</v>
      </c>
      <c r="E540" s="40" t="n">
        <v>3</v>
      </c>
      <c r="L540" s="39" t="s">
        <v>148</v>
      </c>
      <c r="M540" s="40" t="n">
        <v>1</v>
      </c>
      <c r="N540" s="40" t="n">
        <v>1</v>
      </c>
      <c r="O540" s="40" t="n">
        <v>1</v>
      </c>
    </row>
    <row r="541" customFormat="false" ht="15" hidden="false" customHeight="false" outlineLevel="0" collapsed="false">
      <c r="A541" s="44"/>
      <c r="B541" s="40"/>
      <c r="C541" s="40"/>
      <c r="D541" s="40"/>
      <c r="E541" s="40"/>
      <c r="L541" s="39" t="s">
        <v>150</v>
      </c>
      <c r="M541" s="40" t="n">
        <v>1</v>
      </c>
      <c r="N541" s="40" t="n">
        <v>1</v>
      </c>
      <c r="O541" s="40"/>
    </row>
    <row r="542" customFormat="false" ht="15" hidden="false" customHeight="false" outlineLevel="0" collapsed="false">
      <c r="A542" s="24" t="s">
        <v>44</v>
      </c>
      <c r="B542" s="26"/>
      <c r="C542" s="26"/>
      <c r="D542" s="26"/>
      <c r="E542" s="26" t="n">
        <f aca="false">COUNTA(E543:E550)</f>
        <v>7</v>
      </c>
      <c r="F542" s="12" t="n">
        <f aca="false">P45</f>
        <v>2</v>
      </c>
      <c r="L542" s="39" t="s">
        <v>152</v>
      </c>
      <c r="M542" s="40"/>
      <c r="N542" s="40"/>
      <c r="O542" s="40" t="n">
        <v>1</v>
      </c>
    </row>
    <row r="543" customFormat="false" ht="15" hidden="false" customHeight="false" outlineLevel="0" collapsed="false">
      <c r="A543" s="39" t="s">
        <v>196</v>
      </c>
      <c r="B543" s="40" t="n">
        <v>1</v>
      </c>
      <c r="C543" s="40" t="n">
        <v>1</v>
      </c>
      <c r="D543" s="40" t="n">
        <v>1</v>
      </c>
      <c r="E543" s="40" t="n">
        <v>3</v>
      </c>
      <c r="L543" s="39" t="s">
        <v>339</v>
      </c>
      <c r="M543" s="40"/>
      <c r="N543" s="40" t="n">
        <v>1</v>
      </c>
      <c r="O543" s="40"/>
    </row>
    <row r="544" customFormat="false" ht="15" hidden="false" customHeight="false" outlineLevel="0" collapsed="false">
      <c r="A544" s="39" t="s">
        <v>198</v>
      </c>
      <c r="B544" s="40" t="n">
        <v>1</v>
      </c>
      <c r="C544" s="40" t="n">
        <v>1</v>
      </c>
      <c r="D544" s="40" t="n">
        <v>1</v>
      </c>
      <c r="E544" s="40" t="n">
        <v>3</v>
      </c>
      <c r="L544" s="39" t="s">
        <v>204</v>
      </c>
      <c r="M544" s="40" t="n">
        <v>1</v>
      </c>
      <c r="N544" s="40" t="n">
        <v>1</v>
      </c>
      <c r="O544" s="40"/>
    </row>
    <row r="545" customFormat="false" ht="15" hidden="false" customHeight="false" outlineLevel="0" collapsed="false">
      <c r="A545" s="39" t="s">
        <v>200</v>
      </c>
      <c r="B545" s="40" t="n">
        <v>1</v>
      </c>
      <c r="C545" s="40" t="n">
        <v>1</v>
      </c>
      <c r="D545" s="40" t="n">
        <v>1</v>
      </c>
      <c r="E545" s="40" t="n">
        <v>3</v>
      </c>
      <c r="L545" s="39" t="s">
        <v>279</v>
      </c>
      <c r="M545" s="40" t="n">
        <v>1</v>
      </c>
      <c r="N545" s="40" t="n">
        <v>1</v>
      </c>
      <c r="O545" s="40"/>
    </row>
    <row r="546" customFormat="false" ht="15" hidden="false" customHeight="false" outlineLevel="0" collapsed="false">
      <c r="A546" s="39" t="s">
        <v>203</v>
      </c>
      <c r="B546" s="40" t="n">
        <v>1</v>
      </c>
      <c r="C546" s="40" t="n">
        <v>1</v>
      </c>
      <c r="D546" s="40" t="n">
        <v>1</v>
      </c>
      <c r="E546" s="40" t="n">
        <v>3</v>
      </c>
      <c r="L546" s="39" t="s">
        <v>256</v>
      </c>
      <c r="M546" s="40" t="n">
        <v>1</v>
      </c>
      <c r="N546" s="40"/>
      <c r="O546" s="40"/>
    </row>
    <row r="547" customFormat="false" ht="15" hidden="false" customHeight="false" outlineLevel="0" collapsed="false">
      <c r="A547" s="44"/>
      <c r="B547" s="40"/>
      <c r="C547" s="40"/>
      <c r="D547" s="40"/>
      <c r="E547" s="40"/>
      <c r="L547" s="39" t="s">
        <v>154</v>
      </c>
      <c r="M547" s="40"/>
      <c r="N547" s="40"/>
      <c r="O547" s="40" t="n">
        <v>1</v>
      </c>
    </row>
    <row r="548" customFormat="false" ht="15" hidden="false" customHeight="false" outlineLevel="0" collapsed="false">
      <c r="A548" s="24" t="s">
        <v>47</v>
      </c>
      <c r="B548" s="26"/>
      <c r="C548" s="26"/>
      <c r="D548" s="26"/>
      <c r="E548" s="26" t="n">
        <f aca="false">COUNTA(E549:E556)</f>
        <v>7</v>
      </c>
      <c r="F548" s="12" t="n">
        <f aca="false">P1259</f>
        <v>0</v>
      </c>
      <c r="L548" s="39" t="s">
        <v>206</v>
      </c>
      <c r="M548" s="40" t="n">
        <v>1</v>
      </c>
      <c r="N548" s="40" t="n">
        <v>1</v>
      </c>
      <c r="O548" s="40"/>
    </row>
    <row r="549" customFormat="false" ht="15" hidden="false" customHeight="false" outlineLevel="0" collapsed="false">
      <c r="A549" s="39" t="s">
        <v>165</v>
      </c>
      <c r="B549" s="40" t="n">
        <v>1</v>
      </c>
      <c r="C549" s="40" t="n">
        <v>1</v>
      </c>
      <c r="D549" s="40" t="n">
        <v>1</v>
      </c>
      <c r="E549" s="40" t="n">
        <v>3</v>
      </c>
      <c r="L549" s="39" t="s">
        <v>156</v>
      </c>
      <c r="M549" s="40" t="n">
        <v>1</v>
      </c>
      <c r="N549" s="40" t="n">
        <v>2</v>
      </c>
      <c r="O549" s="40" t="n">
        <v>1</v>
      </c>
    </row>
    <row r="550" customFormat="false" ht="15" hidden="false" customHeight="false" outlineLevel="0" collapsed="false">
      <c r="A550" s="39" t="s">
        <v>211</v>
      </c>
      <c r="B550" s="40" t="n">
        <v>1</v>
      </c>
      <c r="C550" s="40" t="n">
        <v>1</v>
      </c>
      <c r="D550" s="40" t="n">
        <v>1</v>
      </c>
      <c r="E550" s="40" t="n">
        <v>3</v>
      </c>
      <c r="L550" s="39" t="s">
        <v>145</v>
      </c>
      <c r="M550" s="40"/>
      <c r="N550" s="40" t="n">
        <v>1</v>
      </c>
      <c r="O550" s="40"/>
    </row>
    <row r="551" customFormat="false" ht="15" hidden="false" customHeight="false" outlineLevel="0" collapsed="false">
      <c r="A551" s="39" t="s">
        <v>153</v>
      </c>
      <c r="B551" s="40" t="n">
        <v>1</v>
      </c>
      <c r="C551" s="40" t="n">
        <v>1</v>
      </c>
      <c r="D551" s="40" t="n">
        <v>1</v>
      </c>
      <c r="E551" s="40" t="n">
        <v>3</v>
      </c>
      <c r="L551" s="39" t="s">
        <v>239</v>
      </c>
      <c r="M551" s="40" t="n">
        <v>1</v>
      </c>
      <c r="N551" s="40"/>
      <c r="O551" s="40"/>
    </row>
    <row r="552" customFormat="false" ht="15" hidden="false" customHeight="false" outlineLevel="0" collapsed="false">
      <c r="A552" s="39" t="s">
        <v>308</v>
      </c>
      <c r="B552" s="40" t="n">
        <v>1</v>
      </c>
      <c r="C552" s="40" t="n">
        <v>1</v>
      </c>
      <c r="D552" s="40" t="n">
        <v>1</v>
      </c>
      <c r="E552" s="40" t="n">
        <v>3</v>
      </c>
      <c r="L552" s="39" t="s">
        <v>163</v>
      </c>
      <c r="M552" s="40"/>
      <c r="N552" s="40"/>
      <c r="O552" s="40" t="n">
        <v>1</v>
      </c>
    </row>
    <row r="553" customFormat="false" ht="15" hidden="false" customHeight="false" outlineLevel="0" collapsed="false">
      <c r="A553" s="44"/>
      <c r="B553" s="40"/>
      <c r="C553" s="40"/>
      <c r="D553" s="40"/>
      <c r="E553" s="40"/>
      <c r="L553" s="39" t="s">
        <v>165</v>
      </c>
      <c r="M553" s="40"/>
      <c r="N553" s="40" t="n">
        <v>1</v>
      </c>
      <c r="O553" s="40"/>
    </row>
    <row r="554" customFormat="false" ht="15" hidden="false" customHeight="false" outlineLevel="0" collapsed="false">
      <c r="A554" s="24" t="s">
        <v>53</v>
      </c>
      <c r="B554" s="26"/>
      <c r="C554" s="26"/>
      <c r="D554" s="26"/>
      <c r="E554" s="26" t="n">
        <f aca="false">COUNTA(E555:E562)</f>
        <v>7</v>
      </c>
      <c r="F554" s="12" t="n">
        <f aca="false">P1659</f>
        <v>0</v>
      </c>
      <c r="L554" s="39" t="s">
        <v>211</v>
      </c>
      <c r="M554" s="40" t="n">
        <v>1</v>
      </c>
      <c r="N554" s="40" t="n">
        <v>1</v>
      </c>
      <c r="O554" s="40"/>
    </row>
    <row r="555" customFormat="false" ht="15" hidden="false" customHeight="false" outlineLevel="0" collapsed="false">
      <c r="A555" s="39" t="s">
        <v>186</v>
      </c>
      <c r="B555" s="40" t="n">
        <v>1</v>
      </c>
      <c r="C555" s="40" t="n">
        <v>1</v>
      </c>
      <c r="D555" s="40" t="n">
        <v>1</v>
      </c>
      <c r="E555" s="40" t="n">
        <v>3</v>
      </c>
      <c r="L555" s="39" t="s">
        <v>262</v>
      </c>
      <c r="M555" s="40" t="n">
        <v>1</v>
      </c>
      <c r="N555" s="40" t="n">
        <v>1</v>
      </c>
      <c r="O555" s="40" t="n">
        <v>1</v>
      </c>
    </row>
    <row r="556" customFormat="false" ht="15" hidden="false" customHeight="false" outlineLevel="0" collapsed="false">
      <c r="A556" s="39" t="s">
        <v>185</v>
      </c>
      <c r="B556" s="40" t="n">
        <v>1</v>
      </c>
      <c r="C556" s="40" t="n">
        <v>1</v>
      </c>
      <c r="D556" s="40" t="n">
        <v>1</v>
      </c>
      <c r="E556" s="40" t="n">
        <v>3</v>
      </c>
      <c r="L556" s="39" t="s">
        <v>310</v>
      </c>
      <c r="M556" s="40" t="n">
        <v>1</v>
      </c>
      <c r="N556" s="40" t="n">
        <v>1</v>
      </c>
      <c r="O556" s="40"/>
    </row>
    <row r="557" customFormat="false" ht="15" hidden="false" customHeight="false" outlineLevel="0" collapsed="false">
      <c r="A557" s="39" t="s">
        <v>175</v>
      </c>
      <c r="B557" s="40" t="n">
        <v>1</v>
      </c>
      <c r="C557" s="40" t="n">
        <v>1</v>
      </c>
      <c r="D557" s="40" t="n">
        <v>1</v>
      </c>
      <c r="E557" s="40" t="n">
        <v>3</v>
      </c>
      <c r="L557" s="39" t="s">
        <v>167</v>
      </c>
      <c r="M557" s="40" t="n">
        <v>1</v>
      </c>
      <c r="N557" s="40" t="n">
        <v>1</v>
      </c>
      <c r="O557" s="40"/>
    </row>
    <row r="558" customFormat="false" ht="15" hidden="false" customHeight="false" outlineLevel="0" collapsed="false">
      <c r="A558" s="44"/>
      <c r="B558" s="40"/>
      <c r="C558" s="40"/>
      <c r="D558" s="40"/>
      <c r="E558" s="40"/>
      <c r="L558" s="39" t="s">
        <v>202</v>
      </c>
      <c r="M558" s="40"/>
      <c r="N558" s="40"/>
      <c r="O558" s="40" t="n">
        <v>1</v>
      </c>
    </row>
    <row r="559" customFormat="false" ht="15" hidden="false" customHeight="false" outlineLevel="0" collapsed="false">
      <c r="A559" s="24" t="s">
        <v>537</v>
      </c>
      <c r="B559" s="26"/>
      <c r="C559" s="26"/>
      <c r="D559" s="26"/>
      <c r="E559" s="26" t="n">
        <f aca="false">COUNTA(E560:E567)</f>
        <v>7</v>
      </c>
      <c r="F559" s="12" t="n">
        <f aca="false">P1822</f>
        <v>0</v>
      </c>
      <c r="L559" s="39" t="s">
        <v>330</v>
      </c>
      <c r="M559" s="40" t="n">
        <v>1</v>
      </c>
      <c r="N559" s="40" t="n">
        <v>1</v>
      </c>
      <c r="O559" s="40" t="n">
        <v>1</v>
      </c>
    </row>
    <row r="560" customFormat="false" ht="15" hidden="false" customHeight="false" outlineLevel="0" collapsed="false">
      <c r="A560" s="39" t="s">
        <v>200</v>
      </c>
      <c r="B560" s="40" t="n">
        <v>1</v>
      </c>
      <c r="C560" s="40" t="n">
        <v>1</v>
      </c>
      <c r="D560" s="40" t="n">
        <v>1</v>
      </c>
      <c r="E560" s="40" t="n">
        <v>3</v>
      </c>
      <c r="L560" s="39" t="s">
        <v>171</v>
      </c>
      <c r="M560" s="40"/>
      <c r="N560" s="40"/>
      <c r="O560" s="40" t="n">
        <v>1</v>
      </c>
    </row>
    <row r="561" customFormat="false" ht="15" hidden="false" customHeight="false" outlineLevel="0" collapsed="false">
      <c r="A561" s="39" t="s">
        <v>191</v>
      </c>
      <c r="B561" s="40" t="n">
        <v>1</v>
      </c>
      <c r="C561" s="40" t="n">
        <v>1</v>
      </c>
      <c r="D561" s="40" t="n">
        <v>1</v>
      </c>
      <c r="E561" s="40" t="n">
        <v>3</v>
      </c>
      <c r="L561" s="39" t="s">
        <v>266</v>
      </c>
      <c r="M561" s="40"/>
      <c r="N561" s="40" t="n">
        <v>1</v>
      </c>
      <c r="O561" s="40" t="n">
        <v>1</v>
      </c>
    </row>
    <row r="562" customFormat="false" ht="15" hidden="false" customHeight="false" outlineLevel="0" collapsed="false">
      <c r="A562" s="39" t="s">
        <v>175</v>
      </c>
      <c r="B562" s="40" t="n">
        <v>1</v>
      </c>
      <c r="C562" s="40" t="n">
        <v>1</v>
      </c>
      <c r="D562" s="40" t="n">
        <v>1</v>
      </c>
      <c r="E562" s="40" t="n">
        <v>3</v>
      </c>
      <c r="L562" s="39" t="s">
        <v>176</v>
      </c>
      <c r="M562" s="40" t="n">
        <v>1</v>
      </c>
      <c r="N562" s="40" t="n">
        <v>1</v>
      </c>
      <c r="O562" s="40" t="n">
        <v>1</v>
      </c>
    </row>
    <row r="563" customFormat="false" ht="15" hidden="false" customHeight="false" outlineLevel="0" collapsed="false">
      <c r="A563" s="44"/>
      <c r="B563" s="40"/>
      <c r="C563" s="40"/>
      <c r="D563" s="40"/>
      <c r="E563" s="40"/>
      <c r="L563" s="39" t="s">
        <v>240</v>
      </c>
      <c r="M563" s="40" t="n">
        <v>1</v>
      </c>
      <c r="N563" s="40" t="n">
        <v>1</v>
      </c>
      <c r="O563" s="40"/>
    </row>
    <row r="564" customFormat="false" ht="15" hidden="false" customHeight="false" outlineLevel="0" collapsed="false">
      <c r="A564" s="24" t="s">
        <v>31</v>
      </c>
      <c r="B564" s="26"/>
      <c r="C564" s="26"/>
      <c r="D564" s="26"/>
      <c r="E564" s="26" t="n">
        <f aca="false">COUNTA(E565:E572)</f>
        <v>7</v>
      </c>
      <c r="F564" s="12" t="n">
        <f aca="false">P158</f>
        <v>0</v>
      </c>
      <c r="L564" s="39" t="s">
        <v>220</v>
      </c>
      <c r="M564" s="40"/>
      <c r="N564" s="40"/>
      <c r="O564" s="40" t="n">
        <v>1</v>
      </c>
    </row>
    <row r="565" customFormat="false" ht="15" hidden="false" customHeight="false" outlineLevel="0" collapsed="false">
      <c r="A565" s="39" t="s">
        <v>139</v>
      </c>
      <c r="B565" s="40" t="n">
        <v>1</v>
      </c>
      <c r="C565" s="40" t="n">
        <v>1</v>
      </c>
      <c r="D565" s="40" t="n">
        <v>1</v>
      </c>
      <c r="E565" s="40" t="n">
        <v>3</v>
      </c>
      <c r="L565" s="39" t="s">
        <v>151</v>
      </c>
      <c r="M565" s="40" t="n">
        <v>1</v>
      </c>
      <c r="N565" s="40" t="n">
        <v>1</v>
      </c>
      <c r="O565" s="40" t="n">
        <v>1</v>
      </c>
    </row>
    <row r="566" customFormat="false" ht="15" hidden="false" customHeight="false" outlineLevel="0" collapsed="false">
      <c r="A566" s="39" t="s">
        <v>293</v>
      </c>
      <c r="B566" s="40" t="n">
        <v>1</v>
      </c>
      <c r="C566" s="40" t="n">
        <v>1</v>
      </c>
      <c r="D566" s="40" t="n">
        <v>1</v>
      </c>
      <c r="E566" s="40" t="n">
        <v>3</v>
      </c>
      <c r="L566" s="39" t="s">
        <v>153</v>
      </c>
      <c r="M566" s="40"/>
      <c r="N566" s="40" t="n">
        <v>1</v>
      </c>
      <c r="O566" s="40" t="n">
        <v>1</v>
      </c>
    </row>
    <row r="567" customFormat="false" ht="15" hidden="false" customHeight="false" outlineLevel="0" collapsed="false">
      <c r="A567" s="39" t="s">
        <v>255</v>
      </c>
      <c r="B567" s="40" t="n">
        <v>1</v>
      </c>
      <c r="C567" s="40" t="n">
        <v>1</v>
      </c>
      <c r="D567" s="40" t="n">
        <v>1</v>
      </c>
      <c r="E567" s="40" t="n">
        <v>3</v>
      </c>
      <c r="L567" s="39" t="s">
        <v>328</v>
      </c>
      <c r="M567" s="40" t="n">
        <v>1</v>
      </c>
      <c r="N567" s="40" t="n">
        <v>1</v>
      </c>
      <c r="O567" s="40"/>
    </row>
    <row r="568" customFormat="false" ht="15" hidden="false" customHeight="false" outlineLevel="0" collapsed="false">
      <c r="A568" s="44"/>
      <c r="B568" s="40"/>
      <c r="C568" s="40"/>
      <c r="D568" s="40"/>
      <c r="E568" s="40"/>
      <c r="L568" s="39" t="s">
        <v>319</v>
      </c>
      <c r="M568" s="40" t="n">
        <v>1</v>
      </c>
      <c r="N568" s="40"/>
      <c r="O568" s="40"/>
    </row>
    <row r="569" customFormat="false" ht="15" hidden="false" customHeight="false" outlineLevel="0" collapsed="false">
      <c r="A569" s="24" t="s">
        <v>56</v>
      </c>
      <c r="B569" s="26"/>
      <c r="C569" s="26"/>
      <c r="D569" s="26"/>
      <c r="E569" s="26" t="n">
        <f aca="false">COUNTA(F569:M569)</f>
        <v>3</v>
      </c>
      <c r="F569" s="12" t="n">
        <f aca="false">P1617</f>
        <v>1</v>
      </c>
      <c r="L569" s="39" t="s">
        <v>180</v>
      </c>
      <c r="M569" s="40" t="n">
        <v>1</v>
      </c>
      <c r="N569" s="40" t="n">
        <v>1</v>
      </c>
      <c r="O569" s="40" t="n">
        <v>1</v>
      </c>
    </row>
    <row r="570" customFormat="false" ht="15" hidden="false" customHeight="false" outlineLevel="0" collapsed="false">
      <c r="A570" s="39" t="s">
        <v>155</v>
      </c>
      <c r="B570" s="40" t="n">
        <v>1</v>
      </c>
      <c r="C570" s="40" t="n">
        <v>1</v>
      </c>
      <c r="D570" s="40" t="n">
        <v>1</v>
      </c>
      <c r="E570" s="40" t="n">
        <v>3</v>
      </c>
      <c r="L570" s="39" t="s">
        <v>268</v>
      </c>
      <c r="M570" s="40" t="n">
        <v>1</v>
      </c>
      <c r="N570" s="40" t="n">
        <v>1</v>
      </c>
      <c r="O570" s="40" t="n">
        <v>1</v>
      </c>
    </row>
    <row r="571" customFormat="false" ht="15" hidden="false" customHeight="false" outlineLevel="0" collapsed="false">
      <c r="A571" s="39" t="s">
        <v>193</v>
      </c>
      <c r="B571" s="40" t="n">
        <v>1</v>
      </c>
      <c r="C571" s="40" t="n">
        <v>1</v>
      </c>
      <c r="D571" s="40" t="n">
        <v>1</v>
      </c>
      <c r="E571" s="40" t="n">
        <v>3</v>
      </c>
      <c r="L571" s="39" t="s">
        <v>216</v>
      </c>
      <c r="M571" s="40" t="n">
        <v>1</v>
      </c>
      <c r="N571" s="40"/>
      <c r="O571" s="40" t="n">
        <v>1</v>
      </c>
    </row>
    <row r="572" customFormat="false" ht="15" hidden="false" customHeight="false" outlineLevel="0" collapsed="false">
      <c r="A572" s="39" t="s">
        <v>168</v>
      </c>
      <c r="B572" s="40" t="n">
        <v>1</v>
      </c>
      <c r="C572" s="40" t="n">
        <v>1</v>
      </c>
      <c r="D572" s="40" t="n">
        <v>1</v>
      </c>
      <c r="E572" s="40" t="n">
        <v>3</v>
      </c>
      <c r="L572" s="39" t="s">
        <v>350</v>
      </c>
      <c r="M572" s="40"/>
      <c r="N572" s="40" t="n">
        <v>1</v>
      </c>
      <c r="O572" s="40"/>
    </row>
    <row r="573" customFormat="false" ht="15" hidden="false" customHeight="false" outlineLevel="0" collapsed="false">
      <c r="A573" s="44"/>
      <c r="B573" s="40"/>
      <c r="C573" s="40"/>
      <c r="D573" s="40"/>
      <c r="E573" s="40"/>
      <c r="L573" s="39" t="s">
        <v>215</v>
      </c>
      <c r="M573" s="40" t="n">
        <v>1</v>
      </c>
      <c r="N573" s="40"/>
      <c r="O573" s="40"/>
    </row>
    <row r="574" customFormat="false" ht="15" hidden="false" customHeight="false" outlineLevel="0" collapsed="false">
      <c r="A574" s="24" t="s">
        <v>50</v>
      </c>
      <c r="B574" s="26"/>
      <c r="C574" s="26"/>
      <c r="D574" s="26"/>
      <c r="E574" s="26" t="n">
        <f aca="false">COUNTA(E575:E582)</f>
        <v>7</v>
      </c>
      <c r="F574" s="12" t="n">
        <f aca="false">P1066</f>
        <v>3</v>
      </c>
      <c r="L574" s="39" t="s">
        <v>160</v>
      </c>
      <c r="M574" s="40" t="n">
        <v>1</v>
      </c>
      <c r="N574" s="40"/>
      <c r="O574" s="40"/>
    </row>
    <row r="575" customFormat="false" ht="15" hidden="false" customHeight="false" outlineLevel="0" collapsed="false">
      <c r="A575" s="39" t="s">
        <v>283</v>
      </c>
      <c r="B575" s="40" t="n">
        <v>1</v>
      </c>
      <c r="C575" s="40" t="n">
        <v>1</v>
      </c>
      <c r="D575" s="40" t="n">
        <v>1</v>
      </c>
      <c r="E575" s="40" t="n">
        <v>3</v>
      </c>
      <c r="L575" s="39" t="s">
        <v>217</v>
      </c>
      <c r="M575" s="40" t="n">
        <v>1</v>
      </c>
      <c r="N575" s="40" t="n">
        <v>1</v>
      </c>
      <c r="O575" s="40"/>
    </row>
    <row r="576" customFormat="false" ht="15" hidden="false" customHeight="false" outlineLevel="0" collapsed="false">
      <c r="A576" s="39" t="s">
        <v>185</v>
      </c>
      <c r="B576" s="40" t="n">
        <v>1</v>
      </c>
      <c r="C576" s="40" t="n">
        <v>1</v>
      </c>
      <c r="D576" s="40" t="n">
        <v>1</v>
      </c>
      <c r="E576" s="40" t="n">
        <v>3</v>
      </c>
      <c r="L576" s="39" t="s">
        <v>162</v>
      </c>
      <c r="M576" s="40"/>
      <c r="N576" s="40" t="n">
        <v>1</v>
      </c>
      <c r="O576" s="40" t="n">
        <v>1</v>
      </c>
    </row>
    <row r="577" customFormat="false" ht="15" hidden="false" customHeight="false" outlineLevel="0" collapsed="false">
      <c r="A577" s="39" t="s">
        <v>271</v>
      </c>
      <c r="B577" s="40" t="n">
        <v>1</v>
      </c>
      <c r="C577" s="40" t="n">
        <v>1</v>
      </c>
      <c r="D577" s="40" t="n">
        <v>1</v>
      </c>
      <c r="E577" s="40" t="n">
        <v>3</v>
      </c>
      <c r="L577" s="39" t="s">
        <v>183</v>
      </c>
      <c r="M577" s="40"/>
      <c r="N577" s="40"/>
      <c r="O577" s="40" t="n">
        <v>1</v>
      </c>
    </row>
    <row r="578" customFormat="false" ht="15" hidden="false" customHeight="false" outlineLevel="0" collapsed="false">
      <c r="A578" s="44"/>
      <c r="B578" s="40"/>
      <c r="C578" s="40"/>
      <c r="D578" s="40"/>
      <c r="E578" s="40"/>
      <c r="L578" s="39" t="s">
        <v>290</v>
      </c>
      <c r="M578" s="40" t="n">
        <v>1</v>
      </c>
      <c r="N578" s="40" t="n">
        <v>1</v>
      </c>
      <c r="O578" s="40"/>
    </row>
    <row r="579" customFormat="false" ht="15" hidden="false" customHeight="false" outlineLevel="0" collapsed="false">
      <c r="A579" s="24" t="s">
        <v>334</v>
      </c>
      <c r="B579" s="26"/>
      <c r="C579" s="26"/>
      <c r="D579" s="26"/>
      <c r="E579" s="26" t="n">
        <f aca="false">COUNTA(E580:E587)</f>
        <v>6</v>
      </c>
      <c r="F579" s="12" t="n">
        <f aca="false">P342</f>
        <v>0</v>
      </c>
      <c r="L579" s="39" t="s">
        <v>312</v>
      </c>
      <c r="M579" s="40" t="n">
        <v>1</v>
      </c>
      <c r="N579" s="40" t="n">
        <v>1</v>
      </c>
      <c r="O579" s="40" t="n">
        <v>2</v>
      </c>
    </row>
    <row r="580" customFormat="false" ht="15" hidden="false" customHeight="false" outlineLevel="0" collapsed="false">
      <c r="A580" s="39" t="s">
        <v>158</v>
      </c>
      <c r="B580" s="40" t="n">
        <v>1</v>
      </c>
      <c r="C580" s="40" t="n">
        <v>1</v>
      </c>
      <c r="D580" s="40" t="n">
        <v>1</v>
      </c>
      <c r="E580" s="40" t="n">
        <v>3</v>
      </c>
      <c r="L580" s="39" t="s">
        <v>270</v>
      </c>
      <c r="M580" s="40"/>
      <c r="N580" s="40" t="n">
        <v>1</v>
      </c>
      <c r="O580" s="40"/>
    </row>
    <row r="581" customFormat="false" ht="15" hidden="false" customHeight="false" outlineLevel="0" collapsed="false">
      <c r="A581" s="39" t="s">
        <v>217</v>
      </c>
      <c r="B581" s="40" t="n">
        <v>1</v>
      </c>
      <c r="C581" s="40" t="n">
        <v>1</v>
      </c>
      <c r="D581" s="40" t="n">
        <v>1</v>
      </c>
      <c r="E581" s="40" t="n">
        <v>3</v>
      </c>
      <c r="L581" s="39" t="s">
        <v>188</v>
      </c>
      <c r="M581" s="40"/>
      <c r="N581" s="40"/>
      <c r="O581" s="40" t="n">
        <v>1</v>
      </c>
    </row>
    <row r="582" customFormat="false" ht="15" hidden="false" customHeight="false" outlineLevel="0" collapsed="false">
      <c r="A582" s="39" t="s">
        <v>270</v>
      </c>
      <c r="B582" s="40" t="n">
        <v>1</v>
      </c>
      <c r="C582" s="40" t="n">
        <v>1</v>
      </c>
      <c r="D582" s="40" t="n">
        <v>1</v>
      </c>
      <c r="E582" s="40" t="n">
        <v>3</v>
      </c>
      <c r="L582" s="39" t="s">
        <v>359</v>
      </c>
      <c r="M582" s="40"/>
      <c r="N582" s="40" t="n">
        <v>1</v>
      </c>
      <c r="O582" s="40" t="n">
        <v>1</v>
      </c>
    </row>
    <row r="583" customFormat="false" ht="15" hidden="false" customHeight="false" outlineLevel="0" collapsed="false">
      <c r="A583" s="44"/>
      <c r="B583" s="40"/>
      <c r="C583" s="40"/>
      <c r="D583" s="40"/>
      <c r="E583" s="40"/>
      <c r="L583" s="39" t="s">
        <v>308</v>
      </c>
      <c r="M583" s="40"/>
      <c r="N583" s="40" t="n">
        <v>1</v>
      </c>
      <c r="O583" s="40" t="n">
        <v>1</v>
      </c>
    </row>
    <row r="584" customFormat="false" ht="15" hidden="false" customHeight="false" outlineLevel="0" collapsed="false">
      <c r="A584" s="24" t="s">
        <v>57</v>
      </c>
      <c r="B584" s="26"/>
      <c r="C584" s="26"/>
      <c r="D584" s="26"/>
      <c r="E584" s="26" t="n">
        <f aca="false">COUNTA(E585:E586)</f>
        <v>2</v>
      </c>
      <c r="F584" s="12" t="n">
        <f aca="false">P203</f>
        <v>0</v>
      </c>
      <c r="L584" s="39" t="s">
        <v>275</v>
      </c>
      <c r="M584" s="40" t="n">
        <v>1</v>
      </c>
      <c r="N584" s="40" t="n">
        <v>1</v>
      </c>
      <c r="O584" s="40"/>
    </row>
    <row r="585" customFormat="false" ht="15" hidden="false" customHeight="false" outlineLevel="0" collapsed="false">
      <c r="A585" s="39" t="s">
        <v>230</v>
      </c>
      <c r="B585" s="40" t="n">
        <v>1</v>
      </c>
      <c r="C585" s="40" t="n">
        <v>1</v>
      </c>
      <c r="D585" s="40" t="n">
        <v>1</v>
      </c>
      <c r="E585" s="40" t="n">
        <v>3</v>
      </c>
      <c r="L585" s="39" t="s">
        <v>192</v>
      </c>
      <c r="M585" s="40" t="n">
        <v>1</v>
      </c>
      <c r="N585" s="40" t="n">
        <v>1</v>
      </c>
      <c r="O585" s="40"/>
    </row>
    <row r="586" customFormat="false" ht="15" hidden="false" customHeight="false" outlineLevel="0" collapsed="false">
      <c r="A586" s="39" t="s">
        <v>172</v>
      </c>
      <c r="B586" s="40" t="n">
        <v>1</v>
      </c>
      <c r="C586" s="40" t="n">
        <v>1</v>
      </c>
      <c r="D586" s="40" t="n">
        <v>1</v>
      </c>
      <c r="E586" s="40" t="n">
        <v>3</v>
      </c>
      <c r="L586" s="39" t="s">
        <v>295</v>
      </c>
      <c r="M586" s="40" t="n">
        <v>1</v>
      </c>
      <c r="N586" s="40"/>
      <c r="O586" s="40"/>
    </row>
    <row r="587" customFormat="false" ht="15" hidden="false" customHeight="false" outlineLevel="0" collapsed="false">
      <c r="A587" s="44"/>
      <c r="B587" s="40"/>
      <c r="C587" s="40"/>
      <c r="D587" s="40"/>
      <c r="E587" s="40"/>
      <c r="L587" s="39" t="s">
        <v>194</v>
      </c>
      <c r="M587" s="40" t="n">
        <v>1</v>
      </c>
      <c r="N587" s="40" t="n">
        <v>1</v>
      </c>
      <c r="O587" s="40"/>
    </row>
    <row r="588" customFormat="false" ht="15" hidden="false" customHeight="false" outlineLevel="0" collapsed="false">
      <c r="A588" s="24" t="s">
        <v>37</v>
      </c>
      <c r="B588" s="26"/>
      <c r="C588" s="26"/>
      <c r="D588" s="26"/>
      <c r="E588" s="26" t="n">
        <f aca="false">COUNTA(E589:E590)</f>
        <v>2</v>
      </c>
      <c r="F588" s="12" t="n">
        <f aca="false">P1560</f>
        <v>0</v>
      </c>
      <c r="L588" s="39" t="s">
        <v>221</v>
      </c>
      <c r="M588" s="40"/>
      <c r="N588" s="40"/>
      <c r="O588" s="40" t="n">
        <v>1</v>
      </c>
    </row>
    <row r="589" customFormat="false" ht="15" hidden="false" customHeight="false" outlineLevel="0" collapsed="false">
      <c r="A589" s="39" t="s">
        <v>232</v>
      </c>
      <c r="B589" s="40" t="n">
        <v>1</v>
      </c>
      <c r="C589" s="40" t="n">
        <v>1</v>
      </c>
      <c r="D589" s="40" t="n">
        <v>1</v>
      </c>
      <c r="E589" s="40" t="n">
        <v>3</v>
      </c>
      <c r="L589" s="39" t="s">
        <v>276</v>
      </c>
      <c r="M589" s="40"/>
      <c r="N589" s="40"/>
      <c r="O589" s="40" t="n">
        <v>1</v>
      </c>
    </row>
    <row r="590" customFormat="false" ht="15" hidden="false" customHeight="false" outlineLevel="0" collapsed="false">
      <c r="A590" s="39" t="s">
        <v>217</v>
      </c>
      <c r="B590" s="40" t="n">
        <v>1</v>
      </c>
      <c r="C590" s="40" t="n">
        <v>1</v>
      </c>
      <c r="D590" s="40" t="n">
        <v>1</v>
      </c>
      <c r="E590" s="40" t="n">
        <v>3</v>
      </c>
      <c r="L590" s="39" t="s">
        <v>367</v>
      </c>
      <c r="M590" s="40" t="n">
        <v>1</v>
      </c>
      <c r="N590" s="40" t="n">
        <v>1</v>
      </c>
      <c r="O590" s="40"/>
    </row>
    <row r="591" customFormat="false" ht="15" hidden="false" customHeight="false" outlineLevel="0" collapsed="false">
      <c r="A591" s="44"/>
      <c r="B591" s="40"/>
      <c r="C591" s="40"/>
      <c r="D591" s="40"/>
      <c r="E591" s="40"/>
      <c r="L591" s="39" t="s">
        <v>241</v>
      </c>
      <c r="M591" s="40"/>
      <c r="N591" s="40"/>
      <c r="O591" s="40" t="n">
        <v>1</v>
      </c>
    </row>
    <row r="592" customFormat="false" ht="15" hidden="false" customHeight="false" outlineLevel="0" collapsed="false">
      <c r="A592" s="24" t="s">
        <v>58</v>
      </c>
      <c r="B592" s="26"/>
      <c r="C592" s="26"/>
      <c r="D592" s="26"/>
      <c r="E592" s="26" t="n">
        <f aca="false">COUNTA(E593)</f>
        <v>1</v>
      </c>
      <c r="F592" s="12" t="n">
        <f aca="false">P1045</f>
        <v>0</v>
      </c>
      <c r="L592" s="39" t="s">
        <v>225</v>
      </c>
      <c r="M592" s="40" t="n">
        <v>1</v>
      </c>
      <c r="N592" s="40" t="n">
        <v>1</v>
      </c>
      <c r="O592" s="40"/>
    </row>
    <row r="593" customFormat="false" ht="15" hidden="false" customHeight="false" outlineLevel="0" collapsed="false">
      <c r="A593" s="39" t="s">
        <v>317</v>
      </c>
      <c r="B593" s="40" t="n">
        <v>1</v>
      </c>
      <c r="C593" s="40" t="n">
        <v>1</v>
      </c>
      <c r="D593" s="40" t="n">
        <v>1</v>
      </c>
      <c r="E593" s="40" t="n">
        <v>3</v>
      </c>
      <c r="L593" s="39" t="s">
        <v>245</v>
      </c>
      <c r="M593" s="40" t="n">
        <v>1</v>
      </c>
      <c r="N593" s="40" t="n">
        <v>1</v>
      </c>
      <c r="O593" s="40" t="n">
        <v>1</v>
      </c>
    </row>
    <row r="594" customFormat="false" ht="15" hidden="false" customHeight="false" outlineLevel="0" collapsed="false">
      <c r="A594" s="39" t="s">
        <v>330</v>
      </c>
      <c r="B594" s="40" t="n">
        <v>1</v>
      </c>
      <c r="C594" s="40" t="n">
        <v>1</v>
      </c>
      <c r="D594" s="40" t="n">
        <v>1</v>
      </c>
      <c r="E594" s="40" t="n">
        <v>3</v>
      </c>
      <c r="L594" s="44"/>
      <c r="M594" s="40"/>
      <c r="N594" s="40"/>
      <c r="O594" s="40"/>
    </row>
    <row r="595" customFormat="false" ht="15" hidden="false" customHeight="false" outlineLevel="0" collapsed="false">
      <c r="A595" s="44"/>
      <c r="B595" s="40"/>
      <c r="C595" s="40"/>
      <c r="D595" s="40"/>
      <c r="E595" s="40"/>
      <c r="L595" s="24" t="s">
        <v>35</v>
      </c>
      <c r="M595" s="26"/>
      <c r="N595" s="26"/>
      <c r="O595" s="26"/>
    </row>
    <row r="596" customFormat="false" ht="15" hidden="false" customHeight="false" outlineLevel="0" collapsed="false">
      <c r="A596" s="24" t="s">
        <v>412</v>
      </c>
      <c r="B596" s="26"/>
      <c r="C596" s="26"/>
      <c r="D596" s="26"/>
      <c r="E596" s="26" t="n">
        <f aca="false">COUNTA(E597)</f>
        <v>1</v>
      </c>
      <c r="F596" s="12" t="n">
        <f aca="false">P1683</f>
        <v>1</v>
      </c>
      <c r="L596" s="39" t="s">
        <v>130</v>
      </c>
      <c r="M596" s="40"/>
      <c r="N596" s="40"/>
      <c r="O596" s="40" t="n">
        <v>1</v>
      </c>
    </row>
    <row r="597" customFormat="false" ht="15" hidden="false" customHeight="false" outlineLevel="0" collapsed="false">
      <c r="A597" s="39" t="s">
        <v>133</v>
      </c>
      <c r="B597" s="40" t="n">
        <v>1</v>
      </c>
      <c r="C597" s="40" t="n">
        <v>1</v>
      </c>
      <c r="D597" s="40" t="n">
        <v>1</v>
      </c>
      <c r="E597" s="40" t="n">
        <v>3</v>
      </c>
      <c r="L597" s="39" t="s">
        <v>249</v>
      </c>
      <c r="M597" s="40"/>
      <c r="N597" s="40"/>
      <c r="O597" s="40" t="n">
        <v>1</v>
      </c>
    </row>
    <row r="598" customFormat="false" ht="15" hidden="false" customHeight="false" outlineLevel="0" collapsed="false">
      <c r="A598" s="44"/>
      <c r="B598" s="40"/>
      <c r="C598" s="40"/>
      <c r="D598" s="40"/>
      <c r="E598" s="40"/>
      <c r="L598" s="39" t="s">
        <v>131</v>
      </c>
      <c r="M598" s="40"/>
      <c r="N598" s="40"/>
      <c r="O598" s="40" t="n">
        <v>1</v>
      </c>
    </row>
    <row r="599" customFormat="false" ht="15" hidden="false" customHeight="false" outlineLevel="0" collapsed="false">
      <c r="A599" s="24" t="s">
        <v>411</v>
      </c>
      <c r="B599" s="26"/>
      <c r="C599" s="26"/>
      <c r="D599" s="26"/>
      <c r="E599" s="26" t="n">
        <f aca="false">COUNTA(E600)</f>
        <v>1</v>
      </c>
      <c r="F599" s="12" t="n">
        <f aca="false">P1680</f>
        <v>0</v>
      </c>
      <c r="L599" s="39" t="s">
        <v>307</v>
      </c>
      <c r="M599" s="40"/>
      <c r="N599" s="40"/>
      <c r="O599" s="40" t="n">
        <v>1</v>
      </c>
    </row>
    <row r="600" customFormat="false" ht="15" hidden="false" customHeight="false" outlineLevel="0" collapsed="false">
      <c r="A600" s="39" t="s">
        <v>324</v>
      </c>
      <c r="B600" s="40" t="n">
        <v>1</v>
      </c>
      <c r="C600" s="40" t="n">
        <v>1</v>
      </c>
      <c r="D600" s="40" t="n">
        <v>1</v>
      </c>
      <c r="E600" s="40" t="n">
        <v>3</v>
      </c>
      <c r="L600" s="39" t="s">
        <v>132</v>
      </c>
      <c r="M600" s="40" t="n">
        <v>1</v>
      </c>
      <c r="N600" s="40" t="n">
        <v>1</v>
      </c>
      <c r="O600" s="40" t="n">
        <v>1</v>
      </c>
    </row>
    <row r="601" customFormat="false" ht="15" hidden="false" customHeight="false" outlineLevel="0" collapsed="false">
      <c r="A601" s="44"/>
      <c r="B601" s="40"/>
      <c r="C601" s="40"/>
      <c r="D601" s="40"/>
      <c r="E601" s="40"/>
      <c r="L601" s="39" t="s">
        <v>137</v>
      </c>
      <c r="M601" s="40" t="n">
        <v>1</v>
      </c>
      <c r="N601" s="40" t="n">
        <v>1</v>
      </c>
      <c r="O601" s="40" t="n">
        <v>1</v>
      </c>
    </row>
    <row r="602" customFormat="false" ht="15" hidden="false" customHeight="false" outlineLevel="0" collapsed="false">
      <c r="A602" s="24" t="s">
        <v>332</v>
      </c>
      <c r="B602" s="26"/>
      <c r="C602" s="26"/>
      <c r="D602" s="26"/>
      <c r="E602" s="26" t="n">
        <f aca="false">COUNTA(E603)</f>
        <v>1</v>
      </c>
      <c r="F602" s="12" t="n">
        <f aca="false">P336</f>
        <v>1</v>
      </c>
      <c r="L602" s="39" t="s">
        <v>199</v>
      </c>
      <c r="M602" s="40"/>
      <c r="N602" s="40" t="n">
        <v>1</v>
      </c>
      <c r="O602" s="40"/>
    </row>
    <row r="603" customFormat="false" ht="15" hidden="false" customHeight="false" outlineLevel="0" collapsed="false">
      <c r="A603" s="39" t="s">
        <v>258</v>
      </c>
      <c r="B603" s="40" t="n">
        <v>1</v>
      </c>
      <c r="C603" s="40" t="n">
        <v>1</v>
      </c>
      <c r="D603" s="40" t="n">
        <v>1</v>
      </c>
      <c r="E603" s="40" t="n">
        <v>3</v>
      </c>
      <c r="L603" s="39" t="s">
        <v>255</v>
      </c>
      <c r="M603" s="40"/>
      <c r="N603" s="40"/>
      <c r="O603" s="40" t="n">
        <v>2</v>
      </c>
    </row>
    <row r="604" customFormat="false" ht="15" hidden="false" customHeight="false" outlineLevel="0" collapsed="false">
      <c r="A604" s="44"/>
      <c r="B604" s="40"/>
      <c r="C604" s="40"/>
      <c r="D604" s="40"/>
      <c r="E604" s="40"/>
      <c r="L604" s="39" t="s">
        <v>143</v>
      </c>
      <c r="M604" s="40"/>
      <c r="N604" s="40"/>
      <c r="O604" s="40" t="n">
        <v>1</v>
      </c>
    </row>
    <row r="605" customFormat="false" ht="15" hidden="false" customHeight="false" outlineLevel="0" collapsed="false">
      <c r="A605" s="24" t="s">
        <v>325</v>
      </c>
      <c r="B605" s="26"/>
      <c r="C605" s="26"/>
      <c r="D605" s="26"/>
      <c r="E605" s="26" t="n">
        <f aca="false">COUNTA(E606)</f>
        <v>1</v>
      </c>
      <c r="F605" s="12" t="n">
        <f aca="false">P289</f>
        <v>0</v>
      </c>
      <c r="L605" s="39" t="s">
        <v>140</v>
      </c>
      <c r="M605" s="40" t="n">
        <v>1</v>
      </c>
      <c r="N605" s="40"/>
      <c r="O605" s="40" t="n">
        <v>1</v>
      </c>
    </row>
    <row r="606" customFormat="false" ht="15" hidden="false" customHeight="false" outlineLevel="0" collapsed="false">
      <c r="A606" s="39" t="s">
        <v>166</v>
      </c>
      <c r="B606" s="40" t="n">
        <v>1</v>
      </c>
      <c r="C606" s="40" t="n">
        <v>1</v>
      </c>
      <c r="D606" s="40" t="n">
        <v>1</v>
      </c>
      <c r="E606" s="40" t="n">
        <v>3</v>
      </c>
      <c r="L606" s="39" t="s">
        <v>146</v>
      </c>
      <c r="M606" s="40"/>
      <c r="N606" s="40" t="n">
        <v>1</v>
      </c>
      <c r="O606" s="40" t="n">
        <v>1</v>
      </c>
    </row>
    <row r="607" customFormat="false" ht="15" hidden="false" customHeight="false" outlineLevel="0" collapsed="false">
      <c r="A607" s="44"/>
      <c r="B607" s="40"/>
      <c r="C607" s="40"/>
      <c r="D607" s="40"/>
      <c r="E607" s="40"/>
      <c r="L607" s="39" t="s">
        <v>150</v>
      </c>
      <c r="M607" s="40" t="n">
        <v>1</v>
      </c>
      <c r="N607" s="40" t="n">
        <v>1</v>
      </c>
      <c r="O607" s="40" t="n">
        <v>1</v>
      </c>
    </row>
    <row r="608" customFormat="false" ht="15" hidden="false" customHeight="false" outlineLevel="0" collapsed="false">
      <c r="A608" s="24" t="s">
        <v>298</v>
      </c>
      <c r="B608" s="26"/>
      <c r="C608" s="26"/>
      <c r="D608" s="26"/>
      <c r="E608" s="26" t="n">
        <f aca="false">COUNTA(E609)</f>
        <v>1</v>
      </c>
      <c r="F608" s="12" t="n">
        <f aca="false">P190</f>
        <v>0</v>
      </c>
      <c r="L608" s="39" t="s">
        <v>152</v>
      </c>
      <c r="M608" s="40" t="n">
        <v>1</v>
      </c>
      <c r="N608" s="40"/>
      <c r="O608" s="40"/>
    </row>
    <row r="609" customFormat="false" ht="15" hidden="false" customHeight="false" outlineLevel="0" collapsed="false">
      <c r="A609" s="39" t="s">
        <v>205</v>
      </c>
      <c r="B609" s="40" t="n">
        <v>1</v>
      </c>
      <c r="C609" s="40" t="n">
        <v>1</v>
      </c>
      <c r="D609" s="40" t="n">
        <v>1</v>
      </c>
      <c r="E609" s="40" t="n">
        <v>3</v>
      </c>
      <c r="L609" s="39" t="s">
        <v>304</v>
      </c>
      <c r="M609" s="40"/>
      <c r="N609" s="40"/>
      <c r="O609" s="40" t="n">
        <v>1</v>
      </c>
    </row>
    <row r="610" customFormat="false" ht="15" hidden="false" customHeight="false" outlineLevel="0" collapsed="false">
      <c r="A610" s="44"/>
      <c r="B610" s="40"/>
      <c r="C610" s="40"/>
      <c r="D610" s="40"/>
      <c r="E610" s="40"/>
      <c r="L610" s="39" t="s">
        <v>204</v>
      </c>
      <c r="M610" s="40"/>
      <c r="N610" s="40"/>
      <c r="O610" s="40" t="n">
        <v>1</v>
      </c>
    </row>
    <row r="611" customFormat="false" ht="15" hidden="false" customHeight="false" outlineLevel="0" collapsed="false">
      <c r="A611" s="24" t="s">
        <v>59</v>
      </c>
      <c r="B611" s="26"/>
      <c r="C611" s="26"/>
      <c r="D611" s="26"/>
      <c r="E611" s="26" t="n">
        <f aca="false">COUNTA(E612)</f>
        <v>1</v>
      </c>
      <c r="F611" s="12" t="n">
        <f aca="false">P1676</f>
        <v>2</v>
      </c>
      <c r="L611" s="39" t="s">
        <v>239</v>
      </c>
      <c r="M611" s="40"/>
      <c r="N611" s="40"/>
      <c r="O611" s="40" t="n">
        <v>1</v>
      </c>
    </row>
    <row r="612" customFormat="false" ht="15" hidden="false" customHeight="false" outlineLevel="0" collapsed="false">
      <c r="A612" s="39" t="s">
        <v>318</v>
      </c>
      <c r="B612" s="40" t="n">
        <v>1</v>
      </c>
      <c r="C612" s="40" t="n">
        <v>1</v>
      </c>
      <c r="D612" s="40" t="n">
        <v>1</v>
      </c>
      <c r="E612" s="40" t="n">
        <v>3</v>
      </c>
      <c r="L612" s="39" t="s">
        <v>165</v>
      </c>
      <c r="M612" s="40"/>
      <c r="N612" s="40" t="n">
        <v>1</v>
      </c>
      <c r="O612" s="40"/>
    </row>
    <row r="613" customFormat="false" ht="15" hidden="false" customHeight="false" outlineLevel="0" collapsed="false">
      <c r="A613" s="44"/>
      <c r="B613" s="40"/>
      <c r="C613" s="40"/>
      <c r="D613" s="40"/>
      <c r="E613" s="40"/>
      <c r="L613" s="39" t="s">
        <v>211</v>
      </c>
      <c r="M613" s="40" t="n">
        <v>1</v>
      </c>
      <c r="N613" s="40" t="n">
        <v>1</v>
      </c>
      <c r="O613" s="40" t="n">
        <v>1</v>
      </c>
    </row>
    <row r="614" customFormat="false" ht="15" hidden="false" customHeight="false" outlineLevel="0" collapsed="false">
      <c r="A614" s="24" t="s">
        <v>277</v>
      </c>
      <c r="B614" s="26"/>
      <c r="C614" s="26"/>
      <c r="D614" s="26"/>
      <c r="E614" s="26" t="n">
        <f aca="false">COUNTA(E615)</f>
        <v>1</v>
      </c>
      <c r="F614" s="12" t="n">
        <f aca="false">P143</f>
        <v>0</v>
      </c>
      <c r="L614" s="39" t="s">
        <v>236</v>
      </c>
      <c r="M614" s="40"/>
      <c r="N614" s="40" t="n">
        <v>1</v>
      </c>
      <c r="O614" s="40"/>
    </row>
    <row r="615" customFormat="false" ht="15" hidden="false" customHeight="false" outlineLevel="0" collapsed="false">
      <c r="A615" s="39" t="s">
        <v>247</v>
      </c>
      <c r="B615" s="40" t="n">
        <v>1</v>
      </c>
      <c r="C615" s="40" t="n">
        <v>1</v>
      </c>
      <c r="D615" s="40" t="n">
        <v>1</v>
      </c>
      <c r="E615" s="40" t="n">
        <v>3</v>
      </c>
      <c r="L615" s="39" t="s">
        <v>309</v>
      </c>
      <c r="M615" s="40"/>
      <c r="N615" s="40"/>
      <c r="O615" s="40" t="n">
        <v>1</v>
      </c>
    </row>
    <row r="616" customFormat="false" ht="15" hidden="false" customHeight="false" outlineLevel="0" collapsed="false">
      <c r="A616" s="44"/>
      <c r="B616" s="40"/>
      <c r="C616" s="40"/>
      <c r="D616" s="40"/>
      <c r="E616" s="40"/>
      <c r="L616" s="39" t="s">
        <v>167</v>
      </c>
      <c r="M616" s="40"/>
      <c r="N616" s="40" t="n">
        <v>1</v>
      </c>
      <c r="O616" s="40"/>
    </row>
    <row r="617" customFormat="false" ht="15" hidden="false" customHeight="false" outlineLevel="0" collapsed="false">
      <c r="A617" s="24" t="s">
        <v>222</v>
      </c>
      <c r="B617" s="26"/>
      <c r="C617" s="26"/>
      <c r="D617" s="26"/>
      <c r="E617" s="26" t="n">
        <f aca="false">COUNTA(E618)</f>
        <v>1</v>
      </c>
      <c r="F617" s="12" t="n">
        <f aca="false">P68</f>
        <v>0</v>
      </c>
      <c r="L617" s="39" t="s">
        <v>330</v>
      </c>
      <c r="M617" s="40" t="n">
        <v>1</v>
      </c>
      <c r="N617" s="40" t="n">
        <v>1</v>
      </c>
      <c r="O617" s="40" t="n">
        <v>1</v>
      </c>
    </row>
    <row r="618" customFormat="false" ht="15" hidden="false" customHeight="false" outlineLevel="0" collapsed="false">
      <c r="A618" s="39" t="s">
        <v>193</v>
      </c>
      <c r="B618" s="40" t="n">
        <v>1</v>
      </c>
      <c r="C618" s="40" t="n">
        <v>1</v>
      </c>
      <c r="D618" s="40" t="n">
        <v>1</v>
      </c>
      <c r="E618" s="40" t="n">
        <v>3</v>
      </c>
      <c r="L618" s="39" t="s">
        <v>171</v>
      </c>
      <c r="M618" s="40" t="n">
        <v>1</v>
      </c>
      <c r="N618" s="40"/>
      <c r="O618" s="40" t="n">
        <v>1</v>
      </c>
    </row>
    <row r="619" customFormat="false" ht="15" hidden="false" customHeight="false" outlineLevel="0" collapsed="false">
      <c r="A619" s="44"/>
      <c r="B619" s="40"/>
      <c r="C619" s="40"/>
      <c r="D619" s="40"/>
      <c r="E619" s="40"/>
      <c r="L619" s="39" t="s">
        <v>176</v>
      </c>
      <c r="M619" s="40"/>
      <c r="N619" s="40"/>
      <c r="O619" s="40" t="n">
        <v>1</v>
      </c>
    </row>
    <row r="620" customFormat="false" ht="15" hidden="false" customHeight="false" outlineLevel="0" collapsed="false">
      <c r="L620" s="39" t="s">
        <v>151</v>
      </c>
      <c r="M620" s="40"/>
      <c r="N620" s="40" t="n">
        <v>2</v>
      </c>
      <c r="O620" s="40" t="n">
        <v>1</v>
      </c>
    </row>
    <row r="621" customFormat="false" ht="15" hidden="false" customHeight="false" outlineLevel="0" collapsed="false">
      <c r="L621" s="39" t="s">
        <v>153</v>
      </c>
      <c r="M621" s="40" t="n">
        <v>1</v>
      </c>
      <c r="N621" s="40"/>
      <c r="O621" s="40" t="n">
        <v>1</v>
      </c>
    </row>
    <row r="622" customFormat="false" ht="15" hidden="false" customHeight="false" outlineLevel="0" collapsed="false">
      <c r="L622" s="39" t="s">
        <v>179</v>
      </c>
      <c r="M622" s="40"/>
      <c r="N622" s="40" t="n">
        <v>1</v>
      </c>
      <c r="O622" s="40" t="n">
        <v>1</v>
      </c>
    </row>
    <row r="623" customFormat="false" ht="15" hidden="false" customHeight="false" outlineLevel="0" collapsed="false">
      <c r="L623" s="39" t="s">
        <v>216</v>
      </c>
      <c r="M623" s="40"/>
      <c r="N623" s="40"/>
      <c r="O623" s="40" t="n">
        <v>1</v>
      </c>
    </row>
    <row r="624" customFormat="false" ht="15" hidden="false" customHeight="false" outlineLevel="0" collapsed="false">
      <c r="L624" s="39" t="s">
        <v>350</v>
      </c>
      <c r="M624" s="40"/>
      <c r="N624" s="40"/>
      <c r="O624" s="40" t="n">
        <v>1</v>
      </c>
    </row>
    <row r="625" customFormat="false" ht="15" hidden="false" customHeight="false" outlineLevel="0" collapsed="false">
      <c r="L625" s="39" t="s">
        <v>217</v>
      </c>
      <c r="M625" s="40"/>
      <c r="N625" s="40"/>
      <c r="O625" s="40" t="n">
        <v>1</v>
      </c>
    </row>
    <row r="626" customFormat="false" ht="15" hidden="false" customHeight="false" outlineLevel="0" collapsed="false">
      <c r="L626" s="39" t="s">
        <v>183</v>
      </c>
      <c r="M626" s="40" t="n">
        <v>1</v>
      </c>
      <c r="N626" s="40" t="n">
        <v>1</v>
      </c>
      <c r="O626" s="40"/>
    </row>
    <row r="627" customFormat="false" ht="15" hidden="false" customHeight="false" outlineLevel="0" collapsed="false">
      <c r="L627" s="39" t="s">
        <v>299</v>
      </c>
      <c r="M627" s="40" t="n">
        <v>1</v>
      </c>
      <c r="N627" s="40" t="n">
        <v>2</v>
      </c>
      <c r="O627" s="40"/>
    </row>
    <row r="628" customFormat="false" ht="15" hidden="false" customHeight="false" outlineLevel="0" collapsed="false">
      <c r="L628" s="39" t="s">
        <v>296</v>
      </c>
      <c r="M628" s="40"/>
      <c r="N628" s="40" t="n">
        <v>1</v>
      </c>
      <c r="O628" s="40"/>
    </row>
    <row r="629" customFormat="false" ht="15" hidden="false" customHeight="false" outlineLevel="0" collapsed="false">
      <c r="L629" s="39" t="s">
        <v>168</v>
      </c>
      <c r="M629" s="40" t="n">
        <v>1</v>
      </c>
      <c r="N629" s="40" t="n">
        <v>1</v>
      </c>
      <c r="O629" s="40"/>
    </row>
    <row r="630" customFormat="false" ht="15" hidden="false" customHeight="false" outlineLevel="0" collapsed="false">
      <c r="L630" s="39" t="s">
        <v>329</v>
      </c>
      <c r="M630" s="40"/>
      <c r="N630" s="40" t="n">
        <v>1</v>
      </c>
      <c r="O630" s="40"/>
    </row>
    <row r="631" customFormat="false" ht="15" hidden="false" customHeight="false" outlineLevel="0" collapsed="false">
      <c r="L631" s="39" t="s">
        <v>219</v>
      </c>
      <c r="M631" s="40"/>
      <c r="N631" s="40"/>
      <c r="O631" s="40" t="n">
        <v>2</v>
      </c>
    </row>
    <row r="632" customFormat="false" ht="15" hidden="false" customHeight="false" outlineLevel="0" collapsed="false">
      <c r="L632" s="39" t="s">
        <v>358</v>
      </c>
      <c r="M632" s="40"/>
      <c r="N632" s="40"/>
      <c r="O632" s="40" t="n">
        <v>1</v>
      </c>
    </row>
    <row r="633" customFormat="false" ht="15" hidden="false" customHeight="false" outlineLevel="0" collapsed="false">
      <c r="L633" s="39" t="s">
        <v>359</v>
      </c>
      <c r="M633" s="40"/>
      <c r="N633" s="40"/>
      <c r="O633" s="40" t="n">
        <v>1</v>
      </c>
    </row>
    <row r="634" customFormat="false" ht="15" hidden="false" customHeight="false" outlineLevel="0" collapsed="false">
      <c r="L634" s="39" t="s">
        <v>189</v>
      </c>
      <c r="M634" s="40"/>
      <c r="N634" s="40"/>
      <c r="O634" s="40" t="n">
        <v>1</v>
      </c>
    </row>
    <row r="635" customFormat="false" ht="15" hidden="false" customHeight="false" outlineLevel="0" collapsed="false">
      <c r="L635" s="39" t="s">
        <v>275</v>
      </c>
      <c r="M635" s="40"/>
      <c r="N635" s="40"/>
      <c r="O635" s="40" t="n">
        <v>1</v>
      </c>
    </row>
    <row r="636" customFormat="false" ht="15" hidden="false" customHeight="false" outlineLevel="0" collapsed="false">
      <c r="L636" s="39" t="s">
        <v>192</v>
      </c>
      <c r="M636" s="40" t="n">
        <v>1</v>
      </c>
      <c r="N636" s="40" t="n">
        <v>1</v>
      </c>
      <c r="O636" s="40" t="n">
        <v>1</v>
      </c>
    </row>
    <row r="637" customFormat="false" ht="15" hidden="false" customHeight="false" outlineLevel="0" collapsed="false">
      <c r="L637" s="39" t="s">
        <v>276</v>
      </c>
      <c r="M637" s="40"/>
      <c r="N637" s="40" t="n">
        <v>1</v>
      </c>
      <c r="O637" s="40" t="n">
        <v>1</v>
      </c>
    </row>
    <row r="638" customFormat="false" ht="15" hidden="false" customHeight="false" outlineLevel="0" collapsed="false">
      <c r="L638" s="39" t="s">
        <v>227</v>
      </c>
      <c r="M638" s="40" t="n">
        <v>1</v>
      </c>
      <c r="N638" s="40" t="n">
        <v>1</v>
      </c>
      <c r="O638" s="40" t="n">
        <v>1</v>
      </c>
    </row>
    <row r="639" customFormat="false" ht="15" hidden="false" customHeight="false" outlineLevel="0" collapsed="false">
      <c r="L639" s="39" t="s">
        <v>245</v>
      </c>
      <c r="M639" s="40"/>
      <c r="N639" s="40"/>
      <c r="O639" s="40" t="n">
        <v>1</v>
      </c>
    </row>
    <row r="640" customFormat="false" ht="15" hidden="false" customHeight="false" outlineLevel="0" collapsed="false">
      <c r="L640" s="44"/>
      <c r="M640" s="40"/>
      <c r="N640" s="40"/>
      <c r="O640" s="40"/>
    </row>
    <row r="641" customFormat="false" ht="15" hidden="false" customHeight="false" outlineLevel="0" collapsed="false">
      <c r="L641" s="24" t="s">
        <v>45</v>
      </c>
      <c r="M641" s="26"/>
      <c r="N641" s="26"/>
      <c r="O641" s="26"/>
    </row>
    <row r="642" customFormat="false" ht="15" hidden="false" customHeight="false" outlineLevel="0" collapsed="false">
      <c r="L642" s="39" t="s">
        <v>249</v>
      </c>
      <c r="M642" s="40"/>
      <c r="N642" s="40" t="n">
        <v>1</v>
      </c>
      <c r="O642" s="40" t="n">
        <v>1</v>
      </c>
    </row>
    <row r="643" customFormat="false" ht="15" hidden="false" customHeight="false" outlineLevel="0" collapsed="false">
      <c r="L643" s="39" t="s">
        <v>131</v>
      </c>
      <c r="M643" s="40"/>
      <c r="N643" s="40" t="n">
        <v>1</v>
      </c>
      <c r="O643" s="40"/>
    </row>
    <row r="644" customFormat="false" ht="15" hidden="false" customHeight="false" outlineLevel="0" collapsed="false">
      <c r="L644" s="39" t="s">
        <v>317</v>
      </c>
      <c r="M644" s="40" t="n">
        <v>1</v>
      </c>
      <c r="N644" s="40" t="n">
        <v>1</v>
      </c>
      <c r="O644" s="40"/>
    </row>
    <row r="645" customFormat="false" ht="15" hidden="false" customHeight="false" outlineLevel="0" collapsed="false">
      <c r="L645" s="39" t="s">
        <v>133</v>
      </c>
      <c r="M645" s="40" t="n">
        <v>1</v>
      </c>
      <c r="N645" s="40" t="n">
        <v>1</v>
      </c>
      <c r="O645" s="40"/>
    </row>
    <row r="646" customFormat="false" ht="15" hidden="false" customHeight="false" outlineLevel="0" collapsed="false">
      <c r="L646" s="39" t="s">
        <v>132</v>
      </c>
      <c r="M646" s="40" t="n">
        <v>1</v>
      </c>
      <c r="N646" s="40"/>
      <c r="O646" s="40"/>
    </row>
    <row r="647" customFormat="false" ht="15" hidden="false" customHeight="false" outlineLevel="0" collapsed="false">
      <c r="L647" s="39" t="s">
        <v>199</v>
      </c>
      <c r="M647" s="40"/>
      <c r="N647" s="40" t="n">
        <v>2</v>
      </c>
      <c r="O647" s="40" t="n">
        <v>1</v>
      </c>
    </row>
    <row r="648" customFormat="false" ht="15" hidden="false" customHeight="false" outlineLevel="0" collapsed="false">
      <c r="L648" s="39" t="s">
        <v>253</v>
      </c>
      <c r="M648" s="40"/>
      <c r="N648" s="40" t="n">
        <v>1</v>
      </c>
      <c r="O648" s="40" t="n">
        <v>1</v>
      </c>
    </row>
    <row r="649" customFormat="false" ht="15" hidden="false" customHeight="false" outlineLevel="0" collapsed="false">
      <c r="L649" s="39" t="s">
        <v>293</v>
      </c>
      <c r="M649" s="40"/>
      <c r="N649" s="40" t="n">
        <v>1</v>
      </c>
      <c r="O649" s="40"/>
    </row>
    <row r="650" customFormat="false" ht="15" hidden="false" customHeight="false" outlineLevel="0" collapsed="false">
      <c r="L650" s="39" t="s">
        <v>201</v>
      </c>
      <c r="M650" s="40"/>
      <c r="N650" s="40" t="n">
        <v>1</v>
      </c>
      <c r="O650" s="40"/>
    </row>
    <row r="651" customFormat="false" ht="15" hidden="false" customHeight="false" outlineLevel="0" collapsed="false">
      <c r="L651" s="39" t="s">
        <v>255</v>
      </c>
      <c r="M651" s="40" t="n">
        <v>1</v>
      </c>
      <c r="N651" s="40" t="n">
        <v>1</v>
      </c>
      <c r="O651" s="40"/>
    </row>
    <row r="652" customFormat="false" ht="15" hidden="false" customHeight="false" outlineLevel="0" collapsed="false">
      <c r="L652" s="39" t="s">
        <v>232</v>
      </c>
      <c r="M652" s="40" t="n">
        <v>1</v>
      </c>
      <c r="N652" s="40" t="n">
        <v>1</v>
      </c>
      <c r="O652" s="40" t="n">
        <v>1</v>
      </c>
    </row>
    <row r="653" customFormat="false" ht="15" hidden="false" customHeight="false" outlineLevel="0" collapsed="false">
      <c r="L653" s="39" t="s">
        <v>143</v>
      </c>
      <c r="M653" s="40" t="n">
        <v>1</v>
      </c>
      <c r="N653" s="40" t="n">
        <v>1</v>
      </c>
      <c r="O653" s="40" t="n">
        <v>1</v>
      </c>
    </row>
    <row r="654" customFormat="false" ht="15" hidden="false" customHeight="false" outlineLevel="0" collapsed="false">
      <c r="L654" s="39" t="s">
        <v>140</v>
      </c>
      <c r="M654" s="40" t="n">
        <v>1</v>
      </c>
      <c r="N654" s="40" t="n">
        <v>1</v>
      </c>
      <c r="O654" s="40" t="n">
        <v>1</v>
      </c>
    </row>
    <row r="655" customFormat="false" ht="15" hidden="false" customHeight="false" outlineLevel="0" collapsed="false">
      <c r="L655" s="39" t="s">
        <v>146</v>
      </c>
      <c r="M655" s="40"/>
      <c r="N655" s="40" t="n">
        <v>1</v>
      </c>
      <c r="O655" s="40" t="n">
        <v>1</v>
      </c>
    </row>
    <row r="656" customFormat="false" ht="15" hidden="false" customHeight="false" outlineLevel="0" collapsed="false">
      <c r="L656" s="39" t="s">
        <v>148</v>
      </c>
      <c r="M656" s="40"/>
      <c r="N656" s="40" t="n">
        <v>1</v>
      </c>
      <c r="O656" s="40" t="n">
        <v>1</v>
      </c>
    </row>
    <row r="657" customFormat="false" ht="15" hidden="false" customHeight="false" outlineLevel="0" collapsed="false">
      <c r="L657" s="39" t="s">
        <v>150</v>
      </c>
      <c r="M657" s="40"/>
      <c r="N657" s="40" t="n">
        <v>1</v>
      </c>
      <c r="O657" s="40" t="n">
        <v>1</v>
      </c>
    </row>
    <row r="658" customFormat="false" ht="15" hidden="false" customHeight="false" outlineLevel="0" collapsed="false">
      <c r="L658" s="39" t="s">
        <v>204</v>
      </c>
      <c r="M658" s="40" t="n">
        <v>1</v>
      </c>
      <c r="N658" s="40" t="n">
        <v>1</v>
      </c>
      <c r="O658" s="40"/>
    </row>
    <row r="659" customFormat="false" ht="15" hidden="false" customHeight="false" outlineLevel="0" collapsed="false">
      <c r="L659" s="39" t="s">
        <v>340</v>
      </c>
      <c r="M659" s="40" t="n">
        <v>1</v>
      </c>
      <c r="N659" s="40" t="n">
        <v>1</v>
      </c>
      <c r="O659" s="40"/>
    </row>
    <row r="660" customFormat="false" ht="15" hidden="false" customHeight="false" outlineLevel="0" collapsed="false">
      <c r="L660" s="39" t="s">
        <v>300</v>
      </c>
      <c r="M660" s="40" t="n">
        <v>1</v>
      </c>
      <c r="N660" s="40" t="n">
        <v>1</v>
      </c>
      <c r="O660" s="40"/>
    </row>
    <row r="661" customFormat="false" ht="15" hidden="false" customHeight="false" outlineLevel="0" collapsed="false">
      <c r="L661" s="39" t="s">
        <v>154</v>
      </c>
      <c r="M661" s="40"/>
      <c r="N661" s="40"/>
      <c r="O661" s="40" t="n">
        <v>1</v>
      </c>
    </row>
    <row r="662" customFormat="false" ht="15" hidden="false" customHeight="false" outlineLevel="0" collapsed="false">
      <c r="L662" s="39" t="s">
        <v>156</v>
      </c>
      <c r="M662" s="40"/>
      <c r="N662" s="40"/>
      <c r="O662" s="40" t="n">
        <v>1</v>
      </c>
    </row>
    <row r="663" customFormat="false" ht="15" hidden="false" customHeight="false" outlineLevel="0" collapsed="false">
      <c r="L663" s="39" t="s">
        <v>145</v>
      </c>
      <c r="M663" s="40"/>
      <c r="N663" s="40" t="n">
        <v>1</v>
      </c>
      <c r="O663" s="40" t="n">
        <v>1</v>
      </c>
    </row>
    <row r="664" customFormat="false" ht="15" hidden="false" customHeight="false" outlineLevel="0" collapsed="false">
      <c r="L664" s="39" t="s">
        <v>200</v>
      </c>
      <c r="M664" s="40" t="n">
        <v>1</v>
      </c>
      <c r="N664" s="40"/>
      <c r="O664" s="40"/>
    </row>
    <row r="665" customFormat="false" ht="15" hidden="false" customHeight="false" outlineLevel="0" collapsed="false">
      <c r="L665" s="39" t="s">
        <v>163</v>
      </c>
      <c r="M665" s="40" t="n">
        <v>1</v>
      </c>
      <c r="N665" s="40" t="n">
        <v>1</v>
      </c>
      <c r="O665" s="40"/>
    </row>
    <row r="666" customFormat="false" ht="15" hidden="false" customHeight="false" outlineLevel="0" collapsed="false">
      <c r="L666" s="39" t="s">
        <v>165</v>
      </c>
      <c r="M666" s="40"/>
      <c r="N666" s="40" t="n">
        <v>1</v>
      </c>
      <c r="O666" s="40" t="n">
        <v>1</v>
      </c>
    </row>
    <row r="667" customFormat="false" ht="15" hidden="false" customHeight="false" outlineLevel="0" collapsed="false">
      <c r="L667" s="39" t="s">
        <v>236</v>
      </c>
      <c r="M667" s="40" t="n">
        <v>1</v>
      </c>
      <c r="N667" s="40" t="n">
        <v>1</v>
      </c>
      <c r="O667" s="40"/>
    </row>
    <row r="668" customFormat="false" ht="15" hidden="false" customHeight="false" outlineLevel="0" collapsed="false">
      <c r="L668" s="39" t="s">
        <v>263</v>
      </c>
      <c r="M668" s="40" t="n">
        <v>1</v>
      </c>
      <c r="N668" s="40" t="n">
        <v>1</v>
      </c>
      <c r="O668" s="40" t="n">
        <v>1</v>
      </c>
    </row>
    <row r="669" customFormat="false" ht="15" hidden="false" customHeight="false" outlineLevel="0" collapsed="false">
      <c r="L669" s="39" t="s">
        <v>167</v>
      </c>
      <c r="M669" s="40" t="n">
        <v>1</v>
      </c>
      <c r="N669" s="40" t="n">
        <v>0</v>
      </c>
      <c r="O669" s="40" t="n">
        <v>1</v>
      </c>
    </row>
    <row r="670" customFormat="false" ht="15" hidden="false" customHeight="false" outlineLevel="0" collapsed="false">
      <c r="L670" s="39" t="s">
        <v>202</v>
      </c>
      <c r="M670" s="40" t="n">
        <v>1</v>
      </c>
      <c r="N670" s="40"/>
      <c r="O670" s="40"/>
    </row>
    <row r="671" customFormat="false" ht="15" hidden="false" customHeight="false" outlineLevel="0" collapsed="false">
      <c r="L671" s="39" t="s">
        <v>330</v>
      </c>
      <c r="M671" s="40" t="n">
        <v>1</v>
      </c>
      <c r="N671" s="40" t="n">
        <v>1</v>
      </c>
      <c r="O671" s="40" t="n">
        <v>1</v>
      </c>
    </row>
    <row r="672" customFormat="false" ht="15" hidden="false" customHeight="false" outlineLevel="0" collapsed="false">
      <c r="L672" s="39" t="s">
        <v>171</v>
      </c>
      <c r="M672" s="40" t="n">
        <v>1</v>
      </c>
      <c r="N672" s="40" t="n">
        <v>1</v>
      </c>
      <c r="O672" s="40"/>
    </row>
    <row r="673" customFormat="false" ht="15" hidden="false" customHeight="false" outlineLevel="0" collapsed="false">
      <c r="L673" s="39" t="s">
        <v>149</v>
      </c>
      <c r="M673" s="40" t="n">
        <v>1</v>
      </c>
      <c r="N673" s="40" t="n">
        <v>1</v>
      </c>
      <c r="O673" s="40" t="n">
        <v>1</v>
      </c>
    </row>
    <row r="674" customFormat="false" ht="15" hidden="false" customHeight="false" outlineLevel="0" collapsed="false">
      <c r="L674" s="39" t="s">
        <v>220</v>
      </c>
      <c r="M674" s="40"/>
      <c r="N674" s="40" t="n">
        <v>1</v>
      </c>
      <c r="O674" s="40"/>
    </row>
    <row r="675" customFormat="false" ht="15" hidden="false" customHeight="false" outlineLevel="0" collapsed="false">
      <c r="L675" s="39" t="s">
        <v>151</v>
      </c>
      <c r="M675" s="40" t="n">
        <v>1</v>
      </c>
      <c r="N675" s="40" t="n">
        <v>1</v>
      </c>
      <c r="O675" s="40" t="n">
        <v>1</v>
      </c>
    </row>
    <row r="676" customFormat="false" ht="15" hidden="false" customHeight="false" outlineLevel="0" collapsed="false">
      <c r="L676" s="39" t="s">
        <v>230</v>
      </c>
      <c r="M676" s="40" t="n">
        <v>1</v>
      </c>
      <c r="N676" s="40"/>
      <c r="O676" s="40"/>
    </row>
    <row r="677" customFormat="false" ht="15" hidden="false" customHeight="false" outlineLevel="0" collapsed="false">
      <c r="L677" s="39" t="s">
        <v>153</v>
      </c>
      <c r="M677" s="40" t="n">
        <v>1</v>
      </c>
      <c r="N677" s="40" t="n">
        <v>1</v>
      </c>
      <c r="O677" s="40"/>
    </row>
    <row r="678" customFormat="false" ht="15" hidden="false" customHeight="false" outlineLevel="0" collapsed="false">
      <c r="L678" s="39" t="s">
        <v>179</v>
      </c>
      <c r="M678" s="40" t="n">
        <v>1</v>
      </c>
      <c r="N678" s="40" t="n">
        <v>1</v>
      </c>
      <c r="O678" s="40"/>
    </row>
    <row r="679" customFormat="false" ht="15" hidden="false" customHeight="false" outlineLevel="0" collapsed="false">
      <c r="L679" s="39" t="s">
        <v>180</v>
      </c>
      <c r="M679" s="40" t="n">
        <v>1</v>
      </c>
      <c r="N679" s="40" t="n">
        <v>1</v>
      </c>
      <c r="O679" s="40"/>
    </row>
    <row r="680" customFormat="false" ht="15" hidden="false" customHeight="false" outlineLevel="0" collapsed="false">
      <c r="L680" s="39" t="s">
        <v>268</v>
      </c>
      <c r="M680" s="40" t="n">
        <v>1</v>
      </c>
      <c r="N680" s="40"/>
      <c r="O680" s="40"/>
    </row>
    <row r="681" customFormat="false" ht="15" hidden="false" customHeight="false" outlineLevel="0" collapsed="false">
      <c r="L681" s="39" t="s">
        <v>155</v>
      </c>
      <c r="M681" s="40" t="n">
        <v>1</v>
      </c>
      <c r="N681" s="40" t="n">
        <v>1</v>
      </c>
      <c r="O681" s="40"/>
    </row>
    <row r="682" customFormat="false" ht="15" hidden="false" customHeight="false" outlineLevel="0" collapsed="false">
      <c r="L682" s="39" t="s">
        <v>311</v>
      </c>
      <c r="M682" s="40"/>
      <c r="N682" s="40" t="n">
        <v>1</v>
      </c>
      <c r="O682" s="40"/>
    </row>
    <row r="683" customFormat="false" ht="15" hidden="false" customHeight="false" outlineLevel="0" collapsed="false">
      <c r="L683" s="39" t="s">
        <v>243</v>
      </c>
      <c r="M683" s="40" t="n">
        <v>1</v>
      </c>
      <c r="N683" s="40" t="n">
        <v>1</v>
      </c>
      <c r="O683" s="40" t="n">
        <v>1</v>
      </c>
    </row>
    <row r="684" customFormat="false" ht="15" hidden="false" customHeight="false" outlineLevel="0" collapsed="false">
      <c r="L684" s="39" t="s">
        <v>217</v>
      </c>
      <c r="M684" s="40"/>
      <c r="N684" s="40" t="n">
        <v>1</v>
      </c>
      <c r="O684" s="40" t="n">
        <v>1</v>
      </c>
    </row>
    <row r="685" customFormat="false" ht="15" hidden="false" customHeight="false" outlineLevel="0" collapsed="false">
      <c r="L685" s="39" t="s">
        <v>162</v>
      </c>
      <c r="M685" s="40"/>
      <c r="N685" s="40"/>
      <c r="O685" s="40" t="n">
        <v>1</v>
      </c>
    </row>
    <row r="686" customFormat="false" ht="15" hidden="false" customHeight="false" outlineLevel="0" collapsed="false">
      <c r="L686" s="39" t="s">
        <v>183</v>
      </c>
      <c r="M686" s="40" t="n">
        <v>1</v>
      </c>
      <c r="N686" s="40" t="n">
        <v>1</v>
      </c>
      <c r="O686" s="40"/>
    </row>
    <row r="687" customFormat="false" ht="15" hidden="false" customHeight="false" outlineLevel="0" collapsed="false">
      <c r="L687" s="39" t="s">
        <v>164</v>
      </c>
      <c r="M687" s="40" t="n">
        <v>1</v>
      </c>
      <c r="N687" s="40"/>
      <c r="O687" s="40" t="n">
        <v>0</v>
      </c>
    </row>
    <row r="688" customFormat="false" ht="15" hidden="false" customHeight="false" outlineLevel="0" collapsed="false">
      <c r="L688" s="39" t="s">
        <v>290</v>
      </c>
      <c r="M688" s="40" t="n">
        <v>1</v>
      </c>
      <c r="N688" s="40"/>
      <c r="O688" s="40"/>
    </row>
    <row r="689" customFormat="false" ht="15" hidden="false" customHeight="false" outlineLevel="0" collapsed="false">
      <c r="L689" s="39" t="s">
        <v>269</v>
      </c>
      <c r="M689" s="40"/>
      <c r="N689" s="40" t="n">
        <v>1</v>
      </c>
      <c r="O689" s="40" t="n">
        <v>1</v>
      </c>
    </row>
    <row r="690" customFormat="false" ht="15" hidden="false" customHeight="false" outlineLevel="0" collapsed="false">
      <c r="L690" s="39" t="s">
        <v>296</v>
      </c>
      <c r="M690" s="40" t="n">
        <v>1</v>
      </c>
      <c r="N690" s="40"/>
      <c r="O690" s="40"/>
    </row>
    <row r="691" customFormat="false" ht="15" hidden="false" customHeight="false" outlineLevel="0" collapsed="false">
      <c r="L691" s="39" t="s">
        <v>312</v>
      </c>
      <c r="M691" s="40"/>
      <c r="N691" s="40" t="n">
        <v>1</v>
      </c>
      <c r="O691" s="40"/>
    </row>
    <row r="692" customFormat="false" ht="15" hidden="false" customHeight="false" outlineLevel="0" collapsed="false">
      <c r="L692" s="39" t="s">
        <v>168</v>
      </c>
      <c r="M692" s="40" t="n">
        <v>1</v>
      </c>
      <c r="N692" s="40" t="n">
        <v>1</v>
      </c>
      <c r="O692" s="40" t="n">
        <v>1</v>
      </c>
    </row>
    <row r="693" customFormat="false" ht="15" hidden="false" customHeight="false" outlineLevel="0" collapsed="false">
      <c r="L693" s="39" t="s">
        <v>371</v>
      </c>
      <c r="M693" s="40" t="n">
        <v>1</v>
      </c>
      <c r="N693" s="40"/>
      <c r="O693" s="40"/>
    </row>
    <row r="694" customFormat="false" ht="15" hidden="false" customHeight="false" outlineLevel="0" collapsed="false">
      <c r="L694" s="39" t="s">
        <v>329</v>
      </c>
      <c r="M694" s="40"/>
      <c r="N694" s="40"/>
      <c r="O694" s="40" t="n">
        <v>1</v>
      </c>
    </row>
    <row r="695" customFormat="false" ht="15" hidden="false" customHeight="false" outlineLevel="0" collapsed="false">
      <c r="L695" s="39" t="s">
        <v>219</v>
      </c>
      <c r="M695" s="40" t="n">
        <v>1</v>
      </c>
      <c r="N695" s="40" t="n">
        <v>1</v>
      </c>
      <c r="O695" s="40"/>
    </row>
    <row r="696" customFormat="false" ht="15" hidden="false" customHeight="false" outlineLevel="0" collapsed="false">
      <c r="L696" s="39" t="s">
        <v>273</v>
      </c>
      <c r="M696" s="40" t="n">
        <v>1</v>
      </c>
      <c r="N696" s="40" t="n">
        <v>1</v>
      </c>
      <c r="O696" s="40"/>
    </row>
    <row r="697" customFormat="false" ht="15" hidden="false" customHeight="false" outlineLevel="0" collapsed="false">
      <c r="L697" s="39" t="s">
        <v>189</v>
      </c>
      <c r="M697" s="40" t="n">
        <v>1</v>
      </c>
      <c r="N697" s="40"/>
      <c r="O697" s="40"/>
    </row>
    <row r="698" customFormat="false" ht="15" hidden="false" customHeight="false" outlineLevel="0" collapsed="false">
      <c r="L698" s="39" t="s">
        <v>177</v>
      </c>
      <c r="M698" s="40" t="n">
        <v>1</v>
      </c>
      <c r="N698" s="40" t="n">
        <v>1</v>
      </c>
      <c r="O698" s="40"/>
    </row>
    <row r="699" customFormat="false" ht="15" hidden="false" customHeight="false" outlineLevel="0" collapsed="false">
      <c r="L699" s="39" t="s">
        <v>275</v>
      </c>
      <c r="M699" s="40" t="n">
        <v>1</v>
      </c>
      <c r="N699" s="40" t="n">
        <v>1</v>
      </c>
      <c r="O699" s="40" t="n">
        <v>1</v>
      </c>
    </row>
    <row r="700" customFormat="false" ht="15" hidden="false" customHeight="false" outlineLevel="0" collapsed="false">
      <c r="L700" s="39" t="s">
        <v>192</v>
      </c>
      <c r="M700" s="40"/>
      <c r="N700" s="40" t="n">
        <v>1</v>
      </c>
      <c r="O700" s="40" t="n">
        <v>1</v>
      </c>
    </row>
    <row r="701" customFormat="false" ht="15" hidden="false" customHeight="false" outlineLevel="0" collapsed="false">
      <c r="L701" s="39" t="s">
        <v>194</v>
      </c>
      <c r="M701" s="40"/>
      <c r="N701" s="40"/>
      <c r="O701" s="40" t="n">
        <v>1</v>
      </c>
    </row>
    <row r="702" customFormat="false" ht="15" hidden="false" customHeight="false" outlineLevel="0" collapsed="false">
      <c r="L702" s="39" t="s">
        <v>221</v>
      </c>
      <c r="M702" s="40" t="n">
        <v>1</v>
      </c>
      <c r="N702" s="40"/>
      <c r="O702" s="40"/>
    </row>
    <row r="703" customFormat="false" ht="15" hidden="false" customHeight="false" outlineLevel="0" collapsed="false">
      <c r="L703" s="39" t="s">
        <v>276</v>
      </c>
      <c r="M703" s="40" t="n">
        <v>1</v>
      </c>
      <c r="N703" s="40" t="n">
        <v>1</v>
      </c>
      <c r="O703" s="40"/>
    </row>
    <row r="704" customFormat="false" ht="15" hidden="false" customHeight="false" outlineLevel="0" collapsed="false">
      <c r="L704" s="39" t="s">
        <v>367</v>
      </c>
      <c r="M704" s="40" t="n">
        <v>1</v>
      </c>
      <c r="N704" s="40" t="n">
        <v>1</v>
      </c>
      <c r="O704" s="40" t="n">
        <v>1</v>
      </c>
    </row>
    <row r="705" customFormat="false" ht="15" hidden="false" customHeight="false" outlineLevel="0" collapsed="false">
      <c r="L705" s="39" t="s">
        <v>241</v>
      </c>
      <c r="M705" s="40" t="n">
        <v>1</v>
      </c>
      <c r="N705" s="40"/>
      <c r="O705" s="40"/>
    </row>
    <row r="706" customFormat="false" ht="15" hidden="false" customHeight="false" outlineLevel="0" collapsed="false">
      <c r="L706" s="39" t="s">
        <v>225</v>
      </c>
      <c r="M706" s="40" t="n">
        <v>1</v>
      </c>
      <c r="N706" s="40" t="n">
        <v>1</v>
      </c>
      <c r="O706" s="40" t="n">
        <v>1</v>
      </c>
    </row>
    <row r="707" customFormat="false" ht="15" hidden="false" customHeight="false" outlineLevel="0" collapsed="false">
      <c r="L707" s="39" t="s">
        <v>195</v>
      </c>
      <c r="M707" s="40" t="n">
        <v>2</v>
      </c>
      <c r="N707" s="40" t="n">
        <v>2</v>
      </c>
      <c r="O707" s="40" t="n">
        <v>1</v>
      </c>
    </row>
    <row r="708" customFormat="false" ht="15" hidden="false" customHeight="false" outlineLevel="0" collapsed="false">
      <c r="L708" s="44"/>
      <c r="M708" s="40"/>
      <c r="N708" s="40"/>
      <c r="O708" s="40"/>
    </row>
    <row r="709" customFormat="false" ht="15" hidden="false" customHeight="false" outlineLevel="0" collapsed="false">
      <c r="L709" s="24" t="s">
        <v>27</v>
      </c>
      <c r="M709" s="26"/>
      <c r="N709" s="26"/>
      <c r="O709" s="26"/>
      <c r="P709" s="0" t="n">
        <f aca="false">SUM(P710:P839)</f>
        <v>7</v>
      </c>
    </row>
    <row r="710" customFormat="false" ht="15" hidden="false" customHeight="false" outlineLevel="0" collapsed="false">
      <c r="L710" s="39" t="s">
        <v>196</v>
      </c>
      <c r="M710" s="40"/>
      <c r="N710" s="40" t="n">
        <v>1</v>
      </c>
      <c r="O710" s="40" t="n">
        <v>1</v>
      </c>
    </row>
    <row r="711" customFormat="false" ht="15" hidden="false" customHeight="false" outlineLevel="0" collapsed="false">
      <c r="L711" s="39" t="s">
        <v>372</v>
      </c>
      <c r="M711" s="40" t="n">
        <v>1</v>
      </c>
      <c r="N711" s="40" t="n">
        <v>1</v>
      </c>
      <c r="O711" s="40"/>
    </row>
    <row r="712" customFormat="false" ht="15" hidden="false" customHeight="false" outlineLevel="0" collapsed="false">
      <c r="L712" s="39" t="s">
        <v>186</v>
      </c>
      <c r="M712" s="40"/>
      <c r="N712" s="40" t="n">
        <v>2</v>
      </c>
      <c r="O712" s="40"/>
    </row>
    <row r="713" customFormat="false" ht="15" hidden="false" customHeight="false" outlineLevel="0" collapsed="false">
      <c r="L713" s="39" t="s">
        <v>182</v>
      </c>
      <c r="M713" s="40" t="n">
        <v>1</v>
      </c>
      <c r="N713" s="40"/>
      <c r="O713" s="40"/>
    </row>
    <row r="714" customFormat="false" ht="15" hidden="false" customHeight="false" outlineLevel="0" collapsed="false">
      <c r="L714" s="39" t="s">
        <v>373</v>
      </c>
      <c r="M714" s="40" t="n">
        <v>1</v>
      </c>
      <c r="N714" s="40"/>
      <c r="O714" s="40"/>
    </row>
    <row r="715" customFormat="false" ht="15" hidden="false" customHeight="false" outlineLevel="0" collapsed="false">
      <c r="L715" s="39" t="s">
        <v>374</v>
      </c>
      <c r="M715" s="40" t="n">
        <v>1</v>
      </c>
      <c r="N715" s="40" t="n">
        <v>1</v>
      </c>
      <c r="O715" s="40" t="n">
        <v>2</v>
      </c>
    </row>
    <row r="716" customFormat="false" ht="15" hidden="false" customHeight="false" outlineLevel="0" collapsed="false">
      <c r="L716" s="39" t="s">
        <v>375</v>
      </c>
      <c r="M716" s="40" t="n">
        <v>1</v>
      </c>
      <c r="N716" s="40" t="n">
        <v>1</v>
      </c>
      <c r="O716" s="40" t="n">
        <v>2</v>
      </c>
    </row>
    <row r="717" customFormat="false" ht="15" hidden="false" customHeight="false" outlineLevel="0" collapsed="false">
      <c r="L717" s="39" t="s">
        <v>322</v>
      </c>
      <c r="M717" s="40"/>
      <c r="N717" s="40" t="n">
        <v>1</v>
      </c>
      <c r="O717" s="40"/>
    </row>
    <row r="718" customFormat="false" ht="15" hidden="false" customHeight="false" outlineLevel="0" collapsed="false">
      <c r="L718" s="39" t="s">
        <v>376</v>
      </c>
      <c r="M718" s="40"/>
      <c r="N718" s="40" t="n">
        <v>1</v>
      </c>
      <c r="O718" s="40"/>
    </row>
    <row r="719" customFormat="false" ht="15" hidden="false" customHeight="false" outlineLevel="0" collapsed="false">
      <c r="L719" s="39" t="s">
        <v>130</v>
      </c>
      <c r="M719" s="40" t="n">
        <v>2</v>
      </c>
      <c r="N719" s="40" t="n">
        <v>1</v>
      </c>
      <c r="O719" s="40" t="n">
        <v>1</v>
      </c>
    </row>
    <row r="720" customFormat="false" ht="15" hidden="false" customHeight="false" outlineLevel="0" collapsed="false">
      <c r="L720" s="39" t="s">
        <v>247</v>
      </c>
      <c r="M720" s="40"/>
      <c r="N720" s="40" t="n">
        <v>1</v>
      </c>
      <c r="O720" s="40"/>
    </row>
    <row r="721" customFormat="false" ht="15" hidden="false" customHeight="false" outlineLevel="0" collapsed="false">
      <c r="L721" s="39" t="s">
        <v>131</v>
      </c>
      <c r="M721" s="40" t="n">
        <v>1</v>
      </c>
      <c r="N721" s="40"/>
      <c r="O721" s="40" t="n">
        <v>1</v>
      </c>
    </row>
    <row r="722" customFormat="false" ht="15" hidden="false" customHeight="false" outlineLevel="0" collapsed="false">
      <c r="L722" s="39" t="s">
        <v>135</v>
      </c>
      <c r="M722" s="40" t="n">
        <v>1</v>
      </c>
      <c r="N722" s="40" t="n">
        <v>1</v>
      </c>
      <c r="O722" s="40" t="n">
        <v>1</v>
      </c>
    </row>
    <row r="723" customFormat="false" ht="15" hidden="false" customHeight="false" outlineLevel="0" collapsed="false">
      <c r="L723" s="39" t="s">
        <v>307</v>
      </c>
      <c r="M723" s="40" t="n">
        <v>0</v>
      </c>
      <c r="N723" s="40" t="n">
        <v>1</v>
      </c>
      <c r="O723" s="40"/>
    </row>
    <row r="724" customFormat="false" ht="15" hidden="false" customHeight="false" outlineLevel="0" collapsed="false">
      <c r="L724" s="39" t="s">
        <v>226</v>
      </c>
      <c r="M724" s="40" t="n">
        <v>1</v>
      </c>
      <c r="N724" s="40"/>
      <c r="O724" s="40"/>
    </row>
    <row r="725" customFormat="false" ht="15" hidden="false" customHeight="false" outlineLevel="0" collapsed="false">
      <c r="L725" s="39" t="s">
        <v>132</v>
      </c>
      <c r="M725" s="40" t="n">
        <v>2</v>
      </c>
      <c r="N725" s="40" t="n">
        <v>2</v>
      </c>
      <c r="O725" s="40" t="n">
        <v>2</v>
      </c>
    </row>
    <row r="726" customFormat="false" ht="15" hidden="false" customHeight="false" outlineLevel="0" collapsed="false">
      <c r="L726" s="39" t="s">
        <v>250</v>
      </c>
      <c r="M726" s="40"/>
      <c r="N726" s="40"/>
      <c r="O726" s="40" t="n">
        <v>1</v>
      </c>
    </row>
    <row r="727" customFormat="false" ht="15" hidden="false" customHeight="false" outlineLevel="0" collapsed="false">
      <c r="L727" s="39" t="s">
        <v>272</v>
      </c>
      <c r="M727" s="40" t="n">
        <v>1</v>
      </c>
      <c r="N727" s="40" t="n">
        <v>1</v>
      </c>
      <c r="O727" s="40" t="n">
        <v>1</v>
      </c>
    </row>
    <row r="728" customFormat="false" ht="15" hidden="false" customHeight="false" outlineLevel="0" collapsed="false">
      <c r="L728" s="39" t="s">
        <v>137</v>
      </c>
      <c r="M728" s="40" t="n">
        <v>1</v>
      </c>
      <c r="N728" s="40" t="n">
        <v>1</v>
      </c>
      <c r="O728" s="40" t="n">
        <v>1</v>
      </c>
    </row>
    <row r="729" customFormat="false" ht="15" hidden="false" customHeight="false" outlineLevel="0" collapsed="false">
      <c r="L729" s="39" t="s">
        <v>335</v>
      </c>
      <c r="M729" s="40"/>
      <c r="N729" s="40" t="n">
        <v>1</v>
      </c>
      <c r="O729" s="40"/>
    </row>
    <row r="730" customFormat="false" ht="15" hidden="false" customHeight="false" outlineLevel="0" collapsed="false">
      <c r="L730" s="39" t="s">
        <v>134</v>
      </c>
      <c r="M730" s="40" t="n">
        <v>1</v>
      </c>
      <c r="N730" s="40"/>
      <c r="O730" s="40" t="n">
        <v>1</v>
      </c>
    </row>
    <row r="731" customFormat="false" ht="15" hidden="false" customHeight="false" outlineLevel="0" collapsed="false">
      <c r="L731" s="39" t="s">
        <v>253</v>
      </c>
      <c r="M731" s="40" t="n">
        <v>1</v>
      </c>
      <c r="N731" s="40"/>
      <c r="O731" s="40" t="n">
        <v>1</v>
      </c>
    </row>
    <row r="732" customFormat="false" ht="15" hidden="false" customHeight="false" outlineLevel="0" collapsed="false">
      <c r="L732" s="39" t="s">
        <v>139</v>
      </c>
      <c r="M732" s="40"/>
      <c r="N732" s="40"/>
      <c r="O732" s="40" t="n">
        <v>1</v>
      </c>
    </row>
    <row r="733" customFormat="false" ht="15" hidden="false" customHeight="false" outlineLevel="0" collapsed="false">
      <c r="L733" s="39" t="s">
        <v>201</v>
      </c>
      <c r="M733" s="40" t="n">
        <v>1</v>
      </c>
      <c r="N733" s="40" t="n">
        <v>1</v>
      </c>
      <c r="O733" s="40" t="n">
        <v>1</v>
      </c>
    </row>
    <row r="734" customFormat="false" ht="15" hidden="false" customHeight="false" outlineLevel="0" collapsed="false">
      <c r="L734" s="39" t="s">
        <v>255</v>
      </c>
      <c r="M734" s="40" t="n">
        <v>0</v>
      </c>
      <c r="N734" s="40" t="n">
        <v>2</v>
      </c>
      <c r="O734" s="40" t="n">
        <v>1</v>
      </c>
    </row>
    <row r="735" customFormat="false" ht="15" hidden="false" customHeight="false" outlineLevel="0" collapsed="false">
      <c r="L735" s="39" t="s">
        <v>232</v>
      </c>
      <c r="M735" s="40"/>
      <c r="N735" s="40" t="n">
        <v>1</v>
      </c>
      <c r="O735" s="40" t="n">
        <v>1</v>
      </c>
    </row>
    <row r="736" customFormat="false" ht="15" hidden="false" customHeight="false" outlineLevel="0" collapsed="false">
      <c r="L736" s="39" t="s">
        <v>281</v>
      </c>
      <c r="M736" s="40" t="n">
        <v>1</v>
      </c>
      <c r="N736" s="40" t="n">
        <v>2</v>
      </c>
      <c r="O736" s="40" t="n">
        <v>1</v>
      </c>
    </row>
    <row r="737" customFormat="false" ht="15" hidden="false" customHeight="false" outlineLevel="0" collapsed="false">
      <c r="L737" s="39" t="s">
        <v>141</v>
      </c>
      <c r="M737" s="40" t="n">
        <v>1</v>
      </c>
      <c r="N737" s="40"/>
      <c r="O737" s="40" t="n">
        <v>1</v>
      </c>
    </row>
    <row r="738" customFormat="false" ht="15" hidden="false" customHeight="false" outlineLevel="0" collapsed="false">
      <c r="L738" s="39" t="s">
        <v>377</v>
      </c>
      <c r="M738" s="40" t="n">
        <v>1</v>
      </c>
      <c r="N738" s="40"/>
      <c r="O738" s="40"/>
    </row>
    <row r="739" customFormat="false" ht="15" hidden="false" customHeight="false" outlineLevel="0" collapsed="false">
      <c r="L739" s="39" t="s">
        <v>143</v>
      </c>
      <c r="M739" s="40" t="n">
        <v>2</v>
      </c>
      <c r="N739" s="40" t="n">
        <v>2</v>
      </c>
      <c r="O739" s="40" t="n">
        <v>2</v>
      </c>
      <c r="P739" s="40" t="n">
        <v>1</v>
      </c>
    </row>
    <row r="740" customFormat="false" ht="15" hidden="false" customHeight="false" outlineLevel="0" collapsed="false">
      <c r="L740" s="39" t="s">
        <v>140</v>
      </c>
      <c r="M740" s="40" t="n">
        <v>2</v>
      </c>
      <c r="N740" s="40" t="n">
        <v>2</v>
      </c>
      <c r="O740" s="40" t="n">
        <v>2</v>
      </c>
      <c r="P740" s="40" t="n">
        <v>1</v>
      </c>
    </row>
    <row r="741" customFormat="false" ht="15" hidden="false" customHeight="false" outlineLevel="0" collapsed="false">
      <c r="L741" s="39" t="s">
        <v>146</v>
      </c>
      <c r="M741" s="40" t="n">
        <v>2</v>
      </c>
      <c r="N741" s="40" t="n">
        <v>3</v>
      </c>
      <c r="O741" s="40" t="n">
        <v>2</v>
      </c>
      <c r="P741" s="40" t="n">
        <v>1</v>
      </c>
    </row>
    <row r="742" customFormat="false" ht="15" hidden="false" customHeight="false" outlineLevel="0" collapsed="false">
      <c r="L742" s="39" t="s">
        <v>274</v>
      </c>
      <c r="M742" s="40" t="n">
        <v>1</v>
      </c>
      <c r="N742" s="40" t="n">
        <v>1</v>
      </c>
      <c r="O742" s="40" t="n">
        <v>1</v>
      </c>
    </row>
    <row r="743" customFormat="false" ht="15" hidden="false" customHeight="false" outlineLevel="0" collapsed="false">
      <c r="L743" s="39" t="s">
        <v>142</v>
      </c>
      <c r="M743" s="40" t="n">
        <v>1</v>
      </c>
      <c r="N743" s="40"/>
      <c r="O743" s="40"/>
    </row>
    <row r="744" customFormat="false" ht="15" hidden="false" customHeight="false" outlineLevel="0" collapsed="false">
      <c r="L744" s="39" t="s">
        <v>148</v>
      </c>
      <c r="M744" s="40" t="n">
        <v>2</v>
      </c>
      <c r="N744" s="40" t="n">
        <v>1</v>
      </c>
      <c r="O744" s="40" t="n">
        <v>2</v>
      </c>
    </row>
    <row r="745" customFormat="false" ht="15" hidden="false" customHeight="false" outlineLevel="0" collapsed="false">
      <c r="L745" s="39" t="s">
        <v>150</v>
      </c>
      <c r="M745" s="40" t="n">
        <v>1</v>
      </c>
      <c r="N745" s="40" t="n">
        <v>2</v>
      </c>
      <c r="O745" s="40" t="n">
        <v>1</v>
      </c>
    </row>
    <row r="746" customFormat="false" ht="15" hidden="false" customHeight="false" outlineLevel="0" collapsed="false">
      <c r="L746" s="39" t="s">
        <v>152</v>
      </c>
      <c r="M746" s="40"/>
      <c r="N746" s="40" t="n">
        <v>1</v>
      </c>
      <c r="O746" s="40" t="n">
        <v>1</v>
      </c>
    </row>
    <row r="747" customFormat="false" ht="15" hidden="false" customHeight="false" outlineLevel="0" collapsed="false">
      <c r="L747" s="39" t="s">
        <v>279</v>
      </c>
      <c r="M747" s="40" t="n">
        <v>1</v>
      </c>
      <c r="N747" s="40" t="n">
        <v>1</v>
      </c>
      <c r="O747" s="40" t="n">
        <v>1</v>
      </c>
    </row>
    <row r="748" customFormat="false" ht="15" hidden="false" customHeight="false" outlineLevel="0" collapsed="false">
      <c r="L748" s="39" t="s">
        <v>198</v>
      </c>
      <c r="M748" s="40"/>
      <c r="N748" s="40" t="n">
        <v>2</v>
      </c>
      <c r="O748" s="40" t="n">
        <v>1</v>
      </c>
    </row>
    <row r="749" customFormat="false" ht="15" hidden="false" customHeight="false" outlineLevel="0" collapsed="false">
      <c r="L749" s="39" t="s">
        <v>257</v>
      </c>
      <c r="M749" s="40"/>
      <c r="N749" s="40"/>
      <c r="O749" s="40" t="n">
        <v>1</v>
      </c>
    </row>
    <row r="750" customFormat="false" ht="15" hidden="false" customHeight="false" outlineLevel="0" collapsed="false">
      <c r="L750" s="39" t="s">
        <v>370</v>
      </c>
      <c r="M750" s="40"/>
      <c r="N750" s="40"/>
      <c r="O750" s="40" t="n">
        <v>1</v>
      </c>
    </row>
    <row r="751" customFormat="false" ht="15" hidden="false" customHeight="false" outlineLevel="0" collapsed="false">
      <c r="L751" s="39" t="s">
        <v>144</v>
      </c>
      <c r="M751" s="40" t="n">
        <v>1</v>
      </c>
      <c r="N751" s="40" t="n">
        <v>1</v>
      </c>
      <c r="O751" s="40" t="n">
        <v>1</v>
      </c>
    </row>
    <row r="752" customFormat="false" ht="15" hidden="false" customHeight="false" outlineLevel="0" collapsed="false">
      <c r="L752" s="39" t="s">
        <v>154</v>
      </c>
      <c r="M752" s="40"/>
      <c r="N752" s="40"/>
      <c r="O752" s="40" t="n">
        <v>1</v>
      </c>
    </row>
    <row r="753" customFormat="false" ht="15" hidden="false" customHeight="false" outlineLevel="0" collapsed="false">
      <c r="L753" s="39" t="s">
        <v>206</v>
      </c>
      <c r="M753" s="40" t="n">
        <v>1</v>
      </c>
      <c r="N753" s="40" t="n">
        <v>1</v>
      </c>
      <c r="O753" s="40" t="n">
        <v>1</v>
      </c>
    </row>
    <row r="754" customFormat="false" ht="15" hidden="false" customHeight="false" outlineLevel="0" collapsed="false">
      <c r="L754" s="39" t="s">
        <v>156</v>
      </c>
      <c r="M754" s="40" t="n">
        <v>1</v>
      </c>
      <c r="N754" s="40" t="n">
        <v>2</v>
      </c>
      <c r="O754" s="40" t="n">
        <v>1</v>
      </c>
    </row>
    <row r="755" customFormat="false" ht="15" hidden="false" customHeight="false" outlineLevel="0" collapsed="false">
      <c r="L755" s="39" t="s">
        <v>229</v>
      </c>
      <c r="M755" s="40" t="n">
        <v>1</v>
      </c>
      <c r="N755" s="40" t="n">
        <v>1</v>
      </c>
      <c r="O755" s="40" t="n">
        <v>1</v>
      </c>
    </row>
    <row r="756" customFormat="false" ht="15" hidden="false" customHeight="false" outlineLevel="0" collapsed="false">
      <c r="L756" s="39" t="s">
        <v>208</v>
      </c>
      <c r="M756" s="40" t="n">
        <v>1</v>
      </c>
      <c r="N756" s="40"/>
      <c r="O756" s="40"/>
    </row>
    <row r="757" customFormat="false" ht="15" hidden="false" customHeight="false" outlineLevel="0" collapsed="false">
      <c r="L757" s="39" t="s">
        <v>145</v>
      </c>
      <c r="M757" s="40"/>
      <c r="N757" s="40" t="n">
        <v>1</v>
      </c>
      <c r="O757" s="40" t="n">
        <v>2</v>
      </c>
    </row>
    <row r="758" customFormat="false" ht="15" hidden="false" customHeight="false" outlineLevel="0" collapsed="false">
      <c r="L758" s="39" t="s">
        <v>190</v>
      </c>
      <c r="M758" s="40"/>
      <c r="N758" s="40" t="n">
        <v>1</v>
      </c>
      <c r="O758" s="40" t="n">
        <v>1</v>
      </c>
    </row>
    <row r="759" customFormat="false" ht="15" hidden="false" customHeight="false" outlineLevel="0" collapsed="false">
      <c r="L759" s="39" t="s">
        <v>200</v>
      </c>
      <c r="M759" s="40" t="n">
        <v>1</v>
      </c>
      <c r="N759" s="40"/>
      <c r="O759" s="40"/>
    </row>
    <row r="760" customFormat="false" ht="15" hidden="false" customHeight="false" outlineLevel="0" collapsed="false">
      <c r="L760" s="39" t="s">
        <v>259</v>
      </c>
      <c r="M760" s="40"/>
      <c r="N760" s="40" t="n">
        <v>1</v>
      </c>
      <c r="O760" s="40" t="n">
        <v>1</v>
      </c>
    </row>
    <row r="761" customFormat="false" ht="15" hidden="false" customHeight="false" outlineLevel="0" collapsed="false">
      <c r="L761" s="39" t="s">
        <v>239</v>
      </c>
      <c r="M761" s="40" t="n">
        <v>1</v>
      </c>
      <c r="N761" s="40" t="n">
        <v>1</v>
      </c>
      <c r="O761" s="40" t="n">
        <v>2</v>
      </c>
    </row>
    <row r="762" customFormat="false" ht="15" hidden="false" customHeight="false" outlineLevel="0" collapsed="false">
      <c r="L762" s="39" t="s">
        <v>163</v>
      </c>
      <c r="M762" s="40" t="n">
        <v>1</v>
      </c>
      <c r="N762" s="40" t="n">
        <v>2</v>
      </c>
      <c r="O762" s="40" t="n">
        <v>1</v>
      </c>
    </row>
    <row r="763" customFormat="false" ht="15" hidden="false" customHeight="false" outlineLevel="0" collapsed="false">
      <c r="L763" s="39" t="s">
        <v>260</v>
      </c>
      <c r="M763" s="40" t="n">
        <v>1</v>
      </c>
      <c r="N763" s="40" t="n">
        <v>1</v>
      </c>
      <c r="O763" s="40"/>
    </row>
    <row r="764" customFormat="false" ht="15" hidden="false" customHeight="false" outlineLevel="0" collapsed="false">
      <c r="L764" s="39" t="s">
        <v>235</v>
      </c>
      <c r="M764" s="40"/>
      <c r="N764" s="40"/>
      <c r="O764" s="40" t="n">
        <v>1</v>
      </c>
    </row>
    <row r="765" customFormat="false" ht="15" hidden="false" customHeight="false" outlineLevel="0" collapsed="false">
      <c r="L765" s="39" t="s">
        <v>251</v>
      </c>
      <c r="M765" s="40" t="n">
        <v>2</v>
      </c>
      <c r="N765" s="40" t="n">
        <v>2</v>
      </c>
      <c r="O765" s="40"/>
    </row>
    <row r="766" customFormat="false" ht="15" hidden="false" customHeight="false" outlineLevel="0" collapsed="false">
      <c r="L766" s="39" t="s">
        <v>211</v>
      </c>
      <c r="M766" s="40"/>
      <c r="N766" s="40" t="n">
        <v>1</v>
      </c>
      <c r="O766" s="40"/>
    </row>
    <row r="767" customFormat="false" ht="15" hidden="false" customHeight="false" outlineLevel="0" collapsed="false">
      <c r="L767" s="39" t="s">
        <v>344</v>
      </c>
      <c r="M767" s="40" t="n">
        <v>1</v>
      </c>
      <c r="N767" s="40" t="n">
        <v>1</v>
      </c>
      <c r="O767" s="40" t="n">
        <v>2</v>
      </c>
    </row>
    <row r="768" customFormat="false" ht="15" hidden="false" customHeight="false" outlineLevel="0" collapsed="false">
      <c r="L768" s="39" t="s">
        <v>262</v>
      </c>
      <c r="M768" s="40"/>
      <c r="N768" s="40" t="n">
        <v>2</v>
      </c>
      <c r="O768" s="40"/>
    </row>
    <row r="769" customFormat="false" ht="15" hidden="false" customHeight="false" outlineLevel="0" collapsed="false">
      <c r="L769" s="39" t="s">
        <v>309</v>
      </c>
      <c r="M769" s="40" t="n">
        <v>1</v>
      </c>
      <c r="N769" s="40" t="n">
        <v>1</v>
      </c>
      <c r="O769" s="40"/>
    </row>
    <row r="770" customFormat="false" ht="15" hidden="false" customHeight="false" outlineLevel="0" collapsed="false">
      <c r="L770" s="39" t="s">
        <v>310</v>
      </c>
      <c r="M770" s="40"/>
      <c r="N770" s="40" t="n">
        <v>1</v>
      </c>
      <c r="O770" s="40"/>
    </row>
    <row r="771" customFormat="false" ht="15" hidden="false" customHeight="false" outlineLevel="0" collapsed="false">
      <c r="L771" s="39" t="s">
        <v>167</v>
      </c>
      <c r="M771" s="40" t="n">
        <v>1</v>
      </c>
      <c r="N771" s="40" t="n">
        <v>2</v>
      </c>
      <c r="O771" s="40" t="n">
        <v>2</v>
      </c>
    </row>
    <row r="772" customFormat="false" ht="15" hidden="false" customHeight="false" outlineLevel="0" collapsed="false">
      <c r="L772" s="39" t="s">
        <v>264</v>
      </c>
      <c r="M772" s="40"/>
      <c r="N772" s="40"/>
      <c r="O772" s="40" t="n">
        <v>1</v>
      </c>
    </row>
    <row r="773" customFormat="false" ht="15" hidden="false" customHeight="false" outlineLevel="0" collapsed="false">
      <c r="L773" s="39" t="s">
        <v>345</v>
      </c>
      <c r="M773" s="40" t="n">
        <v>1</v>
      </c>
      <c r="N773" s="40"/>
      <c r="O773" s="40"/>
    </row>
    <row r="774" customFormat="false" ht="15" hidden="false" customHeight="false" outlineLevel="0" collapsed="false">
      <c r="L774" s="39" t="s">
        <v>330</v>
      </c>
      <c r="M774" s="40" t="n">
        <v>1</v>
      </c>
      <c r="N774" s="40" t="n">
        <v>2</v>
      </c>
      <c r="O774" s="40" t="n">
        <v>2</v>
      </c>
    </row>
    <row r="775" customFormat="false" ht="15" hidden="false" customHeight="false" outlineLevel="0" collapsed="false">
      <c r="L775" s="39" t="s">
        <v>171</v>
      </c>
      <c r="M775" s="40" t="n">
        <v>2</v>
      </c>
      <c r="N775" s="40" t="n">
        <v>2</v>
      </c>
      <c r="O775" s="40" t="n">
        <v>2</v>
      </c>
      <c r="P775" s="40" t="n">
        <v>1</v>
      </c>
    </row>
    <row r="776" customFormat="false" ht="15" hidden="false" customHeight="false" outlineLevel="0" collapsed="false">
      <c r="L776" s="39" t="s">
        <v>266</v>
      </c>
      <c r="M776" s="40" t="n">
        <v>2</v>
      </c>
      <c r="N776" s="40" t="n">
        <v>1</v>
      </c>
      <c r="O776" s="40" t="n">
        <v>1</v>
      </c>
    </row>
    <row r="777" customFormat="false" ht="15" hidden="false" customHeight="false" outlineLevel="0" collapsed="false">
      <c r="L777" s="39" t="s">
        <v>149</v>
      </c>
      <c r="M777" s="40"/>
      <c r="N777" s="40" t="n">
        <v>1</v>
      </c>
      <c r="O777" s="40" t="n">
        <v>1</v>
      </c>
    </row>
    <row r="778" customFormat="false" ht="15" hidden="false" customHeight="false" outlineLevel="0" collapsed="false">
      <c r="L778" s="39" t="s">
        <v>174</v>
      </c>
      <c r="M778" s="40" t="n">
        <v>2</v>
      </c>
      <c r="N778" s="40" t="n">
        <v>1</v>
      </c>
      <c r="O778" s="40" t="n">
        <v>1</v>
      </c>
    </row>
    <row r="779" customFormat="false" ht="15" hidden="false" customHeight="false" outlineLevel="0" collapsed="false">
      <c r="L779" s="39" t="s">
        <v>176</v>
      </c>
      <c r="M779" s="40"/>
      <c r="N779" s="40" t="n">
        <v>2</v>
      </c>
      <c r="O779" s="40" t="n">
        <v>2</v>
      </c>
    </row>
    <row r="780" customFormat="false" ht="15" hidden="false" customHeight="false" outlineLevel="0" collapsed="false">
      <c r="L780" s="39" t="s">
        <v>240</v>
      </c>
      <c r="M780" s="40"/>
      <c r="N780" s="40" t="n">
        <v>1</v>
      </c>
      <c r="O780" s="40" t="n">
        <v>1</v>
      </c>
    </row>
    <row r="781" customFormat="false" ht="15" hidden="false" customHeight="false" outlineLevel="0" collapsed="false">
      <c r="L781" s="39" t="s">
        <v>220</v>
      </c>
      <c r="M781" s="40"/>
      <c r="N781" s="40" t="n">
        <v>1</v>
      </c>
      <c r="O781" s="40" t="n">
        <v>1</v>
      </c>
    </row>
    <row r="782" customFormat="false" ht="15" hidden="false" customHeight="false" outlineLevel="0" collapsed="false">
      <c r="L782" s="39" t="s">
        <v>151</v>
      </c>
      <c r="M782" s="40" t="n">
        <v>2</v>
      </c>
      <c r="N782" s="40" t="n">
        <v>1</v>
      </c>
      <c r="O782" s="40" t="n">
        <v>1</v>
      </c>
    </row>
    <row r="783" customFormat="false" ht="15" hidden="false" customHeight="false" outlineLevel="0" collapsed="false">
      <c r="L783" s="39" t="s">
        <v>230</v>
      </c>
      <c r="M783" s="40"/>
      <c r="N783" s="40" t="n">
        <v>1</v>
      </c>
      <c r="O783" s="40"/>
    </row>
    <row r="784" customFormat="false" ht="15" hidden="false" customHeight="false" outlineLevel="0" collapsed="false">
      <c r="L784" s="39" t="s">
        <v>348</v>
      </c>
      <c r="M784" s="40" t="n">
        <v>1</v>
      </c>
      <c r="N784" s="40"/>
      <c r="O784" s="40"/>
    </row>
    <row r="785" customFormat="false" ht="15" hidden="false" customHeight="false" outlineLevel="0" collapsed="false">
      <c r="L785" s="39" t="s">
        <v>180</v>
      </c>
      <c r="M785" s="40" t="n">
        <v>1</v>
      </c>
      <c r="N785" s="40" t="n">
        <v>1</v>
      </c>
      <c r="O785" s="40"/>
    </row>
    <row r="786" customFormat="false" ht="15" hidden="false" customHeight="false" outlineLevel="0" collapsed="false">
      <c r="L786" s="39" t="s">
        <v>155</v>
      </c>
      <c r="M786" s="40" t="n">
        <v>1</v>
      </c>
      <c r="N786" s="40" t="n">
        <v>2</v>
      </c>
      <c r="O786" s="40" t="n">
        <v>2</v>
      </c>
    </row>
    <row r="787" customFormat="false" ht="15" hidden="false" customHeight="false" outlineLevel="0" collapsed="false">
      <c r="L787" s="39" t="s">
        <v>216</v>
      </c>
      <c r="M787" s="40"/>
      <c r="N787" s="40" t="n">
        <v>1</v>
      </c>
      <c r="O787" s="40"/>
    </row>
    <row r="788" customFormat="false" ht="15" hidden="false" customHeight="false" outlineLevel="0" collapsed="false">
      <c r="L788" s="39" t="s">
        <v>350</v>
      </c>
      <c r="M788" s="40"/>
      <c r="N788" s="40"/>
      <c r="O788" s="40" t="n">
        <v>1</v>
      </c>
    </row>
    <row r="789" customFormat="false" ht="15" hidden="false" customHeight="false" outlineLevel="0" collapsed="false">
      <c r="L789" s="39" t="s">
        <v>231</v>
      </c>
      <c r="M789" s="40" t="n">
        <v>1</v>
      </c>
      <c r="N789" s="40" t="n">
        <v>1</v>
      </c>
      <c r="O789" s="40" t="n">
        <v>1</v>
      </c>
    </row>
    <row r="790" customFormat="false" ht="15" hidden="false" customHeight="false" outlineLevel="0" collapsed="false">
      <c r="L790" s="39" t="s">
        <v>243</v>
      </c>
      <c r="M790" s="40" t="n">
        <v>1</v>
      </c>
      <c r="N790" s="40" t="n">
        <v>1</v>
      </c>
      <c r="O790" s="40" t="n">
        <v>1</v>
      </c>
    </row>
    <row r="791" customFormat="false" ht="15" hidden="false" customHeight="false" outlineLevel="0" collapsed="false">
      <c r="L791" s="39" t="s">
        <v>352</v>
      </c>
      <c r="M791" s="40" t="n">
        <v>1</v>
      </c>
      <c r="N791" s="40" t="n">
        <v>1</v>
      </c>
      <c r="O791" s="40" t="n">
        <v>1</v>
      </c>
    </row>
    <row r="792" customFormat="false" ht="15" hidden="false" customHeight="false" outlineLevel="0" collapsed="false">
      <c r="L792" s="39" t="s">
        <v>378</v>
      </c>
      <c r="M792" s="40"/>
      <c r="N792" s="40"/>
      <c r="O792" s="40" t="n">
        <v>1</v>
      </c>
    </row>
    <row r="793" customFormat="false" ht="15" hidden="false" customHeight="false" outlineLevel="0" collapsed="false">
      <c r="L793" s="39" t="s">
        <v>160</v>
      </c>
      <c r="M793" s="40" t="n">
        <v>1</v>
      </c>
      <c r="N793" s="40"/>
      <c r="O793" s="40"/>
    </row>
    <row r="794" customFormat="false" ht="15" hidden="false" customHeight="false" outlineLevel="0" collapsed="false">
      <c r="L794" s="39" t="s">
        <v>217</v>
      </c>
      <c r="M794" s="40" t="n">
        <v>3</v>
      </c>
      <c r="N794" s="40" t="n">
        <v>3</v>
      </c>
      <c r="O794" s="40" t="n">
        <v>3</v>
      </c>
      <c r="P794" s="40" t="n">
        <v>2</v>
      </c>
    </row>
    <row r="795" customFormat="false" ht="15" hidden="false" customHeight="false" outlineLevel="0" collapsed="false">
      <c r="L795" s="39" t="s">
        <v>162</v>
      </c>
      <c r="M795" s="40"/>
      <c r="N795" s="40" t="n">
        <v>1</v>
      </c>
      <c r="O795" s="40" t="n">
        <v>1</v>
      </c>
    </row>
    <row r="796" customFormat="false" ht="15" hidden="false" customHeight="false" outlineLevel="0" collapsed="false">
      <c r="L796" s="39" t="s">
        <v>183</v>
      </c>
      <c r="M796" s="40" t="n">
        <v>1</v>
      </c>
      <c r="N796" s="40" t="n">
        <v>1</v>
      </c>
      <c r="O796" s="40"/>
    </row>
    <row r="797" customFormat="false" ht="15" hidden="false" customHeight="false" outlineLevel="0" collapsed="false">
      <c r="L797" s="39" t="s">
        <v>353</v>
      </c>
      <c r="M797" s="40" t="n">
        <v>1</v>
      </c>
      <c r="N797" s="40" t="n">
        <v>1</v>
      </c>
      <c r="O797" s="40"/>
    </row>
    <row r="798" customFormat="false" ht="15" hidden="false" customHeight="false" outlineLevel="0" collapsed="false">
      <c r="L798" s="39" t="s">
        <v>164</v>
      </c>
      <c r="M798" s="40" t="n">
        <v>1</v>
      </c>
      <c r="N798" s="40"/>
      <c r="O798" s="40"/>
    </row>
    <row r="799" customFormat="false" ht="15" hidden="false" customHeight="false" outlineLevel="0" collapsed="false">
      <c r="L799" s="39" t="s">
        <v>296</v>
      </c>
      <c r="M799" s="40"/>
      <c r="N799" s="40" t="n">
        <v>1</v>
      </c>
      <c r="O799" s="40"/>
    </row>
    <row r="800" customFormat="false" ht="15" hidden="false" customHeight="false" outlineLevel="0" collapsed="false">
      <c r="L800" s="39" t="s">
        <v>312</v>
      </c>
      <c r="M800" s="40" t="n">
        <v>2</v>
      </c>
      <c r="N800" s="40" t="n">
        <v>1</v>
      </c>
      <c r="O800" s="40" t="n">
        <v>1</v>
      </c>
    </row>
    <row r="801" customFormat="false" ht="15" hidden="false" customHeight="false" outlineLevel="0" collapsed="false">
      <c r="L801" s="39" t="s">
        <v>185</v>
      </c>
      <c r="M801" s="40" t="n">
        <v>1</v>
      </c>
      <c r="N801" s="40" t="n">
        <v>1</v>
      </c>
      <c r="O801" s="40"/>
    </row>
    <row r="802" customFormat="false" ht="15" hidden="false" customHeight="false" outlineLevel="0" collapsed="false">
      <c r="L802" s="39" t="s">
        <v>168</v>
      </c>
      <c r="M802" s="40" t="n">
        <v>2</v>
      </c>
      <c r="N802" s="40" t="n">
        <v>2</v>
      </c>
      <c r="O802" s="40" t="n">
        <v>1</v>
      </c>
    </row>
    <row r="803" customFormat="false" ht="15" hidden="false" customHeight="false" outlineLevel="0" collapsed="false">
      <c r="L803" s="39" t="s">
        <v>354</v>
      </c>
      <c r="M803" s="40" t="n">
        <v>1</v>
      </c>
      <c r="N803" s="40" t="n">
        <v>1</v>
      </c>
      <c r="O803" s="40"/>
    </row>
    <row r="804" customFormat="false" ht="15" hidden="false" customHeight="false" outlineLevel="0" collapsed="false">
      <c r="L804" s="39" t="s">
        <v>314</v>
      </c>
      <c r="M804" s="40"/>
      <c r="N804" s="40" t="n">
        <v>1</v>
      </c>
      <c r="O804" s="40"/>
    </row>
    <row r="805" customFormat="false" ht="15" hidden="false" customHeight="false" outlineLevel="0" collapsed="false">
      <c r="L805" s="39" t="s">
        <v>318</v>
      </c>
      <c r="M805" s="40"/>
      <c r="N805" s="40" t="n">
        <v>1</v>
      </c>
      <c r="O805" s="40"/>
    </row>
    <row r="806" customFormat="false" ht="15" hidden="false" customHeight="false" outlineLevel="0" collapsed="false">
      <c r="L806" s="39" t="s">
        <v>302</v>
      </c>
      <c r="M806" s="40"/>
      <c r="N806" s="40"/>
      <c r="O806" s="40" t="n">
        <v>1</v>
      </c>
    </row>
    <row r="807" customFormat="false" ht="15" hidden="false" customHeight="false" outlineLevel="0" collapsed="false">
      <c r="L807" s="39" t="s">
        <v>320</v>
      </c>
      <c r="M807" s="40"/>
      <c r="N807" s="40" t="n">
        <v>2</v>
      </c>
      <c r="O807" s="40" t="n">
        <v>1</v>
      </c>
    </row>
    <row r="808" customFormat="false" ht="15" hidden="false" customHeight="false" outlineLevel="0" collapsed="false">
      <c r="L808" s="39" t="s">
        <v>203</v>
      </c>
      <c r="M808" s="40"/>
      <c r="N808" s="40"/>
      <c r="O808" s="40" t="n">
        <v>1</v>
      </c>
    </row>
    <row r="809" customFormat="false" ht="15" hidden="false" customHeight="false" outlineLevel="0" collapsed="false">
      <c r="L809" s="39" t="s">
        <v>237</v>
      </c>
      <c r="M809" s="40"/>
      <c r="N809" s="40" t="n">
        <v>1</v>
      </c>
      <c r="O809" s="40"/>
    </row>
    <row r="810" customFormat="false" ht="15" hidden="false" customHeight="false" outlineLevel="0" collapsed="false">
      <c r="L810" s="39" t="s">
        <v>356</v>
      </c>
      <c r="M810" s="40"/>
      <c r="N810" s="40" t="n">
        <v>1</v>
      </c>
      <c r="O810" s="40"/>
    </row>
    <row r="811" customFormat="false" ht="15" hidden="false" customHeight="false" outlineLevel="0" collapsed="false">
      <c r="L811" s="39" t="s">
        <v>271</v>
      </c>
      <c r="M811" s="40" t="n">
        <v>1</v>
      </c>
      <c r="N811" s="40"/>
      <c r="O811" s="40"/>
    </row>
    <row r="812" customFormat="false" ht="15" hidden="false" customHeight="false" outlineLevel="0" collapsed="false">
      <c r="L812" s="39" t="s">
        <v>329</v>
      </c>
      <c r="M812" s="40" t="n">
        <v>1</v>
      </c>
      <c r="N812" s="40" t="n">
        <v>1</v>
      </c>
      <c r="O812" s="40" t="n">
        <v>1</v>
      </c>
    </row>
    <row r="813" customFormat="false" ht="15" hidden="false" customHeight="false" outlineLevel="0" collapsed="false">
      <c r="L813" s="39" t="s">
        <v>219</v>
      </c>
      <c r="M813" s="40" t="n">
        <v>1</v>
      </c>
      <c r="N813" s="40" t="n">
        <v>2</v>
      </c>
      <c r="O813" s="40" t="n">
        <v>2</v>
      </c>
    </row>
    <row r="814" customFormat="false" ht="15" hidden="false" customHeight="false" outlineLevel="0" collapsed="false">
      <c r="L814" s="39" t="s">
        <v>292</v>
      </c>
      <c r="M814" s="40" t="n">
        <v>1</v>
      </c>
      <c r="N814" s="40" t="n">
        <v>2</v>
      </c>
      <c r="O814" s="40" t="n">
        <v>1</v>
      </c>
    </row>
    <row r="815" customFormat="false" ht="15" hidden="false" customHeight="false" outlineLevel="0" collapsed="false">
      <c r="L815" s="39" t="s">
        <v>173</v>
      </c>
      <c r="M815" s="40" t="n">
        <v>2</v>
      </c>
      <c r="N815" s="40" t="n">
        <v>2</v>
      </c>
      <c r="O815" s="40" t="n">
        <v>1</v>
      </c>
    </row>
    <row r="816" customFormat="false" ht="15" hidden="false" customHeight="false" outlineLevel="0" collapsed="false">
      <c r="L816" s="39" t="s">
        <v>188</v>
      </c>
      <c r="M816" s="40" t="n">
        <v>1</v>
      </c>
      <c r="N816" s="40"/>
      <c r="O816" s="40" t="n">
        <v>1</v>
      </c>
    </row>
    <row r="817" customFormat="false" ht="15" hidden="false" customHeight="false" outlineLevel="0" collapsed="false">
      <c r="L817" s="39" t="s">
        <v>205</v>
      </c>
      <c r="M817" s="40"/>
      <c r="N817" s="40"/>
      <c r="O817" s="40" t="n">
        <v>1</v>
      </c>
    </row>
    <row r="818" customFormat="false" ht="15" hidden="false" customHeight="false" outlineLevel="0" collapsed="false">
      <c r="L818" s="39" t="s">
        <v>175</v>
      </c>
      <c r="M818" s="40"/>
      <c r="N818" s="40" t="n">
        <v>1</v>
      </c>
      <c r="O818" s="40"/>
    </row>
    <row r="819" customFormat="false" ht="15" hidden="false" customHeight="false" outlineLevel="0" collapsed="false">
      <c r="L819" s="39" t="s">
        <v>359</v>
      </c>
      <c r="M819" s="40" t="n">
        <v>1</v>
      </c>
      <c r="N819" s="40" t="n">
        <v>1</v>
      </c>
      <c r="O819" s="40" t="n">
        <v>1</v>
      </c>
    </row>
    <row r="820" customFormat="false" ht="15" hidden="false" customHeight="false" outlineLevel="0" collapsed="false">
      <c r="L820" s="39" t="s">
        <v>189</v>
      </c>
      <c r="M820" s="40" t="n">
        <v>1</v>
      </c>
      <c r="N820" s="40" t="n">
        <v>2</v>
      </c>
      <c r="O820" s="40" t="n">
        <v>2</v>
      </c>
    </row>
    <row r="821" customFormat="false" ht="15" hidden="false" customHeight="false" outlineLevel="0" collapsed="false">
      <c r="L821" s="39" t="s">
        <v>238</v>
      </c>
      <c r="M821" s="40"/>
      <c r="N821" s="40" t="n">
        <v>1</v>
      </c>
      <c r="O821" s="40" t="n">
        <v>1</v>
      </c>
    </row>
    <row r="822" customFormat="false" ht="15" hidden="false" customHeight="false" outlineLevel="0" collapsed="false">
      <c r="L822" s="39" t="s">
        <v>177</v>
      </c>
      <c r="M822" s="40" t="n">
        <v>1</v>
      </c>
      <c r="N822" s="40" t="n">
        <v>1</v>
      </c>
      <c r="O822" s="40"/>
    </row>
    <row r="823" customFormat="false" ht="15" hidden="false" customHeight="false" outlineLevel="0" collapsed="false">
      <c r="L823" s="39" t="s">
        <v>275</v>
      </c>
      <c r="M823" s="40"/>
      <c r="N823" s="40" t="n">
        <v>1</v>
      </c>
      <c r="O823" s="40" t="n">
        <v>1</v>
      </c>
    </row>
    <row r="824" customFormat="false" ht="15" hidden="false" customHeight="false" outlineLevel="0" collapsed="false">
      <c r="L824" s="39" t="s">
        <v>361</v>
      </c>
      <c r="M824" s="40"/>
      <c r="N824" s="40" t="n">
        <v>1</v>
      </c>
      <c r="O824" s="40" t="n">
        <v>1</v>
      </c>
    </row>
    <row r="825" customFormat="false" ht="15" hidden="false" customHeight="false" outlineLevel="0" collapsed="false">
      <c r="L825" s="39" t="s">
        <v>362</v>
      </c>
      <c r="M825" s="40"/>
      <c r="N825" s="40" t="n">
        <v>1</v>
      </c>
      <c r="O825" s="40" t="n">
        <v>1</v>
      </c>
    </row>
    <row r="826" customFormat="false" ht="15" hidden="false" customHeight="false" outlineLevel="0" collapsed="false">
      <c r="L826" s="39" t="s">
        <v>381</v>
      </c>
      <c r="M826" s="40"/>
      <c r="N826" s="40"/>
      <c r="O826" s="40" t="n">
        <v>1</v>
      </c>
    </row>
    <row r="827" customFormat="false" ht="15" hidden="false" customHeight="false" outlineLevel="0" collapsed="false">
      <c r="L827" s="39" t="s">
        <v>192</v>
      </c>
      <c r="M827" s="40" t="n">
        <v>1</v>
      </c>
      <c r="N827" s="40" t="n">
        <v>1</v>
      </c>
      <c r="O827" s="40" t="n">
        <v>2</v>
      </c>
    </row>
    <row r="828" customFormat="false" ht="15" hidden="false" customHeight="false" outlineLevel="0" collapsed="false">
      <c r="L828" s="39" t="s">
        <v>178</v>
      </c>
      <c r="M828" s="40" t="n">
        <v>1</v>
      </c>
      <c r="N828" s="40"/>
      <c r="O828" s="40" t="n">
        <v>1</v>
      </c>
    </row>
    <row r="829" customFormat="false" ht="15" hidden="false" customHeight="false" outlineLevel="0" collapsed="false">
      <c r="L829" s="39" t="s">
        <v>194</v>
      </c>
      <c r="M829" s="40" t="n">
        <v>1</v>
      </c>
      <c r="N829" s="40" t="n">
        <v>1</v>
      </c>
      <c r="O829" s="40"/>
    </row>
    <row r="830" customFormat="false" ht="15" hidden="false" customHeight="false" outlineLevel="0" collapsed="false">
      <c r="L830" s="39" t="s">
        <v>221</v>
      </c>
      <c r="M830" s="40" t="n">
        <v>1</v>
      </c>
      <c r="N830" s="40" t="n">
        <v>1</v>
      </c>
      <c r="O830" s="40"/>
    </row>
    <row r="831" customFormat="false" ht="15" hidden="false" customHeight="false" outlineLevel="0" collapsed="false">
      <c r="L831" s="39" t="s">
        <v>223</v>
      </c>
      <c r="M831" s="40" t="n">
        <v>1</v>
      </c>
      <c r="N831" s="40" t="n">
        <v>1</v>
      </c>
      <c r="O831" s="40"/>
    </row>
    <row r="832" customFormat="false" ht="15" hidden="false" customHeight="false" outlineLevel="0" collapsed="false">
      <c r="L832" s="39" t="s">
        <v>363</v>
      </c>
      <c r="M832" s="40" t="n">
        <v>2</v>
      </c>
      <c r="N832" s="40" t="n">
        <v>2</v>
      </c>
      <c r="O832" s="40"/>
    </row>
    <row r="833" customFormat="false" ht="15" hidden="false" customHeight="false" outlineLevel="0" collapsed="false">
      <c r="L833" s="39" t="s">
        <v>276</v>
      </c>
      <c r="M833" s="40"/>
      <c r="N833" s="40" t="n">
        <v>1</v>
      </c>
      <c r="O833" s="40"/>
    </row>
    <row r="834" customFormat="false" ht="15" hidden="false" customHeight="false" outlineLevel="0" collapsed="false">
      <c r="L834" s="39" t="s">
        <v>241</v>
      </c>
      <c r="M834" s="40" t="n">
        <v>1</v>
      </c>
      <c r="N834" s="40" t="n">
        <v>1</v>
      </c>
      <c r="O834" s="40"/>
    </row>
    <row r="835" customFormat="false" ht="15" hidden="false" customHeight="false" outlineLevel="0" collapsed="false">
      <c r="L835" s="39" t="s">
        <v>225</v>
      </c>
      <c r="M835" s="40" t="n">
        <v>1</v>
      </c>
      <c r="N835" s="40" t="n">
        <v>2</v>
      </c>
      <c r="O835" s="40" t="n">
        <v>2</v>
      </c>
    </row>
    <row r="836" customFormat="false" ht="15" hidden="false" customHeight="false" outlineLevel="0" collapsed="false">
      <c r="L836" s="39" t="s">
        <v>227</v>
      </c>
      <c r="M836" s="40" t="n">
        <v>1</v>
      </c>
      <c r="N836" s="40" t="n">
        <v>1</v>
      </c>
      <c r="O836" s="40"/>
    </row>
    <row r="837" customFormat="false" ht="15" hidden="false" customHeight="false" outlineLevel="0" collapsed="false">
      <c r="L837" s="39" t="s">
        <v>195</v>
      </c>
      <c r="M837" s="40" t="n">
        <v>2</v>
      </c>
      <c r="N837" s="40" t="n">
        <v>3</v>
      </c>
      <c r="O837" s="40" t="n">
        <v>2</v>
      </c>
      <c r="P837" s="40" t="n">
        <v>1</v>
      </c>
    </row>
    <row r="838" customFormat="false" ht="15" hidden="false" customHeight="false" outlineLevel="0" collapsed="false">
      <c r="L838" s="39" t="s">
        <v>364</v>
      </c>
      <c r="M838" s="40"/>
      <c r="N838" s="40"/>
      <c r="O838" s="40" t="n">
        <v>1</v>
      </c>
    </row>
    <row r="839" customFormat="false" ht="15" hidden="false" customHeight="false" outlineLevel="0" collapsed="false">
      <c r="L839" s="39" t="s">
        <v>245</v>
      </c>
      <c r="M839" s="40" t="n">
        <v>2</v>
      </c>
      <c r="N839" s="40" t="n">
        <v>1</v>
      </c>
      <c r="O839" s="40" t="n">
        <v>2</v>
      </c>
    </row>
    <row r="840" customFormat="false" ht="15" hidden="false" customHeight="false" outlineLevel="0" collapsed="false">
      <c r="L840" s="44"/>
      <c r="M840" s="40"/>
      <c r="N840" s="40"/>
      <c r="O840" s="40"/>
    </row>
    <row r="841" customFormat="false" ht="15" hidden="false" customHeight="false" outlineLevel="0" collapsed="false">
      <c r="L841" s="24" t="s">
        <v>42</v>
      </c>
      <c r="M841" s="26"/>
      <c r="N841" s="26"/>
      <c r="O841" s="26"/>
      <c r="P841" s="0" t="n">
        <f aca="false">SUM(P842:P881)</f>
        <v>1</v>
      </c>
    </row>
    <row r="842" customFormat="false" ht="15" hidden="false" customHeight="false" outlineLevel="0" collapsed="false">
      <c r="L842" s="39" t="s">
        <v>382</v>
      </c>
      <c r="M842" s="40"/>
      <c r="N842" s="40"/>
      <c r="O842" s="40" t="n">
        <v>1</v>
      </c>
    </row>
    <row r="843" customFormat="false" ht="15" hidden="false" customHeight="false" outlineLevel="0" collapsed="false">
      <c r="L843" s="39" t="s">
        <v>383</v>
      </c>
      <c r="M843" s="40"/>
      <c r="N843" s="40" t="n">
        <v>1</v>
      </c>
      <c r="O843" s="40"/>
    </row>
    <row r="844" customFormat="false" ht="15" hidden="false" customHeight="false" outlineLevel="0" collapsed="false">
      <c r="L844" s="39" t="s">
        <v>196</v>
      </c>
      <c r="M844" s="40"/>
      <c r="N844" s="40" t="n">
        <v>1</v>
      </c>
      <c r="O844" s="40"/>
    </row>
    <row r="845" customFormat="false" ht="15" hidden="false" customHeight="false" outlineLevel="0" collapsed="false">
      <c r="L845" s="39" t="s">
        <v>187</v>
      </c>
      <c r="M845" s="40" t="n">
        <v>1</v>
      </c>
      <c r="N845" s="40" t="n">
        <v>1</v>
      </c>
      <c r="O845" s="40" t="n">
        <v>1</v>
      </c>
    </row>
    <row r="846" customFormat="false" ht="15" hidden="false" customHeight="false" outlineLevel="0" collapsed="false">
      <c r="L846" s="39" t="s">
        <v>384</v>
      </c>
      <c r="M846" s="40"/>
      <c r="N846" s="40" t="n">
        <v>1</v>
      </c>
      <c r="O846" s="40"/>
    </row>
    <row r="847" customFormat="false" ht="15" hidden="false" customHeight="false" outlineLevel="0" collapsed="false">
      <c r="L847" s="39" t="s">
        <v>197</v>
      </c>
      <c r="M847" s="40" t="n">
        <v>1</v>
      </c>
      <c r="N847" s="40" t="n">
        <v>1</v>
      </c>
      <c r="O847" s="40" t="n">
        <v>1</v>
      </c>
    </row>
    <row r="848" customFormat="false" ht="15" hidden="false" customHeight="false" outlineLevel="0" collapsed="false">
      <c r="L848" s="39" t="s">
        <v>226</v>
      </c>
      <c r="M848" s="40"/>
      <c r="N848" s="40" t="n">
        <v>1</v>
      </c>
      <c r="O848" s="40" t="n">
        <v>1</v>
      </c>
    </row>
    <row r="849" customFormat="false" ht="15" hidden="false" customHeight="false" outlineLevel="0" collapsed="false">
      <c r="L849" s="39" t="s">
        <v>134</v>
      </c>
      <c r="M849" s="40" t="n">
        <v>1</v>
      </c>
      <c r="N849" s="40" t="n">
        <v>1</v>
      </c>
      <c r="O849" s="40" t="n">
        <v>1</v>
      </c>
    </row>
    <row r="850" customFormat="false" ht="15" hidden="false" customHeight="false" outlineLevel="0" collapsed="false">
      <c r="L850" s="39" t="s">
        <v>136</v>
      </c>
      <c r="M850" s="40"/>
      <c r="N850" s="40" t="n">
        <v>1</v>
      </c>
      <c r="O850" s="40"/>
    </row>
    <row r="851" customFormat="false" ht="15" hidden="false" customHeight="false" outlineLevel="0" collapsed="false">
      <c r="L851" s="39" t="s">
        <v>210</v>
      </c>
      <c r="M851" s="40"/>
      <c r="N851" s="40" t="n">
        <v>1</v>
      </c>
      <c r="O851" s="40"/>
    </row>
    <row r="852" customFormat="false" ht="15" hidden="false" customHeight="false" outlineLevel="0" collapsed="false">
      <c r="L852" s="39" t="s">
        <v>278</v>
      </c>
      <c r="M852" s="40"/>
      <c r="N852" s="40" t="n">
        <v>1</v>
      </c>
      <c r="O852" s="40" t="n">
        <v>1</v>
      </c>
    </row>
    <row r="853" customFormat="false" ht="15" hidden="false" customHeight="false" outlineLevel="0" collapsed="false">
      <c r="L853" s="39" t="s">
        <v>283</v>
      </c>
      <c r="M853" s="40" t="n">
        <v>1</v>
      </c>
      <c r="N853" s="40"/>
      <c r="O853" s="40"/>
    </row>
    <row r="854" customFormat="false" ht="15" hidden="false" customHeight="false" outlineLevel="0" collapsed="false">
      <c r="L854" s="39" t="s">
        <v>297</v>
      </c>
      <c r="M854" s="40"/>
      <c r="N854" s="40" t="n">
        <v>1</v>
      </c>
      <c r="O854" s="40"/>
    </row>
    <row r="855" customFormat="false" ht="15" hidden="false" customHeight="false" outlineLevel="0" collapsed="false">
      <c r="L855" s="39" t="s">
        <v>340</v>
      </c>
      <c r="M855" s="40"/>
      <c r="N855" s="40" t="n">
        <v>1</v>
      </c>
      <c r="O855" s="40" t="n">
        <v>1</v>
      </c>
    </row>
    <row r="856" customFormat="false" ht="15" hidden="false" customHeight="false" outlineLevel="0" collapsed="false">
      <c r="L856" s="39" t="s">
        <v>158</v>
      </c>
      <c r="M856" s="40" t="n">
        <v>3</v>
      </c>
      <c r="N856" s="40" t="n">
        <v>2</v>
      </c>
      <c r="O856" s="40" t="n">
        <v>2</v>
      </c>
      <c r="P856" s="40" t="n">
        <v>1</v>
      </c>
    </row>
    <row r="857" customFormat="false" ht="15" hidden="false" customHeight="false" outlineLevel="0" collapsed="false">
      <c r="L857" s="39" t="s">
        <v>145</v>
      </c>
      <c r="M857" s="40" t="n">
        <v>1</v>
      </c>
      <c r="N857" s="40" t="n">
        <v>1</v>
      </c>
      <c r="O857" s="40"/>
    </row>
    <row r="858" customFormat="false" ht="15" hidden="false" customHeight="false" outlineLevel="0" collapsed="false">
      <c r="L858" s="39" t="s">
        <v>190</v>
      </c>
      <c r="M858" s="40" t="n">
        <v>1</v>
      </c>
      <c r="N858" s="40" t="n">
        <v>1</v>
      </c>
      <c r="O858" s="40"/>
    </row>
    <row r="859" customFormat="false" ht="15" hidden="false" customHeight="false" outlineLevel="0" collapsed="false">
      <c r="L859" s="39" t="s">
        <v>200</v>
      </c>
      <c r="M859" s="40" t="n">
        <v>1</v>
      </c>
      <c r="N859" s="40" t="n">
        <v>1</v>
      </c>
      <c r="O859" s="40"/>
    </row>
    <row r="860" customFormat="false" ht="15" hidden="false" customHeight="false" outlineLevel="0" collapsed="false">
      <c r="L860" s="39" t="s">
        <v>163</v>
      </c>
      <c r="M860" s="40"/>
      <c r="N860" s="40"/>
      <c r="O860" s="40" t="n">
        <v>1</v>
      </c>
    </row>
    <row r="861" customFormat="false" ht="15" hidden="false" customHeight="false" outlineLevel="0" collapsed="false">
      <c r="L861" s="39" t="s">
        <v>301</v>
      </c>
      <c r="M861" s="40"/>
      <c r="N861" s="40" t="n">
        <v>1</v>
      </c>
      <c r="O861" s="40" t="n">
        <v>1</v>
      </c>
    </row>
    <row r="862" customFormat="false" ht="15" hidden="false" customHeight="false" outlineLevel="0" collapsed="false">
      <c r="L862" s="39" t="s">
        <v>236</v>
      </c>
      <c r="M862" s="40" t="n">
        <v>1</v>
      </c>
      <c r="N862" s="40" t="n">
        <v>2</v>
      </c>
      <c r="O862" s="40" t="n">
        <v>1</v>
      </c>
    </row>
    <row r="863" customFormat="false" ht="15" hidden="false" customHeight="false" outlineLevel="0" collapsed="false">
      <c r="L863" s="39" t="s">
        <v>151</v>
      </c>
      <c r="M863" s="40" t="n">
        <v>1</v>
      </c>
      <c r="N863" s="40" t="n">
        <v>1</v>
      </c>
      <c r="O863" s="40"/>
    </row>
    <row r="864" customFormat="false" ht="15" hidden="false" customHeight="false" outlineLevel="0" collapsed="false">
      <c r="L864" s="39" t="s">
        <v>179</v>
      </c>
      <c r="M864" s="40"/>
      <c r="N864" s="40"/>
      <c r="O864" s="40" t="n">
        <v>1</v>
      </c>
    </row>
    <row r="865" customFormat="false" ht="15" hidden="false" customHeight="false" outlineLevel="0" collapsed="false">
      <c r="L865" s="39" t="s">
        <v>157</v>
      </c>
      <c r="M865" s="40"/>
      <c r="N865" s="40"/>
      <c r="O865" s="40" t="n">
        <v>2</v>
      </c>
    </row>
    <row r="866" customFormat="false" ht="15" hidden="false" customHeight="false" outlineLevel="0" collapsed="false">
      <c r="L866" s="39" t="s">
        <v>191</v>
      </c>
      <c r="M866" s="40" t="n">
        <v>1</v>
      </c>
      <c r="N866" s="40" t="n">
        <v>1</v>
      </c>
      <c r="O866" s="40" t="n">
        <v>1</v>
      </c>
    </row>
    <row r="867" customFormat="false" ht="15" hidden="false" customHeight="false" outlineLevel="0" collapsed="false">
      <c r="L867" s="39" t="s">
        <v>385</v>
      </c>
      <c r="M867" s="40" t="n">
        <v>1</v>
      </c>
      <c r="N867" s="40" t="n">
        <v>1</v>
      </c>
      <c r="O867" s="40"/>
    </row>
    <row r="868" customFormat="false" ht="15" hidden="false" customHeight="false" outlineLevel="0" collapsed="false">
      <c r="L868" s="39" t="s">
        <v>299</v>
      </c>
      <c r="M868" s="40" t="n">
        <v>1</v>
      </c>
      <c r="N868" s="40" t="n">
        <v>1</v>
      </c>
      <c r="O868" s="40" t="n">
        <v>1</v>
      </c>
    </row>
    <row r="869" customFormat="false" ht="15" hidden="false" customHeight="false" outlineLevel="0" collapsed="false">
      <c r="L869" s="39" t="s">
        <v>269</v>
      </c>
      <c r="M869" s="40" t="n">
        <v>1</v>
      </c>
      <c r="N869" s="40" t="n">
        <v>1</v>
      </c>
      <c r="O869" s="40"/>
    </row>
    <row r="870" customFormat="false" ht="15" hidden="false" customHeight="false" outlineLevel="0" collapsed="false">
      <c r="L870" s="39" t="s">
        <v>193</v>
      </c>
      <c r="M870" s="40" t="n">
        <v>2</v>
      </c>
      <c r="N870" s="40" t="n">
        <v>1</v>
      </c>
      <c r="O870" s="40"/>
    </row>
    <row r="871" customFormat="false" ht="15" hidden="false" customHeight="false" outlineLevel="0" collapsed="false">
      <c r="L871" s="39" t="s">
        <v>270</v>
      </c>
      <c r="M871" s="40" t="n">
        <v>1</v>
      </c>
      <c r="N871" s="40" t="n">
        <v>1</v>
      </c>
      <c r="O871" s="40"/>
    </row>
    <row r="872" customFormat="false" ht="15" hidden="false" customHeight="false" outlineLevel="0" collapsed="false">
      <c r="L872" s="39" t="s">
        <v>166</v>
      </c>
      <c r="M872" s="40" t="n">
        <v>1</v>
      </c>
      <c r="N872" s="40" t="n">
        <v>1</v>
      </c>
      <c r="O872" s="40" t="n">
        <v>1</v>
      </c>
    </row>
    <row r="873" customFormat="false" ht="15" hidden="false" customHeight="false" outlineLevel="0" collapsed="false">
      <c r="L873" s="39" t="s">
        <v>318</v>
      </c>
      <c r="M873" s="40"/>
      <c r="N873" s="40"/>
      <c r="O873" s="40" t="n">
        <v>1</v>
      </c>
    </row>
    <row r="874" customFormat="false" ht="15" hidden="false" customHeight="false" outlineLevel="0" collapsed="false">
      <c r="L874" s="39" t="s">
        <v>170</v>
      </c>
      <c r="M874" s="40" t="n">
        <v>1</v>
      </c>
      <c r="N874" s="40" t="n">
        <v>1</v>
      </c>
      <c r="O874" s="40" t="n">
        <v>1</v>
      </c>
    </row>
    <row r="875" customFormat="false" ht="15" hidden="false" customHeight="false" outlineLevel="0" collapsed="false">
      <c r="L875" s="39" t="s">
        <v>320</v>
      </c>
      <c r="M875" s="40" t="n">
        <v>1</v>
      </c>
      <c r="N875" s="40" t="n">
        <v>1</v>
      </c>
      <c r="O875" s="40" t="n">
        <v>1</v>
      </c>
    </row>
    <row r="876" customFormat="false" ht="15" hidden="false" customHeight="false" outlineLevel="0" collapsed="false">
      <c r="L876" s="39" t="s">
        <v>203</v>
      </c>
      <c r="M876" s="40" t="n">
        <v>1</v>
      </c>
      <c r="N876" s="40" t="n">
        <v>3</v>
      </c>
      <c r="O876" s="40" t="n">
        <v>1</v>
      </c>
    </row>
    <row r="877" customFormat="false" ht="15" hidden="false" customHeight="false" outlineLevel="0" collapsed="false">
      <c r="L877" s="39" t="s">
        <v>271</v>
      </c>
      <c r="M877" s="40" t="n">
        <v>1</v>
      </c>
      <c r="N877" s="40"/>
      <c r="O877" s="40"/>
    </row>
    <row r="878" customFormat="false" ht="15" hidden="false" customHeight="false" outlineLevel="0" collapsed="false">
      <c r="L878" s="39" t="s">
        <v>172</v>
      </c>
      <c r="M878" s="40" t="n">
        <v>1</v>
      </c>
      <c r="N878" s="40" t="n">
        <v>1</v>
      </c>
      <c r="O878" s="40"/>
    </row>
    <row r="879" customFormat="false" ht="15" hidden="false" customHeight="false" outlineLevel="0" collapsed="false">
      <c r="L879" s="39" t="s">
        <v>175</v>
      </c>
      <c r="M879" s="40" t="n">
        <v>1</v>
      </c>
      <c r="N879" s="40" t="n">
        <v>1</v>
      </c>
      <c r="O879" s="40" t="n">
        <v>1</v>
      </c>
    </row>
    <row r="880" customFormat="false" ht="15" hidden="false" customHeight="false" outlineLevel="0" collapsed="false">
      <c r="L880" s="39" t="s">
        <v>177</v>
      </c>
      <c r="M880" s="40" t="n">
        <v>1</v>
      </c>
      <c r="N880" s="40"/>
      <c r="O880" s="40"/>
    </row>
    <row r="881" customFormat="false" ht="15" hidden="false" customHeight="false" outlineLevel="0" collapsed="false">
      <c r="L881" s="39" t="s">
        <v>195</v>
      </c>
      <c r="M881" s="40"/>
      <c r="N881" s="40"/>
      <c r="O881" s="40" t="n">
        <v>1</v>
      </c>
    </row>
    <row r="882" customFormat="false" ht="15" hidden="false" customHeight="false" outlineLevel="0" collapsed="false">
      <c r="L882" s="44"/>
      <c r="M882" s="40"/>
      <c r="N882" s="40"/>
      <c r="O882" s="40"/>
    </row>
    <row r="883" customFormat="false" ht="15" hidden="false" customHeight="false" outlineLevel="0" collapsed="false">
      <c r="L883" s="24" t="s">
        <v>386</v>
      </c>
      <c r="M883" s="26"/>
      <c r="N883" s="26"/>
      <c r="O883" s="26"/>
    </row>
    <row r="884" customFormat="false" ht="15" hidden="false" customHeight="false" outlineLevel="0" collapsed="false">
      <c r="L884" s="39" t="s">
        <v>132</v>
      </c>
      <c r="M884" s="40"/>
      <c r="N884" s="40" t="n">
        <v>1</v>
      </c>
      <c r="O884" s="40" t="n">
        <v>1</v>
      </c>
    </row>
    <row r="885" customFormat="false" ht="15" hidden="false" customHeight="false" outlineLevel="0" collapsed="false">
      <c r="L885" s="39" t="s">
        <v>137</v>
      </c>
      <c r="M885" s="40" t="n">
        <v>1</v>
      </c>
      <c r="N885" s="40" t="n">
        <v>1</v>
      </c>
      <c r="O885" s="40" t="n">
        <v>1</v>
      </c>
    </row>
    <row r="886" customFormat="false" ht="15" hidden="false" customHeight="false" outlineLevel="0" collapsed="false">
      <c r="L886" s="39" t="s">
        <v>134</v>
      </c>
      <c r="M886" s="40" t="n">
        <v>1</v>
      </c>
      <c r="N886" s="40" t="n">
        <v>1</v>
      </c>
      <c r="O886" s="40" t="n">
        <v>1</v>
      </c>
    </row>
    <row r="887" customFormat="false" ht="15" hidden="false" customHeight="false" outlineLevel="0" collapsed="false">
      <c r="L887" s="39" t="s">
        <v>139</v>
      </c>
      <c r="M887" s="40"/>
      <c r="N887" s="40" t="n">
        <v>1</v>
      </c>
      <c r="O887" s="40"/>
    </row>
    <row r="888" customFormat="false" ht="15" hidden="false" customHeight="false" outlineLevel="0" collapsed="false">
      <c r="L888" s="39" t="s">
        <v>232</v>
      </c>
      <c r="M888" s="40" t="n">
        <v>1</v>
      </c>
      <c r="N888" s="40" t="n">
        <v>1</v>
      </c>
      <c r="O888" s="40" t="n">
        <v>1</v>
      </c>
    </row>
    <row r="889" customFormat="false" ht="15" hidden="false" customHeight="false" outlineLevel="0" collapsed="false">
      <c r="L889" s="39" t="s">
        <v>143</v>
      </c>
      <c r="M889" s="40"/>
      <c r="N889" s="40"/>
      <c r="O889" s="40" t="n">
        <v>1</v>
      </c>
    </row>
    <row r="890" customFormat="false" ht="15" hidden="false" customHeight="false" outlineLevel="0" collapsed="false">
      <c r="L890" s="39" t="s">
        <v>274</v>
      </c>
      <c r="M890" s="40"/>
      <c r="N890" s="40" t="n">
        <v>1</v>
      </c>
      <c r="O890" s="40"/>
    </row>
    <row r="891" customFormat="false" ht="15" hidden="false" customHeight="false" outlineLevel="0" collapsed="false">
      <c r="L891" s="39" t="s">
        <v>339</v>
      </c>
      <c r="M891" s="40"/>
      <c r="N891" s="40"/>
      <c r="O891" s="40" t="n">
        <v>1</v>
      </c>
    </row>
    <row r="892" customFormat="false" ht="15" hidden="false" customHeight="false" outlineLevel="0" collapsed="false">
      <c r="L892" s="39" t="s">
        <v>206</v>
      </c>
      <c r="M892" s="40"/>
      <c r="N892" s="40" t="n">
        <v>1</v>
      </c>
      <c r="O892" s="40"/>
    </row>
    <row r="893" customFormat="false" ht="15" hidden="false" customHeight="false" outlineLevel="0" collapsed="false">
      <c r="L893" s="39" t="s">
        <v>156</v>
      </c>
      <c r="M893" s="40"/>
      <c r="N893" s="40"/>
      <c r="O893" s="40" t="n">
        <v>1</v>
      </c>
    </row>
    <row r="894" customFormat="false" ht="15" hidden="false" customHeight="false" outlineLevel="0" collapsed="false">
      <c r="L894" s="39" t="s">
        <v>145</v>
      </c>
      <c r="M894" s="40" t="n">
        <v>1</v>
      </c>
      <c r="N894" s="40"/>
      <c r="O894" s="40" t="n">
        <v>1</v>
      </c>
    </row>
    <row r="895" customFormat="false" ht="15" hidden="false" customHeight="false" outlineLevel="0" collapsed="false">
      <c r="L895" s="39" t="s">
        <v>294</v>
      </c>
      <c r="M895" s="40" t="n">
        <v>1</v>
      </c>
      <c r="N895" s="40"/>
      <c r="O895" s="40"/>
    </row>
    <row r="896" customFormat="false" ht="15" hidden="false" customHeight="false" outlineLevel="0" collapsed="false">
      <c r="L896" s="39" t="s">
        <v>343</v>
      </c>
      <c r="M896" s="40" t="n">
        <v>1</v>
      </c>
      <c r="N896" s="40"/>
      <c r="O896" s="40" t="n">
        <v>1</v>
      </c>
    </row>
    <row r="897" customFormat="false" ht="15" hidden="false" customHeight="false" outlineLevel="0" collapsed="false">
      <c r="L897" s="39" t="s">
        <v>239</v>
      </c>
      <c r="M897" s="40" t="n">
        <v>1</v>
      </c>
      <c r="N897" s="40"/>
      <c r="O897" s="40"/>
    </row>
    <row r="898" customFormat="false" ht="15" hidden="false" customHeight="false" outlineLevel="0" collapsed="false">
      <c r="L898" s="39" t="s">
        <v>163</v>
      </c>
      <c r="M898" s="40" t="n">
        <v>1</v>
      </c>
      <c r="N898" s="40"/>
      <c r="O898" s="40"/>
    </row>
    <row r="899" customFormat="false" ht="15" hidden="false" customHeight="false" outlineLevel="0" collapsed="false">
      <c r="L899" s="39" t="s">
        <v>260</v>
      </c>
      <c r="M899" s="40" t="n">
        <v>1</v>
      </c>
      <c r="N899" s="40"/>
      <c r="O899" s="40"/>
    </row>
    <row r="900" customFormat="false" ht="15" hidden="false" customHeight="false" outlineLevel="0" collapsed="false">
      <c r="L900" s="39" t="s">
        <v>165</v>
      </c>
      <c r="M900" s="40" t="n">
        <v>1</v>
      </c>
      <c r="N900" s="40" t="n">
        <v>1</v>
      </c>
      <c r="O900" s="40" t="n">
        <v>1</v>
      </c>
    </row>
    <row r="901" customFormat="false" ht="15" hidden="false" customHeight="false" outlineLevel="0" collapsed="false">
      <c r="L901" s="39" t="s">
        <v>211</v>
      </c>
      <c r="M901" s="40" t="n">
        <v>1</v>
      </c>
      <c r="N901" s="40"/>
      <c r="O901" s="40"/>
    </row>
    <row r="902" customFormat="false" ht="15" hidden="false" customHeight="false" outlineLevel="0" collapsed="false">
      <c r="L902" s="39" t="s">
        <v>167</v>
      </c>
      <c r="M902" s="40" t="n">
        <v>1</v>
      </c>
      <c r="N902" s="40"/>
      <c r="O902" s="40" t="n">
        <v>1</v>
      </c>
    </row>
    <row r="903" customFormat="false" ht="15" hidden="false" customHeight="false" outlineLevel="0" collapsed="false">
      <c r="L903" s="39" t="s">
        <v>345</v>
      </c>
      <c r="M903" s="40" t="n">
        <v>1</v>
      </c>
      <c r="N903" s="40"/>
      <c r="O903" s="40"/>
    </row>
    <row r="904" customFormat="false" ht="15" hidden="false" customHeight="false" outlineLevel="0" collapsed="false">
      <c r="L904" s="39" t="s">
        <v>330</v>
      </c>
      <c r="M904" s="40"/>
      <c r="N904" s="40" t="n">
        <v>1</v>
      </c>
      <c r="O904" s="40"/>
    </row>
    <row r="905" customFormat="false" ht="15" hidden="false" customHeight="false" outlineLevel="0" collapsed="false">
      <c r="L905" s="39" t="s">
        <v>387</v>
      </c>
      <c r="M905" s="40"/>
      <c r="N905" s="40"/>
      <c r="O905" s="40" t="n">
        <v>1</v>
      </c>
    </row>
    <row r="906" customFormat="false" ht="15" hidden="false" customHeight="false" outlineLevel="0" collapsed="false">
      <c r="L906" s="39" t="s">
        <v>149</v>
      </c>
      <c r="M906" s="40"/>
      <c r="N906" s="40"/>
      <c r="O906" s="40" t="n">
        <v>1</v>
      </c>
    </row>
    <row r="907" customFormat="false" ht="15" hidden="false" customHeight="false" outlineLevel="0" collapsed="false">
      <c r="L907" s="39" t="s">
        <v>174</v>
      </c>
      <c r="M907" s="40"/>
      <c r="N907" s="40"/>
      <c r="O907" s="40" t="n">
        <v>1</v>
      </c>
    </row>
    <row r="908" customFormat="false" ht="15" hidden="false" customHeight="false" outlineLevel="0" collapsed="false">
      <c r="L908" s="39" t="s">
        <v>176</v>
      </c>
      <c r="M908" s="40" t="n">
        <v>1</v>
      </c>
      <c r="N908" s="40" t="n">
        <v>1</v>
      </c>
      <c r="O908" s="40" t="n">
        <v>1</v>
      </c>
    </row>
    <row r="909" customFormat="false" ht="15" hidden="false" customHeight="false" outlineLevel="0" collapsed="false">
      <c r="L909" s="39" t="s">
        <v>151</v>
      </c>
      <c r="M909" s="40"/>
      <c r="N909" s="40"/>
      <c r="O909" s="40" t="n">
        <v>1</v>
      </c>
    </row>
    <row r="910" customFormat="false" ht="15" hidden="false" customHeight="false" outlineLevel="0" collapsed="false">
      <c r="L910" s="39" t="s">
        <v>153</v>
      </c>
      <c r="M910" s="40" t="n">
        <v>1</v>
      </c>
      <c r="N910" s="40" t="n">
        <v>1</v>
      </c>
      <c r="O910" s="40"/>
    </row>
    <row r="911" customFormat="false" ht="15" hidden="false" customHeight="false" outlineLevel="0" collapsed="false">
      <c r="L911" s="39" t="s">
        <v>231</v>
      </c>
      <c r="M911" s="40"/>
      <c r="N911" s="40" t="n">
        <v>1</v>
      </c>
      <c r="O911" s="40" t="n">
        <v>1</v>
      </c>
    </row>
    <row r="912" customFormat="false" ht="15" hidden="false" customHeight="false" outlineLevel="0" collapsed="false">
      <c r="L912" s="39" t="s">
        <v>183</v>
      </c>
      <c r="M912" s="40" t="n">
        <v>1</v>
      </c>
      <c r="N912" s="40" t="n">
        <v>1</v>
      </c>
      <c r="O912" s="40" t="n">
        <v>1</v>
      </c>
    </row>
    <row r="913" customFormat="false" ht="15" hidden="false" customHeight="false" outlineLevel="0" collapsed="false">
      <c r="L913" s="39" t="s">
        <v>269</v>
      </c>
      <c r="M913" s="40"/>
      <c r="N913" s="40"/>
      <c r="O913" s="40" t="n">
        <v>1</v>
      </c>
    </row>
    <row r="914" customFormat="false" ht="15" hidden="false" customHeight="false" outlineLevel="0" collapsed="false">
      <c r="L914" s="39" t="s">
        <v>271</v>
      </c>
      <c r="M914" s="40"/>
      <c r="N914" s="40" t="n">
        <v>1</v>
      </c>
      <c r="O914" s="40"/>
    </row>
    <row r="915" customFormat="false" ht="15" hidden="false" customHeight="false" outlineLevel="0" collapsed="false">
      <c r="L915" s="39" t="s">
        <v>173</v>
      </c>
      <c r="M915" s="40" t="n">
        <v>1</v>
      </c>
      <c r="N915" s="40" t="n">
        <v>1</v>
      </c>
      <c r="O915" s="40"/>
    </row>
    <row r="916" customFormat="false" ht="15" hidden="false" customHeight="false" outlineLevel="0" collapsed="false">
      <c r="L916" s="39" t="s">
        <v>189</v>
      </c>
      <c r="M916" s="40" t="n">
        <v>1</v>
      </c>
      <c r="N916" s="40" t="n">
        <v>2</v>
      </c>
      <c r="O916" s="40" t="n">
        <v>1</v>
      </c>
    </row>
    <row r="917" customFormat="false" ht="15" hidden="false" customHeight="false" outlineLevel="0" collapsed="false">
      <c r="L917" s="39" t="s">
        <v>177</v>
      </c>
      <c r="M917" s="40" t="n">
        <v>1</v>
      </c>
      <c r="N917" s="40" t="n">
        <v>1</v>
      </c>
      <c r="O917" s="40" t="n">
        <v>1</v>
      </c>
    </row>
    <row r="918" customFormat="false" ht="15" hidden="false" customHeight="false" outlineLevel="0" collapsed="false">
      <c r="L918" s="39" t="s">
        <v>178</v>
      </c>
      <c r="M918" s="40"/>
      <c r="N918" s="40" t="n">
        <v>1</v>
      </c>
      <c r="O918" s="40"/>
    </row>
    <row r="919" customFormat="false" ht="15" hidden="false" customHeight="false" outlineLevel="0" collapsed="false">
      <c r="L919" s="39" t="s">
        <v>221</v>
      </c>
      <c r="M919" s="40" t="n">
        <v>1</v>
      </c>
      <c r="N919" s="40"/>
      <c r="O919" s="40"/>
    </row>
    <row r="920" customFormat="false" ht="15" hidden="false" customHeight="false" outlineLevel="0" collapsed="false">
      <c r="L920" s="39" t="s">
        <v>227</v>
      </c>
      <c r="M920" s="40"/>
      <c r="N920" s="40" t="n">
        <v>1</v>
      </c>
      <c r="O920" s="40"/>
    </row>
    <row r="921" customFormat="false" ht="15" hidden="false" customHeight="false" outlineLevel="0" collapsed="false">
      <c r="L921" s="39" t="s">
        <v>195</v>
      </c>
      <c r="M921" s="40"/>
      <c r="N921" s="40" t="n">
        <v>1</v>
      </c>
      <c r="O921" s="40" t="n">
        <v>1</v>
      </c>
    </row>
    <row r="922" customFormat="false" ht="15" hidden="false" customHeight="false" outlineLevel="0" collapsed="false">
      <c r="L922" s="39" t="s">
        <v>245</v>
      </c>
      <c r="M922" s="40"/>
      <c r="N922" s="40"/>
      <c r="O922" s="40" t="n">
        <v>1</v>
      </c>
    </row>
    <row r="923" customFormat="false" ht="15" hidden="false" customHeight="false" outlineLevel="0" collapsed="false">
      <c r="L923" s="44"/>
      <c r="M923" s="40"/>
      <c r="N923" s="40"/>
      <c r="O923" s="40"/>
    </row>
    <row r="924" customFormat="false" ht="15" hidden="false" customHeight="false" outlineLevel="0" collapsed="false">
      <c r="L924" s="24" t="s">
        <v>388</v>
      </c>
      <c r="M924" s="26"/>
      <c r="N924" s="26"/>
      <c r="O924" s="26"/>
    </row>
    <row r="925" customFormat="false" ht="15" hidden="false" customHeight="false" outlineLevel="0" collapsed="false">
      <c r="L925" s="39" t="s">
        <v>210</v>
      </c>
      <c r="M925" s="40"/>
      <c r="N925" s="40" t="n">
        <v>1</v>
      </c>
      <c r="O925" s="40"/>
    </row>
    <row r="926" customFormat="false" ht="15" hidden="false" customHeight="false" outlineLevel="0" collapsed="false">
      <c r="L926" s="44"/>
      <c r="M926" s="40"/>
      <c r="N926" s="40"/>
      <c r="O926" s="40"/>
    </row>
    <row r="927" customFormat="false" ht="15" hidden="false" customHeight="false" outlineLevel="0" collapsed="false">
      <c r="L927" s="24" t="s">
        <v>23</v>
      </c>
      <c r="M927" s="26"/>
      <c r="N927" s="26"/>
      <c r="O927" s="26"/>
      <c r="P927" s="0" t="n">
        <f aca="false">SUM(P928:P1043)</f>
        <v>16</v>
      </c>
    </row>
    <row r="928" customFormat="false" ht="15" hidden="false" customHeight="false" outlineLevel="0" collapsed="false">
      <c r="L928" s="39" t="s">
        <v>130</v>
      </c>
      <c r="M928" s="40" t="n">
        <v>1</v>
      </c>
      <c r="N928" s="40" t="n">
        <v>2</v>
      </c>
      <c r="O928" s="40" t="n">
        <v>2</v>
      </c>
    </row>
    <row r="929" customFormat="false" ht="15" hidden="false" customHeight="false" outlineLevel="0" collapsed="false">
      <c r="L929" s="39" t="s">
        <v>249</v>
      </c>
      <c r="M929" s="40"/>
      <c r="N929" s="40" t="n">
        <v>1</v>
      </c>
      <c r="O929" s="40"/>
    </row>
    <row r="930" customFormat="false" ht="15" hidden="false" customHeight="false" outlineLevel="0" collapsed="false">
      <c r="L930" s="39" t="s">
        <v>131</v>
      </c>
      <c r="M930" s="40" t="n">
        <v>2</v>
      </c>
      <c r="N930" s="40" t="n">
        <v>2</v>
      </c>
      <c r="O930" s="40" t="n">
        <v>2</v>
      </c>
      <c r="P930" s="40" t="n">
        <v>1</v>
      </c>
    </row>
    <row r="931" customFormat="false" ht="15" hidden="false" customHeight="false" outlineLevel="0" collapsed="false">
      <c r="L931" s="39" t="s">
        <v>317</v>
      </c>
      <c r="M931" s="40" t="n">
        <v>1</v>
      </c>
      <c r="N931" s="40" t="n">
        <v>1</v>
      </c>
      <c r="O931" s="40" t="n">
        <v>1</v>
      </c>
    </row>
    <row r="932" customFormat="false" ht="15" hidden="false" customHeight="false" outlineLevel="0" collapsed="false">
      <c r="L932" s="39" t="s">
        <v>306</v>
      </c>
      <c r="M932" s="40"/>
      <c r="N932" s="40"/>
      <c r="O932" s="40" t="n">
        <v>1</v>
      </c>
    </row>
    <row r="933" customFormat="false" ht="15" hidden="false" customHeight="false" outlineLevel="0" collapsed="false">
      <c r="L933" s="39" t="s">
        <v>307</v>
      </c>
      <c r="M933" s="40"/>
      <c r="N933" s="40" t="n">
        <v>2</v>
      </c>
      <c r="O933" s="40"/>
    </row>
    <row r="934" customFormat="false" ht="15" hidden="false" customHeight="false" outlineLevel="0" collapsed="false">
      <c r="L934" s="39" t="s">
        <v>132</v>
      </c>
      <c r="M934" s="40" t="n">
        <v>2</v>
      </c>
      <c r="N934" s="40" t="n">
        <v>2</v>
      </c>
      <c r="O934" s="40" t="n">
        <v>2</v>
      </c>
      <c r="P934" s="40" t="n">
        <v>1</v>
      </c>
    </row>
    <row r="935" customFormat="false" ht="15" hidden="false" customHeight="false" outlineLevel="0" collapsed="false">
      <c r="L935" s="39" t="s">
        <v>137</v>
      </c>
      <c r="M935" s="40"/>
      <c r="N935" s="40" t="n">
        <v>1</v>
      </c>
      <c r="O935" s="40" t="n">
        <v>1</v>
      </c>
    </row>
    <row r="936" customFormat="false" ht="15" hidden="false" customHeight="false" outlineLevel="0" collapsed="false">
      <c r="L936" s="39" t="s">
        <v>134</v>
      </c>
      <c r="M936" s="40"/>
      <c r="N936" s="40"/>
      <c r="O936" s="40" t="n">
        <v>1</v>
      </c>
    </row>
    <row r="937" customFormat="false" ht="15" hidden="false" customHeight="false" outlineLevel="0" collapsed="false">
      <c r="L937" s="39" t="s">
        <v>136</v>
      </c>
      <c r="M937" s="40" t="n">
        <v>2</v>
      </c>
      <c r="N937" s="40" t="n">
        <v>2</v>
      </c>
      <c r="O937" s="40" t="n">
        <v>2</v>
      </c>
      <c r="P937" s="40" t="n">
        <v>1</v>
      </c>
    </row>
    <row r="938" customFormat="false" ht="15" hidden="false" customHeight="false" outlineLevel="0" collapsed="false">
      <c r="L938" s="39" t="s">
        <v>253</v>
      </c>
      <c r="M938" s="40" t="n">
        <v>1</v>
      </c>
      <c r="N938" s="40"/>
      <c r="O938" s="40"/>
    </row>
    <row r="939" customFormat="false" ht="15" hidden="false" customHeight="false" outlineLevel="0" collapsed="false">
      <c r="L939" s="39" t="s">
        <v>138</v>
      </c>
      <c r="M939" s="40" t="n">
        <v>1</v>
      </c>
      <c r="N939" s="40" t="n">
        <v>1</v>
      </c>
      <c r="O939" s="40" t="n">
        <v>1</v>
      </c>
    </row>
    <row r="940" customFormat="false" ht="15" hidden="false" customHeight="false" outlineLevel="0" collapsed="false">
      <c r="L940" s="39" t="s">
        <v>139</v>
      </c>
      <c r="M940" s="40" t="n">
        <v>1</v>
      </c>
      <c r="N940" s="40"/>
      <c r="O940" s="40" t="n">
        <v>1</v>
      </c>
    </row>
    <row r="941" customFormat="false" ht="15" hidden="false" customHeight="false" outlineLevel="0" collapsed="false">
      <c r="L941" s="39" t="s">
        <v>293</v>
      </c>
      <c r="M941" s="40"/>
      <c r="N941" s="40"/>
      <c r="O941" s="40" t="n">
        <v>1</v>
      </c>
    </row>
    <row r="942" customFormat="false" ht="15" hidden="false" customHeight="false" outlineLevel="0" collapsed="false">
      <c r="L942" s="39" t="s">
        <v>201</v>
      </c>
      <c r="M942" s="40" t="n">
        <v>1</v>
      </c>
      <c r="N942" s="40" t="n">
        <v>0</v>
      </c>
      <c r="O942" s="40" t="n">
        <v>1</v>
      </c>
    </row>
    <row r="943" customFormat="false" ht="15" hidden="false" customHeight="false" outlineLevel="0" collapsed="false">
      <c r="L943" s="39" t="s">
        <v>255</v>
      </c>
      <c r="M943" s="40"/>
      <c r="N943" s="40" t="n">
        <v>1</v>
      </c>
      <c r="O943" s="40" t="n">
        <v>2</v>
      </c>
    </row>
    <row r="944" customFormat="false" ht="15" hidden="false" customHeight="false" outlineLevel="0" collapsed="false">
      <c r="L944" s="39" t="s">
        <v>232</v>
      </c>
      <c r="M944" s="40" t="n">
        <v>1</v>
      </c>
      <c r="N944" s="40" t="n">
        <v>2</v>
      </c>
      <c r="O944" s="40" t="n">
        <v>1</v>
      </c>
    </row>
    <row r="945" customFormat="false" ht="15" hidden="false" customHeight="false" outlineLevel="0" collapsed="false">
      <c r="L945" s="39" t="s">
        <v>281</v>
      </c>
      <c r="M945" s="40" t="n">
        <v>1</v>
      </c>
      <c r="N945" s="40" t="n">
        <v>1</v>
      </c>
      <c r="O945" s="40"/>
    </row>
    <row r="946" customFormat="false" ht="15" hidden="false" customHeight="false" outlineLevel="0" collapsed="false">
      <c r="L946" s="39" t="s">
        <v>377</v>
      </c>
      <c r="M946" s="40" t="n">
        <v>1</v>
      </c>
      <c r="N946" s="40"/>
      <c r="O946" s="40"/>
    </row>
    <row r="947" customFormat="false" ht="15" hidden="false" customHeight="false" outlineLevel="0" collapsed="false">
      <c r="L947" s="39" t="s">
        <v>143</v>
      </c>
      <c r="M947" s="40" t="n">
        <v>1</v>
      </c>
      <c r="N947" s="40" t="n">
        <v>1</v>
      </c>
      <c r="O947" s="40" t="n">
        <v>1</v>
      </c>
    </row>
    <row r="948" customFormat="false" ht="15" hidden="false" customHeight="false" outlineLevel="0" collapsed="false">
      <c r="L948" s="39" t="s">
        <v>140</v>
      </c>
      <c r="M948" s="40" t="n">
        <v>3</v>
      </c>
      <c r="N948" s="40" t="n">
        <v>3</v>
      </c>
      <c r="O948" s="40" t="n">
        <v>3</v>
      </c>
      <c r="P948" s="40" t="n">
        <v>1</v>
      </c>
    </row>
    <row r="949" customFormat="false" ht="15" hidden="false" customHeight="false" outlineLevel="0" collapsed="false">
      <c r="L949" s="39" t="s">
        <v>146</v>
      </c>
      <c r="M949" s="40" t="n">
        <v>3</v>
      </c>
      <c r="N949" s="40" t="n">
        <v>3</v>
      </c>
      <c r="O949" s="40" t="n">
        <v>3</v>
      </c>
      <c r="P949" s="40" t="n">
        <v>2</v>
      </c>
    </row>
    <row r="950" customFormat="false" ht="15" hidden="false" customHeight="false" outlineLevel="0" collapsed="false">
      <c r="L950" s="39" t="s">
        <v>274</v>
      </c>
      <c r="M950" s="40"/>
      <c r="N950" s="40"/>
      <c r="O950" s="40" t="n">
        <v>1</v>
      </c>
    </row>
    <row r="951" customFormat="false" ht="15" hidden="false" customHeight="false" outlineLevel="0" collapsed="false">
      <c r="L951" s="39" t="s">
        <v>337</v>
      </c>
      <c r="M951" s="40"/>
      <c r="N951" s="40"/>
      <c r="O951" s="40" t="n">
        <v>1</v>
      </c>
    </row>
    <row r="952" customFormat="false" ht="15" hidden="false" customHeight="false" outlineLevel="0" collapsed="false">
      <c r="L952" s="39" t="s">
        <v>142</v>
      </c>
      <c r="M952" s="40" t="n">
        <v>1</v>
      </c>
      <c r="N952" s="40" t="n">
        <v>1</v>
      </c>
      <c r="O952" s="40" t="n">
        <v>1</v>
      </c>
    </row>
    <row r="953" customFormat="false" ht="15" hidden="false" customHeight="false" outlineLevel="0" collapsed="false">
      <c r="L953" s="39" t="s">
        <v>150</v>
      </c>
      <c r="M953" s="40" t="n">
        <v>1</v>
      </c>
      <c r="N953" s="40" t="n">
        <v>2</v>
      </c>
      <c r="O953" s="40" t="n">
        <v>2</v>
      </c>
    </row>
    <row r="954" customFormat="false" ht="15" hidden="false" customHeight="false" outlineLevel="0" collapsed="false">
      <c r="L954" s="39" t="s">
        <v>152</v>
      </c>
      <c r="M954" s="40"/>
      <c r="N954" s="40"/>
      <c r="O954" s="40" t="n">
        <v>1</v>
      </c>
    </row>
    <row r="955" customFormat="false" ht="15" hidden="false" customHeight="false" outlineLevel="0" collapsed="false">
      <c r="L955" s="39" t="s">
        <v>369</v>
      </c>
      <c r="M955" s="40"/>
      <c r="N955" s="40"/>
      <c r="O955" s="40" t="n">
        <v>1</v>
      </c>
    </row>
    <row r="956" customFormat="false" ht="15" hidden="false" customHeight="false" outlineLevel="0" collapsed="false">
      <c r="L956" s="39" t="s">
        <v>204</v>
      </c>
      <c r="M956" s="40" t="n">
        <v>1</v>
      </c>
      <c r="N956" s="40" t="n">
        <v>1</v>
      </c>
      <c r="O956" s="40" t="n">
        <v>1</v>
      </c>
    </row>
    <row r="957" customFormat="false" ht="15" hidden="false" customHeight="false" outlineLevel="0" collapsed="false">
      <c r="L957" s="39" t="s">
        <v>144</v>
      </c>
      <c r="M957" s="40"/>
      <c r="N957" s="40" t="n">
        <v>1</v>
      </c>
      <c r="O957" s="40"/>
    </row>
    <row r="958" customFormat="false" ht="15" hidden="false" customHeight="false" outlineLevel="0" collapsed="false">
      <c r="L958" s="39" t="s">
        <v>154</v>
      </c>
      <c r="M958" s="40" t="n">
        <v>1</v>
      </c>
      <c r="N958" s="40" t="n">
        <v>2</v>
      </c>
      <c r="O958" s="40" t="n">
        <v>1</v>
      </c>
    </row>
    <row r="959" customFormat="false" ht="15" hidden="false" customHeight="false" outlineLevel="0" collapsed="false">
      <c r="L959" s="39" t="s">
        <v>206</v>
      </c>
      <c r="M959" s="40" t="n">
        <v>2</v>
      </c>
      <c r="N959" s="40" t="n">
        <v>2</v>
      </c>
      <c r="O959" s="40" t="n">
        <v>3</v>
      </c>
      <c r="P959" s="40" t="n">
        <v>1</v>
      </c>
    </row>
    <row r="960" customFormat="false" ht="15" hidden="false" customHeight="false" outlineLevel="0" collapsed="false">
      <c r="L960" s="39" t="s">
        <v>389</v>
      </c>
      <c r="M960" s="40" t="n">
        <v>1</v>
      </c>
      <c r="N960" s="40" t="n">
        <v>1</v>
      </c>
      <c r="O960" s="40"/>
    </row>
    <row r="961" customFormat="false" ht="15" hidden="false" customHeight="false" outlineLevel="0" collapsed="false">
      <c r="L961" s="39" t="s">
        <v>156</v>
      </c>
      <c r="M961" s="40"/>
      <c r="N961" s="40" t="n">
        <v>1</v>
      </c>
      <c r="O961" s="40"/>
    </row>
    <row r="962" customFormat="false" ht="15" hidden="false" customHeight="false" outlineLevel="0" collapsed="false">
      <c r="L962" s="39" t="s">
        <v>208</v>
      </c>
      <c r="M962" s="40"/>
      <c r="N962" s="40"/>
      <c r="O962" s="40" t="n">
        <v>1</v>
      </c>
    </row>
    <row r="963" customFormat="false" ht="15" hidden="false" customHeight="false" outlineLevel="0" collapsed="false">
      <c r="L963" s="39" t="s">
        <v>390</v>
      </c>
      <c r="M963" s="40"/>
      <c r="N963" s="40"/>
      <c r="O963" s="40" t="n">
        <v>1</v>
      </c>
    </row>
    <row r="964" customFormat="false" ht="15" hidden="false" customHeight="false" outlineLevel="0" collapsed="false">
      <c r="L964" s="39" t="s">
        <v>158</v>
      </c>
      <c r="M964" s="40" t="n">
        <v>2</v>
      </c>
      <c r="N964" s="40" t="n">
        <v>1</v>
      </c>
      <c r="O964" s="40"/>
    </row>
    <row r="965" customFormat="false" ht="15" hidden="false" customHeight="false" outlineLevel="0" collapsed="false">
      <c r="L965" s="39" t="s">
        <v>248</v>
      </c>
      <c r="M965" s="40" t="n">
        <v>1</v>
      </c>
      <c r="N965" s="40" t="n">
        <v>1</v>
      </c>
      <c r="O965" s="40" t="n">
        <v>1</v>
      </c>
    </row>
    <row r="966" customFormat="false" ht="15" hidden="false" customHeight="false" outlineLevel="0" collapsed="false">
      <c r="L966" s="39" t="s">
        <v>145</v>
      </c>
      <c r="M966" s="40"/>
      <c r="N966" s="40" t="n">
        <v>2</v>
      </c>
      <c r="O966" s="40"/>
    </row>
    <row r="967" customFormat="false" ht="15" hidden="false" customHeight="false" outlineLevel="0" collapsed="false">
      <c r="L967" s="39" t="s">
        <v>391</v>
      </c>
      <c r="M967" s="40"/>
      <c r="N967" s="40" t="n">
        <v>1</v>
      </c>
      <c r="O967" s="40"/>
    </row>
    <row r="968" customFormat="false" ht="15" hidden="false" customHeight="false" outlineLevel="0" collapsed="false">
      <c r="L968" s="39" t="s">
        <v>200</v>
      </c>
      <c r="M968" s="40"/>
      <c r="N968" s="40" t="n">
        <v>1</v>
      </c>
      <c r="O968" s="40" t="n">
        <v>1</v>
      </c>
    </row>
    <row r="969" customFormat="false" ht="15" hidden="false" customHeight="false" outlineLevel="0" collapsed="false">
      <c r="L969" s="39" t="s">
        <v>341</v>
      </c>
      <c r="M969" s="40"/>
      <c r="N969" s="40" t="n">
        <v>1</v>
      </c>
      <c r="O969" s="40"/>
    </row>
    <row r="970" customFormat="false" ht="15" hidden="false" customHeight="false" outlineLevel="0" collapsed="false">
      <c r="L970" s="39" t="s">
        <v>259</v>
      </c>
      <c r="M970" s="40"/>
      <c r="N970" s="40" t="n">
        <v>1</v>
      </c>
      <c r="O970" s="40" t="n">
        <v>1</v>
      </c>
    </row>
    <row r="971" customFormat="false" ht="15" hidden="false" customHeight="false" outlineLevel="0" collapsed="false">
      <c r="L971" s="39" t="s">
        <v>161</v>
      </c>
      <c r="M971" s="40"/>
      <c r="N971" s="40" t="n">
        <v>1</v>
      </c>
      <c r="O971" s="40"/>
    </row>
    <row r="972" customFormat="false" ht="15" hidden="false" customHeight="false" outlineLevel="0" collapsed="false">
      <c r="L972" s="39" t="s">
        <v>163</v>
      </c>
      <c r="M972" s="40" t="n">
        <v>2</v>
      </c>
      <c r="N972" s="40" t="n">
        <v>3</v>
      </c>
      <c r="O972" s="40" t="n">
        <v>2</v>
      </c>
      <c r="P972" s="40" t="n">
        <v>1</v>
      </c>
    </row>
    <row r="973" customFormat="false" ht="15" hidden="false" customHeight="false" outlineLevel="0" collapsed="false">
      <c r="L973" s="39" t="s">
        <v>260</v>
      </c>
      <c r="M973" s="40" t="n">
        <v>2</v>
      </c>
      <c r="N973" s="40" t="n">
        <v>3</v>
      </c>
      <c r="O973" s="40" t="n">
        <v>2</v>
      </c>
      <c r="P973" s="40" t="n">
        <v>1</v>
      </c>
    </row>
    <row r="974" customFormat="false" ht="15" hidden="false" customHeight="false" outlineLevel="0" collapsed="false">
      <c r="L974" s="39" t="s">
        <v>235</v>
      </c>
      <c r="M974" s="40"/>
      <c r="N974" s="40" t="n">
        <v>1</v>
      </c>
      <c r="O974" s="40" t="n">
        <v>1</v>
      </c>
    </row>
    <row r="975" customFormat="false" ht="15" hidden="false" customHeight="false" outlineLevel="0" collapsed="false">
      <c r="L975" s="39" t="s">
        <v>392</v>
      </c>
      <c r="M975" s="40" t="n">
        <v>1</v>
      </c>
      <c r="N975" s="40"/>
      <c r="O975" s="40"/>
    </row>
    <row r="976" customFormat="false" ht="15" hidden="false" customHeight="false" outlineLevel="0" collapsed="false">
      <c r="L976" s="39" t="s">
        <v>251</v>
      </c>
      <c r="M976" s="40" t="n">
        <v>1</v>
      </c>
      <c r="N976" s="40" t="n">
        <v>1</v>
      </c>
      <c r="O976" s="40" t="n">
        <v>1</v>
      </c>
    </row>
    <row r="977" customFormat="false" ht="15" hidden="false" customHeight="false" outlineLevel="0" collapsed="false">
      <c r="L977" s="39" t="s">
        <v>165</v>
      </c>
      <c r="M977" s="40" t="n">
        <v>2</v>
      </c>
      <c r="N977" s="40" t="n">
        <v>2</v>
      </c>
      <c r="O977" s="40" t="n">
        <v>1</v>
      </c>
    </row>
    <row r="978" customFormat="false" ht="15" hidden="false" customHeight="false" outlineLevel="0" collapsed="false">
      <c r="L978" s="39" t="s">
        <v>211</v>
      </c>
      <c r="M978" s="40" t="n">
        <v>1</v>
      </c>
      <c r="N978" s="40" t="n">
        <v>1</v>
      </c>
      <c r="O978" s="40" t="n">
        <v>2</v>
      </c>
    </row>
    <row r="979" customFormat="false" ht="15" hidden="false" customHeight="false" outlineLevel="0" collapsed="false">
      <c r="L979" s="39" t="s">
        <v>301</v>
      </c>
      <c r="M979" s="40"/>
      <c r="N979" s="40" t="n">
        <v>1</v>
      </c>
      <c r="O979" s="40"/>
    </row>
    <row r="980" customFormat="false" ht="15" hidden="false" customHeight="false" outlineLevel="0" collapsed="false">
      <c r="L980" s="39" t="s">
        <v>262</v>
      </c>
      <c r="M980" s="40"/>
      <c r="N980" s="40"/>
      <c r="O980" s="40" t="n">
        <v>1</v>
      </c>
    </row>
    <row r="981" customFormat="false" ht="15" hidden="false" customHeight="false" outlineLevel="0" collapsed="false">
      <c r="L981" s="39" t="s">
        <v>263</v>
      </c>
      <c r="M981" s="40"/>
      <c r="N981" s="40"/>
      <c r="O981" s="40" t="n">
        <v>1</v>
      </c>
    </row>
    <row r="982" customFormat="false" ht="15" hidden="false" customHeight="false" outlineLevel="0" collapsed="false">
      <c r="L982" s="39" t="s">
        <v>167</v>
      </c>
      <c r="M982" s="40" t="n">
        <v>3</v>
      </c>
      <c r="N982" s="40" t="n">
        <v>2</v>
      </c>
      <c r="O982" s="40" t="n">
        <v>2</v>
      </c>
      <c r="P982" s="40" t="n">
        <v>1</v>
      </c>
    </row>
    <row r="983" customFormat="false" ht="15" hidden="false" customHeight="false" outlineLevel="0" collapsed="false">
      <c r="L983" s="39" t="s">
        <v>330</v>
      </c>
      <c r="M983" s="40" t="n">
        <v>2</v>
      </c>
      <c r="N983" s="40" t="n">
        <v>2</v>
      </c>
      <c r="O983" s="40" t="n">
        <v>1</v>
      </c>
    </row>
    <row r="984" customFormat="false" ht="15" hidden="false" customHeight="false" outlineLevel="0" collapsed="false">
      <c r="L984" s="39" t="s">
        <v>266</v>
      </c>
      <c r="M984" s="40"/>
      <c r="N984" s="40" t="n">
        <v>1</v>
      </c>
      <c r="O984" s="40" t="n">
        <v>0</v>
      </c>
    </row>
    <row r="985" customFormat="false" ht="15" hidden="false" customHeight="false" outlineLevel="0" collapsed="false">
      <c r="L985" s="39" t="s">
        <v>147</v>
      </c>
      <c r="M985" s="40" t="n">
        <v>2</v>
      </c>
      <c r="N985" s="40" t="n">
        <v>2</v>
      </c>
      <c r="O985" s="40"/>
    </row>
    <row r="986" customFormat="false" ht="15" hidden="false" customHeight="false" outlineLevel="0" collapsed="false">
      <c r="L986" s="39" t="s">
        <v>149</v>
      </c>
      <c r="M986" s="40"/>
      <c r="N986" s="40" t="n">
        <v>1</v>
      </c>
      <c r="O986" s="40" t="n">
        <v>1</v>
      </c>
    </row>
    <row r="987" customFormat="false" ht="15" hidden="false" customHeight="false" outlineLevel="0" collapsed="false">
      <c r="L987" s="39" t="s">
        <v>393</v>
      </c>
      <c r="M987" s="40"/>
      <c r="N987" s="40" t="n">
        <v>1</v>
      </c>
      <c r="O987" s="40"/>
    </row>
    <row r="988" customFormat="false" ht="15" hidden="false" customHeight="false" outlineLevel="0" collapsed="false">
      <c r="L988" s="39" t="s">
        <v>174</v>
      </c>
      <c r="M988" s="40"/>
      <c r="N988" s="40" t="n">
        <v>1</v>
      </c>
      <c r="O988" s="40"/>
    </row>
    <row r="989" customFormat="false" ht="15" hidden="false" customHeight="false" outlineLevel="0" collapsed="false">
      <c r="L989" s="39" t="s">
        <v>176</v>
      </c>
      <c r="M989" s="40" t="n">
        <v>0</v>
      </c>
      <c r="N989" s="40" t="n">
        <v>1</v>
      </c>
      <c r="O989" s="40"/>
    </row>
    <row r="990" customFormat="false" ht="15" hidden="false" customHeight="false" outlineLevel="0" collapsed="false">
      <c r="L990" s="39" t="s">
        <v>347</v>
      </c>
      <c r="M990" s="40" t="n">
        <v>1</v>
      </c>
      <c r="N990" s="40" t="n">
        <v>1</v>
      </c>
      <c r="O990" s="40"/>
    </row>
    <row r="991" customFormat="false" ht="15" hidden="false" customHeight="false" outlineLevel="0" collapsed="false">
      <c r="L991" s="39" t="s">
        <v>240</v>
      </c>
      <c r="M991" s="40" t="n">
        <v>2</v>
      </c>
      <c r="N991" s="40" t="n">
        <v>2</v>
      </c>
      <c r="O991" s="40" t="n">
        <v>2</v>
      </c>
      <c r="P991" s="40" t="n">
        <v>1</v>
      </c>
    </row>
    <row r="992" customFormat="false" ht="15" hidden="false" customHeight="false" outlineLevel="0" collapsed="false">
      <c r="L992" s="39" t="s">
        <v>220</v>
      </c>
      <c r="M992" s="40" t="n">
        <v>0</v>
      </c>
      <c r="N992" s="40" t="n">
        <v>3</v>
      </c>
      <c r="O992" s="40"/>
    </row>
    <row r="993" customFormat="false" ht="15" hidden="false" customHeight="false" outlineLevel="0" collapsed="false">
      <c r="L993" s="39" t="s">
        <v>151</v>
      </c>
      <c r="M993" s="40" t="n">
        <v>2</v>
      </c>
      <c r="N993" s="40" t="n">
        <v>2</v>
      </c>
      <c r="O993" s="40"/>
    </row>
    <row r="994" customFormat="false" ht="15" hidden="false" customHeight="false" outlineLevel="0" collapsed="false">
      <c r="L994" s="39" t="s">
        <v>230</v>
      </c>
      <c r="M994" s="40"/>
      <c r="N994" s="40"/>
      <c r="O994" s="40" t="n">
        <v>1</v>
      </c>
    </row>
    <row r="995" customFormat="false" ht="15" hidden="false" customHeight="false" outlineLevel="0" collapsed="false">
      <c r="L995" s="39" t="s">
        <v>254</v>
      </c>
      <c r="M995" s="40" t="n">
        <v>1</v>
      </c>
      <c r="N995" s="40" t="n">
        <v>1</v>
      </c>
      <c r="O995" s="40" t="n">
        <v>1</v>
      </c>
    </row>
    <row r="996" customFormat="false" ht="15" hidden="false" customHeight="false" outlineLevel="0" collapsed="false">
      <c r="L996" s="39" t="s">
        <v>153</v>
      </c>
      <c r="M996" s="40" t="n">
        <v>2</v>
      </c>
      <c r="N996" s="40" t="n">
        <v>2</v>
      </c>
      <c r="O996" s="40" t="n">
        <v>2</v>
      </c>
      <c r="P996" s="40" t="n">
        <v>1</v>
      </c>
    </row>
    <row r="997" customFormat="false" ht="15" hidden="false" customHeight="false" outlineLevel="0" collapsed="false">
      <c r="L997" s="39" t="s">
        <v>180</v>
      </c>
      <c r="M997" s="40"/>
      <c r="N997" s="40" t="n">
        <v>1</v>
      </c>
      <c r="O997" s="40"/>
    </row>
    <row r="998" customFormat="false" ht="15" hidden="false" customHeight="false" outlineLevel="0" collapsed="false">
      <c r="L998" s="39" t="s">
        <v>213</v>
      </c>
      <c r="M998" s="40" t="n">
        <v>1</v>
      </c>
      <c r="N998" s="40" t="n">
        <v>1</v>
      </c>
      <c r="O998" s="40"/>
    </row>
    <row r="999" customFormat="false" ht="15" hidden="false" customHeight="false" outlineLevel="0" collapsed="false">
      <c r="L999" s="39" t="s">
        <v>268</v>
      </c>
      <c r="M999" s="40" t="n">
        <v>1</v>
      </c>
      <c r="N999" s="40" t="n">
        <v>0</v>
      </c>
      <c r="O999" s="40"/>
    </row>
    <row r="1000" customFormat="false" ht="15" hidden="false" customHeight="false" outlineLevel="0" collapsed="false">
      <c r="L1000" s="39" t="s">
        <v>155</v>
      </c>
      <c r="M1000" s="40" t="n">
        <v>1</v>
      </c>
      <c r="N1000" s="40" t="n">
        <v>1</v>
      </c>
      <c r="O1000" s="40" t="n">
        <v>1</v>
      </c>
    </row>
    <row r="1001" customFormat="false" ht="15" hidden="false" customHeight="false" outlineLevel="0" collapsed="false">
      <c r="L1001" s="39" t="s">
        <v>349</v>
      </c>
      <c r="M1001" s="40"/>
      <c r="N1001" s="40"/>
      <c r="O1001" s="40" t="n">
        <v>1</v>
      </c>
    </row>
    <row r="1002" customFormat="false" ht="15" hidden="false" customHeight="false" outlineLevel="0" collapsed="false">
      <c r="L1002" s="39" t="s">
        <v>350</v>
      </c>
      <c r="M1002" s="40"/>
      <c r="N1002" s="40"/>
      <c r="O1002" s="40" t="n">
        <v>2</v>
      </c>
    </row>
    <row r="1003" customFormat="false" ht="15" hidden="false" customHeight="false" outlineLevel="0" collapsed="false">
      <c r="L1003" s="39" t="s">
        <v>351</v>
      </c>
      <c r="M1003" s="40"/>
      <c r="N1003" s="40" t="n">
        <v>0</v>
      </c>
      <c r="O1003" s="40" t="n">
        <v>1</v>
      </c>
    </row>
    <row r="1004" customFormat="false" ht="15" hidden="false" customHeight="false" outlineLevel="0" collapsed="false">
      <c r="L1004" s="39" t="s">
        <v>231</v>
      </c>
      <c r="M1004" s="40" t="n">
        <v>2</v>
      </c>
      <c r="N1004" s="40" t="n">
        <v>2</v>
      </c>
      <c r="O1004" s="40" t="n">
        <v>2</v>
      </c>
      <c r="P1004" s="40" t="n">
        <v>1</v>
      </c>
    </row>
    <row r="1005" customFormat="false" ht="15" hidden="false" customHeight="false" outlineLevel="0" collapsed="false">
      <c r="L1005" s="39" t="s">
        <v>243</v>
      </c>
      <c r="M1005" s="40" t="n">
        <v>1</v>
      </c>
      <c r="N1005" s="40" t="n">
        <v>1</v>
      </c>
      <c r="O1005" s="40"/>
    </row>
    <row r="1006" customFormat="false" ht="15" hidden="false" customHeight="false" outlineLevel="0" collapsed="false">
      <c r="L1006" s="39" t="s">
        <v>395</v>
      </c>
      <c r="M1006" s="40" t="n">
        <v>1</v>
      </c>
      <c r="N1006" s="40" t="n">
        <v>1</v>
      </c>
      <c r="O1006" s="40" t="n">
        <v>1</v>
      </c>
    </row>
    <row r="1007" customFormat="false" ht="15" hidden="false" customHeight="false" outlineLevel="0" collapsed="false">
      <c r="L1007" s="39" t="s">
        <v>181</v>
      </c>
      <c r="M1007" s="40" t="n">
        <v>1</v>
      </c>
      <c r="N1007" s="40" t="n">
        <v>1</v>
      </c>
      <c r="O1007" s="40"/>
    </row>
    <row r="1008" customFormat="false" ht="15" hidden="false" customHeight="false" outlineLevel="0" collapsed="false">
      <c r="L1008" s="39" t="s">
        <v>267</v>
      </c>
      <c r="M1008" s="40" t="n">
        <v>1</v>
      </c>
      <c r="N1008" s="40"/>
      <c r="O1008" s="40"/>
    </row>
    <row r="1009" customFormat="false" ht="15" hidden="false" customHeight="false" outlineLevel="0" collapsed="false">
      <c r="L1009" s="39" t="s">
        <v>160</v>
      </c>
      <c r="M1009" s="40" t="n">
        <v>2</v>
      </c>
      <c r="N1009" s="40"/>
      <c r="O1009" s="40"/>
    </row>
    <row r="1010" customFormat="false" ht="15" hidden="false" customHeight="false" outlineLevel="0" collapsed="false">
      <c r="L1010" s="39" t="s">
        <v>217</v>
      </c>
      <c r="M1010" s="40"/>
      <c r="N1010" s="40" t="n">
        <v>1</v>
      </c>
      <c r="O1010" s="40" t="n">
        <v>2</v>
      </c>
    </row>
    <row r="1011" customFormat="false" ht="15" hidden="false" customHeight="false" outlineLevel="0" collapsed="false">
      <c r="L1011" s="39" t="s">
        <v>162</v>
      </c>
      <c r="M1011" s="40"/>
      <c r="N1011" s="40" t="n">
        <v>1</v>
      </c>
      <c r="O1011" s="40" t="n">
        <v>2</v>
      </c>
    </row>
    <row r="1012" customFormat="false" ht="15" hidden="false" customHeight="false" outlineLevel="0" collapsed="false">
      <c r="L1012" s="39" t="s">
        <v>313</v>
      </c>
      <c r="M1012" s="40" t="n">
        <v>1</v>
      </c>
      <c r="N1012" s="40"/>
      <c r="O1012" s="40" t="n">
        <v>1</v>
      </c>
    </row>
    <row r="1013" customFormat="false" ht="15" hidden="false" customHeight="false" outlineLevel="0" collapsed="false">
      <c r="L1013" s="39" t="s">
        <v>353</v>
      </c>
      <c r="M1013" s="40" t="n">
        <v>1</v>
      </c>
      <c r="N1013" s="40" t="n">
        <v>1</v>
      </c>
      <c r="O1013" s="40" t="n">
        <v>1</v>
      </c>
    </row>
    <row r="1014" customFormat="false" ht="15" hidden="false" customHeight="false" outlineLevel="0" collapsed="false">
      <c r="L1014" s="39" t="s">
        <v>164</v>
      </c>
      <c r="M1014" s="40" t="n">
        <v>1</v>
      </c>
      <c r="N1014" s="40" t="n">
        <v>1</v>
      </c>
      <c r="O1014" s="40"/>
    </row>
    <row r="1015" customFormat="false" ht="15" hidden="false" customHeight="false" outlineLevel="0" collapsed="false">
      <c r="L1015" s="39" t="s">
        <v>299</v>
      </c>
      <c r="M1015" s="40"/>
      <c r="N1015" s="40" t="n">
        <v>1</v>
      </c>
      <c r="O1015" s="40"/>
    </row>
    <row r="1016" customFormat="false" ht="15" hidden="false" customHeight="false" outlineLevel="0" collapsed="false">
      <c r="L1016" s="39" t="s">
        <v>269</v>
      </c>
      <c r="M1016" s="40"/>
      <c r="N1016" s="40" t="n">
        <v>3</v>
      </c>
      <c r="O1016" s="40"/>
    </row>
    <row r="1017" customFormat="false" ht="15" hidden="false" customHeight="false" outlineLevel="0" collapsed="false">
      <c r="L1017" s="39" t="s">
        <v>166</v>
      </c>
      <c r="M1017" s="40" t="n">
        <v>2</v>
      </c>
      <c r="N1017" s="40"/>
      <c r="O1017" s="40"/>
    </row>
    <row r="1018" customFormat="false" ht="15" hidden="false" customHeight="false" outlineLevel="0" collapsed="false">
      <c r="L1018" s="39" t="s">
        <v>168</v>
      </c>
      <c r="M1018" s="40" t="n">
        <v>1</v>
      </c>
      <c r="N1018" s="40" t="n">
        <v>2</v>
      </c>
      <c r="O1018" s="40" t="n">
        <v>0</v>
      </c>
    </row>
    <row r="1019" customFormat="false" ht="15" hidden="false" customHeight="false" outlineLevel="0" collapsed="false">
      <c r="L1019" s="39" t="s">
        <v>354</v>
      </c>
      <c r="M1019" s="40"/>
      <c r="N1019" s="40"/>
      <c r="O1019" s="40" t="n">
        <v>1</v>
      </c>
    </row>
    <row r="1020" customFormat="false" ht="15" hidden="false" customHeight="false" outlineLevel="0" collapsed="false">
      <c r="L1020" s="39" t="s">
        <v>320</v>
      </c>
      <c r="M1020" s="40"/>
      <c r="N1020" s="40" t="n">
        <v>1</v>
      </c>
      <c r="O1020" s="40" t="n">
        <v>1</v>
      </c>
    </row>
    <row r="1021" customFormat="false" ht="15" hidden="false" customHeight="false" outlineLevel="0" collapsed="false">
      <c r="L1021" s="39" t="s">
        <v>329</v>
      </c>
      <c r="M1021" s="40" t="n">
        <v>1</v>
      </c>
      <c r="N1021" s="40"/>
      <c r="O1021" s="40"/>
    </row>
    <row r="1022" customFormat="false" ht="15" hidden="false" customHeight="false" outlineLevel="0" collapsed="false">
      <c r="L1022" s="39" t="s">
        <v>219</v>
      </c>
      <c r="M1022" s="40" t="n">
        <v>1</v>
      </c>
      <c r="N1022" s="40" t="n">
        <v>1</v>
      </c>
      <c r="O1022" s="40"/>
    </row>
    <row r="1023" customFormat="false" ht="15" hidden="false" customHeight="false" outlineLevel="0" collapsed="false">
      <c r="L1023" s="39" t="s">
        <v>172</v>
      </c>
      <c r="M1023" s="40" t="n">
        <v>1</v>
      </c>
      <c r="N1023" s="40" t="n">
        <v>1</v>
      </c>
      <c r="O1023" s="40"/>
    </row>
    <row r="1024" customFormat="false" ht="15" hidden="false" customHeight="false" outlineLevel="0" collapsed="false">
      <c r="L1024" s="39" t="s">
        <v>358</v>
      </c>
      <c r="M1024" s="40"/>
      <c r="N1024" s="40"/>
      <c r="O1024" s="40" t="n">
        <v>1</v>
      </c>
    </row>
    <row r="1025" customFormat="false" ht="15" hidden="false" customHeight="false" outlineLevel="0" collapsed="false">
      <c r="L1025" s="39" t="s">
        <v>173</v>
      </c>
      <c r="M1025" s="40" t="n">
        <v>1</v>
      </c>
      <c r="N1025" s="40" t="n">
        <v>2</v>
      </c>
      <c r="O1025" s="40" t="n">
        <v>1</v>
      </c>
    </row>
    <row r="1026" customFormat="false" ht="15" hidden="false" customHeight="false" outlineLevel="0" collapsed="false">
      <c r="L1026" s="39" t="s">
        <v>188</v>
      </c>
      <c r="M1026" s="40" t="n">
        <v>3</v>
      </c>
      <c r="N1026" s="40" t="n">
        <v>2</v>
      </c>
      <c r="O1026" s="40" t="n">
        <v>2</v>
      </c>
      <c r="P1026" s="40" t="n">
        <v>1</v>
      </c>
    </row>
    <row r="1027" customFormat="false" ht="15" hidden="false" customHeight="false" outlineLevel="0" collapsed="false">
      <c r="L1027" s="39" t="s">
        <v>189</v>
      </c>
      <c r="M1027" s="40" t="n">
        <v>3</v>
      </c>
      <c r="N1027" s="40" t="n">
        <v>2</v>
      </c>
      <c r="O1027" s="40" t="n">
        <v>4</v>
      </c>
      <c r="P1027" s="40" t="n">
        <v>1</v>
      </c>
    </row>
    <row r="1028" customFormat="false" ht="15" hidden="false" customHeight="false" outlineLevel="0" collapsed="false">
      <c r="L1028" s="39" t="s">
        <v>360</v>
      </c>
      <c r="M1028" s="40" t="n">
        <v>1</v>
      </c>
      <c r="N1028" s="40" t="n">
        <v>1</v>
      </c>
      <c r="O1028" s="40"/>
    </row>
    <row r="1029" customFormat="false" ht="15" hidden="false" customHeight="false" outlineLevel="0" collapsed="false">
      <c r="L1029" s="39" t="s">
        <v>379</v>
      </c>
      <c r="M1029" s="40"/>
      <c r="N1029" s="40" t="n">
        <v>1</v>
      </c>
      <c r="O1029" s="40"/>
    </row>
    <row r="1030" customFormat="false" ht="15" hidden="false" customHeight="false" outlineLevel="0" collapsed="false">
      <c r="L1030" s="39" t="s">
        <v>361</v>
      </c>
      <c r="M1030" s="40" t="n">
        <v>1</v>
      </c>
      <c r="N1030" s="40"/>
      <c r="O1030" s="40" t="n">
        <v>1</v>
      </c>
    </row>
    <row r="1031" customFormat="false" ht="15" hidden="false" customHeight="false" outlineLevel="0" collapsed="false">
      <c r="L1031" s="39" t="s">
        <v>362</v>
      </c>
      <c r="M1031" s="40" t="n">
        <v>1</v>
      </c>
      <c r="N1031" s="40" t="n">
        <v>1</v>
      </c>
      <c r="O1031" s="40" t="n">
        <v>1</v>
      </c>
    </row>
    <row r="1032" customFormat="false" ht="15" hidden="false" customHeight="false" outlineLevel="0" collapsed="false">
      <c r="L1032" s="39" t="s">
        <v>381</v>
      </c>
      <c r="M1032" s="40"/>
      <c r="N1032" s="40"/>
      <c r="O1032" s="40" t="n">
        <v>1</v>
      </c>
    </row>
    <row r="1033" customFormat="false" ht="15" hidden="false" customHeight="false" outlineLevel="0" collapsed="false">
      <c r="L1033" s="39" t="s">
        <v>192</v>
      </c>
      <c r="M1033" s="40" t="n">
        <v>3</v>
      </c>
      <c r="N1033" s="40" t="n">
        <v>3</v>
      </c>
      <c r="O1033" s="40" t="n">
        <v>2</v>
      </c>
      <c r="P1033" s="40" t="n">
        <v>1</v>
      </c>
    </row>
    <row r="1034" customFormat="false" ht="15" hidden="false" customHeight="false" outlineLevel="0" collapsed="false">
      <c r="L1034" s="39" t="s">
        <v>194</v>
      </c>
      <c r="M1034" s="40" t="n">
        <v>1</v>
      </c>
      <c r="N1034" s="40"/>
      <c r="O1034" s="40" t="n">
        <v>1</v>
      </c>
    </row>
    <row r="1035" customFormat="false" ht="15" hidden="false" customHeight="false" outlineLevel="0" collapsed="false">
      <c r="L1035" s="39" t="s">
        <v>221</v>
      </c>
      <c r="M1035" s="40" t="n">
        <v>1</v>
      </c>
      <c r="N1035" s="40" t="n">
        <v>2</v>
      </c>
      <c r="O1035" s="40"/>
    </row>
    <row r="1036" customFormat="false" ht="15" hidden="false" customHeight="false" outlineLevel="0" collapsed="false">
      <c r="L1036" s="39" t="s">
        <v>223</v>
      </c>
      <c r="M1036" s="40" t="n">
        <v>1</v>
      </c>
      <c r="N1036" s="40" t="n">
        <v>2</v>
      </c>
      <c r="O1036" s="40" t="n">
        <v>1</v>
      </c>
    </row>
    <row r="1037" customFormat="false" ht="15" hidden="false" customHeight="false" outlineLevel="0" collapsed="false">
      <c r="L1037" s="39" t="s">
        <v>363</v>
      </c>
      <c r="M1037" s="40" t="n">
        <v>1</v>
      </c>
      <c r="N1037" s="40" t="n">
        <v>1</v>
      </c>
      <c r="O1037" s="40" t="n">
        <v>1</v>
      </c>
    </row>
    <row r="1038" customFormat="false" ht="15" hidden="false" customHeight="false" outlineLevel="0" collapsed="false">
      <c r="L1038" s="39" t="s">
        <v>241</v>
      </c>
      <c r="M1038" s="40"/>
      <c r="N1038" s="40" t="n">
        <v>3</v>
      </c>
      <c r="O1038" s="40"/>
    </row>
    <row r="1039" customFormat="false" ht="15" hidden="false" customHeight="false" outlineLevel="0" collapsed="false">
      <c r="L1039" s="39" t="s">
        <v>225</v>
      </c>
      <c r="M1039" s="40" t="n">
        <v>2</v>
      </c>
      <c r="N1039" s="40" t="n">
        <v>2</v>
      </c>
      <c r="O1039" s="40"/>
    </row>
    <row r="1040" customFormat="false" ht="15" hidden="false" customHeight="false" outlineLevel="0" collapsed="false">
      <c r="L1040" s="39" t="s">
        <v>227</v>
      </c>
      <c r="M1040" s="40" t="n">
        <v>2</v>
      </c>
      <c r="N1040" s="40" t="n">
        <v>1</v>
      </c>
      <c r="O1040" s="40" t="n">
        <v>1</v>
      </c>
    </row>
    <row r="1041" customFormat="false" ht="15" hidden="false" customHeight="false" outlineLevel="0" collapsed="false">
      <c r="L1041" s="39" t="s">
        <v>195</v>
      </c>
      <c r="M1041" s="40" t="n">
        <v>1</v>
      </c>
      <c r="N1041" s="40" t="n">
        <v>3</v>
      </c>
      <c r="O1041" s="40" t="n">
        <v>3</v>
      </c>
    </row>
    <row r="1042" customFormat="false" ht="15" hidden="false" customHeight="false" outlineLevel="0" collapsed="false">
      <c r="L1042" s="39" t="s">
        <v>364</v>
      </c>
      <c r="M1042" s="40"/>
      <c r="N1042" s="40"/>
      <c r="O1042" s="40" t="n">
        <v>2</v>
      </c>
    </row>
    <row r="1043" customFormat="false" ht="15" hidden="false" customHeight="false" outlineLevel="0" collapsed="false">
      <c r="L1043" s="39" t="s">
        <v>245</v>
      </c>
      <c r="M1043" s="40" t="n">
        <v>1</v>
      </c>
      <c r="N1043" s="40" t="n">
        <v>1</v>
      </c>
      <c r="O1043" s="40" t="n">
        <v>1</v>
      </c>
    </row>
    <row r="1044" customFormat="false" ht="15" hidden="false" customHeight="false" outlineLevel="0" collapsed="false">
      <c r="L1044" s="44"/>
      <c r="M1044" s="40"/>
      <c r="N1044" s="40"/>
      <c r="O1044" s="40"/>
    </row>
    <row r="1045" customFormat="false" ht="15" hidden="false" customHeight="false" outlineLevel="0" collapsed="false">
      <c r="L1045" s="24" t="s">
        <v>58</v>
      </c>
      <c r="M1045" s="26"/>
      <c r="N1045" s="26"/>
      <c r="O1045" s="26"/>
    </row>
    <row r="1046" customFormat="false" ht="15" hidden="false" customHeight="false" outlineLevel="0" collapsed="false">
      <c r="L1046" s="39" t="s">
        <v>131</v>
      </c>
      <c r="M1046" s="40" t="n">
        <v>1</v>
      </c>
      <c r="N1046" s="40"/>
      <c r="O1046" s="40" t="n">
        <v>1</v>
      </c>
    </row>
    <row r="1047" customFormat="false" ht="15" hidden="false" customHeight="false" outlineLevel="0" collapsed="false">
      <c r="L1047" s="39" t="s">
        <v>317</v>
      </c>
      <c r="M1047" s="40" t="n">
        <v>1</v>
      </c>
      <c r="N1047" s="40" t="n">
        <v>1</v>
      </c>
      <c r="O1047" s="40" t="n">
        <v>1</v>
      </c>
    </row>
    <row r="1048" customFormat="false" ht="15" hidden="false" customHeight="false" outlineLevel="0" collapsed="false">
      <c r="L1048" s="39" t="s">
        <v>306</v>
      </c>
      <c r="M1048" s="40"/>
      <c r="N1048" s="40" t="n">
        <v>1</v>
      </c>
      <c r="O1048" s="40"/>
    </row>
    <row r="1049" customFormat="false" ht="15" hidden="false" customHeight="false" outlineLevel="0" collapsed="false">
      <c r="L1049" s="39" t="s">
        <v>140</v>
      </c>
      <c r="M1049" s="40"/>
      <c r="N1049" s="40" t="n">
        <v>1</v>
      </c>
      <c r="O1049" s="40"/>
    </row>
    <row r="1050" customFormat="false" ht="15" hidden="false" customHeight="false" outlineLevel="0" collapsed="false">
      <c r="L1050" s="39" t="s">
        <v>146</v>
      </c>
      <c r="M1050" s="40"/>
      <c r="N1050" s="40" t="n">
        <v>1</v>
      </c>
      <c r="O1050" s="40"/>
    </row>
    <row r="1051" customFormat="false" ht="15" hidden="false" customHeight="false" outlineLevel="0" collapsed="false">
      <c r="L1051" s="39" t="s">
        <v>148</v>
      </c>
      <c r="M1051" s="40"/>
      <c r="N1051" s="40" t="n">
        <v>1</v>
      </c>
      <c r="O1051" s="40"/>
    </row>
    <row r="1052" customFormat="false" ht="15" hidden="false" customHeight="false" outlineLevel="0" collapsed="false">
      <c r="L1052" s="39" t="s">
        <v>150</v>
      </c>
      <c r="M1052" s="40" t="n">
        <v>1</v>
      </c>
      <c r="N1052" s="40"/>
      <c r="O1052" s="40"/>
    </row>
    <row r="1053" customFormat="false" ht="15" hidden="false" customHeight="false" outlineLevel="0" collapsed="false">
      <c r="L1053" s="39" t="s">
        <v>229</v>
      </c>
      <c r="M1053" s="40" t="n">
        <v>1</v>
      </c>
      <c r="N1053" s="40" t="n">
        <v>1</v>
      </c>
      <c r="O1053" s="40"/>
    </row>
    <row r="1054" customFormat="false" ht="15" hidden="false" customHeight="false" outlineLevel="0" collapsed="false">
      <c r="L1054" s="39" t="s">
        <v>259</v>
      </c>
      <c r="M1054" s="40"/>
      <c r="N1054" s="40"/>
      <c r="O1054" s="40" t="n">
        <v>1</v>
      </c>
    </row>
    <row r="1055" customFormat="false" ht="15" hidden="false" customHeight="false" outlineLevel="0" collapsed="false">
      <c r="L1055" s="39" t="s">
        <v>167</v>
      </c>
      <c r="M1055" s="40"/>
      <c r="N1055" s="40"/>
      <c r="O1055" s="40" t="n">
        <v>1</v>
      </c>
    </row>
    <row r="1056" customFormat="false" ht="15" hidden="false" customHeight="false" outlineLevel="0" collapsed="false">
      <c r="L1056" s="39" t="s">
        <v>330</v>
      </c>
      <c r="M1056" s="40" t="n">
        <v>1</v>
      </c>
      <c r="N1056" s="40" t="n">
        <v>1</v>
      </c>
      <c r="O1056" s="40" t="n">
        <v>1</v>
      </c>
    </row>
    <row r="1057" customFormat="false" ht="15" hidden="false" customHeight="false" outlineLevel="0" collapsed="false">
      <c r="L1057" s="39" t="s">
        <v>348</v>
      </c>
      <c r="M1057" s="40" t="n">
        <v>1</v>
      </c>
      <c r="N1057" s="40" t="n">
        <v>1</v>
      </c>
      <c r="O1057" s="40"/>
    </row>
    <row r="1058" customFormat="false" ht="15" hidden="false" customHeight="false" outlineLevel="0" collapsed="false">
      <c r="L1058" s="39" t="s">
        <v>311</v>
      </c>
      <c r="M1058" s="40" t="n">
        <v>1</v>
      </c>
      <c r="N1058" s="40" t="n">
        <v>1</v>
      </c>
      <c r="O1058" s="40"/>
    </row>
    <row r="1059" customFormat="false" ht="15" hidden="false" customHeight="false" outlineLevel="0" collapsed="false">
      <c r="L1059" s="39" t="s">
        <v>215</v>
      </c>
      <c r="M1059" s="40" t="n">
        <v>1</v>
      </c>
      <c r="N1059" s="40" t="n">
        <v>1</v>
      </c>
      <c r="O1059" s="40"/>
    </row>
    <row r="1060" customFormat="false" ht="15" hidden="false" customHeight="false" outlineLevel="0" collapsed="false">
      <c r="L1060" s="39" t="s">
        <v>290</v>
      </c>
      <c r="M1060" s="40"/>
      <c r="N1060" s="40"/>
      <c r="O1060" s="40" t="n">
        <v>1</v>
      </c>
    </row>
    <row r="1061" customFormat="false" ht="15" hidden="false" customHeight="false" outlineLevel="0" collapsed="false">
      <c r="L1061" s="39" t="s">
        <v>219</v>
      </c>
      <c r="M1061" s="40" t="n">
        <v>1</v>
      </c>
      <c r="N1061" s="40"/>
      <c r="O1061" s="40"/>
    </row>
    <row r="1062" customFormat="false" ht="15" hidden="false" customHeight="false" outlineLevel="0" collapsed="false">
      <c r="L1062" s="39" t="s">
        <v>177</v>
      </c>
      <c r="M1062" s="40" t="n">
        <v>1</v>
      </c>
      <c r="N1062" s="40"/>
      <c r="O1062" s="40"/>
    </row>
    <row r="1063" customFormat="false" ht="15" hidden="false" customHeight="false" outlineLevel="0" collapsed="false">
      <c r="L1063" s="39" t="s">
        <v>276</v>
      </c>
      <c r="M1063" s="40"/>
      <c r="N1063" s="40"/>
      <c r="O1063" s="40" t="n">
        <v>1</v>
      </c>
    </row>
    <row r="1064" customFormat="false" ht="15" hidden="false" customHeight="false" outlineLevel="0" collapsed="false">
      <c r="L1064" s="39" t="s">
        <v>195</v>
      </c>
      <c r="M1064" s="40" t="n">
        <v>1</v>
      </c>
      <c r="N1064" s="40"/>
      <c r="O1064" s="40"/>
    </row>
    <row r="1065" customFormat="false" ht="15" hidden="false" customHeight="false" outlineLevel="0" collapsed="false">
      <c r="L1065" s="44"/>
      <c r="M1065" s="40"/>
      <c r="N1065" s="40"/>
      <c r="O1065" s="40"/>
    </row>
    <row r="1066" customFormat="false" ht="15" hidden="false" customHeight="false" outlineLevel="0" collapsed="false">
      <c r="L1066" s="24" t="s">
        <v>50</v>
      </c>
      <c r="M1066" s="26"/>
      <c r="N1066" s="26"/>
      <c r="O1066" s="26"/>
      <c r="P1066" s="0" t="n">
        <f aca="false">SUM(P1067:P1074)</f>
        <v>3</v>
      </c>
    </row>
    <row r="1067" customFormat="false" ht="15" hidden="false" customHeight="false" outlineLevel="0" collapsed="false">
      <c r="L1067" s="39" t="s">
        <v>324</v>
      </c>
      <c r="M1067" s="40"/>
      <c r="N1067" s="40" t="n">
        <v>1</v>
      </c>
      <c r="O1067" s="40" t="n">
        <v>1</v>
      </c>
    </row>
    <row r="1068" customFormat="false" ht="15" hidden="false" customHeight="false" outlineLevel="0" collapsed="false">
      <c r="L1068" s="39" t="s">
        <v>283</v>
      </c>
      <c r="M1068" s="40" t="n">
        <v>5</v>
      </c>
      <c r="N1068" s="40" t="n">
        <v>6</v>
      </c>
      <c r="O1068" s="40" t="n">
        <v>3</v>
      </c>
      <c r="P1068" s="40" t="n">
        <v>2</v>
      </c>
    </row>
    <row r="1069" customFormat="false" ht="15" hidden="false" customHeight="false" outlineLevel="0" collapsed="false">
      <c r="L1069" s="39" t="s">
        <v>257</v>
      </c>
      <c r="M1069" s="40"/>
      <c r="N1069" s="40" t="n">
        <v>1</v>
      </c>
      <c r="O1069" s="40" t="n">
        <v>2</v>
      </c>
    </row>
    <row r="1070" customFormat="false" ht="15" hidden="false" customHeight="false" outlineLevel="0" collapsed="false">
      <c r="L1070" s="39" t="s">
        <v>248</v>
      </c>
      <c r="M1070" s="40" t="n">
        <v>1</v>
      </c>
      <c r="N1070" s="40" t="n">
        <v>1</v>
      </c>
      <c r="O1070" s="40"/>
    </row>
    <row r="1071" customFormat="false" ht="15" hidden="false" customHeight="false" outlineLevel="0" collapsed="false">
      <c r="L1071" s="39" t="s">
        <v>230</v>
      </c>
      <c r="M1071" s="40"/>
      <c r="N1071" s="40" t="n">
        <v>1</v>
      </c>
      <c r="O1071" s="40" t="n">
        <v>1</v>
      </c>
    </row>
    <row r="1072" customFormat="false" ht="15" hidden="false" customHeight="false" outlineLevel="0" collapsed="false">
      <c r="L1072" s="39" t="s">
        <v>185</v>
      </c>
      <c r="M1072" s="40" t="n">
        <v>1</v>
      </c>
      <c r="N1072" s="40" t="n">
        <v>1</v>
      </c>
      <c r="O1072" s="40" t="n">
        <v>1</v>
      </c>
    </row>
    <row r="1073" customFormat="false" ht="15" hidden="false" customHeight="false" outlineLevel="0" collapsed="false">
      <c r="L1073" s="39" t="s">
        <v>271</v>
      </c>
      <c r="M1073" s="40" t="n">
        <v>4</v>
      </c>
      <c r="N1073" s="40" t="n">
        <v>4</v>
      </c>
      <c r="O1073" s="40" t="n">
        <v>2</v>
      </c>
      <c r="P1073" s="40" t="n">
        <v>1</v>
      </c>
    </row>
    <row r="1074" customFormat="false" ht="15" hidden="false" customHeight="false" outlineLevel="0" collapsed="false">
      <c r="L1074" s="39" t="s">
        <v>295</v>
      </c>
      <c r="M1074" s="40" t="n">
        <v>1</v>
      </c>
      <c r="N1074" s="40"/>
      <c r="O1074" s="40"/>
    </row>
    <row r="1075" customFormat="false" ht="15" hidden="false" customHeight="false" outlineLevel="0" collapsed="false">
      <c r="L1075" s="44"/>
      <c r="M1075" s="40"/>
      <c r="N1075" s="40"/>
      <c r="O1075" s="40"/>
    </row>
    <row r="1076" customFormat="false" ht="15" hidden="false" customHeight="false" outlineLevel="0" collapsed="false">
      <c r="L1076" s="24" t="s">
        <v>36</v>
      </c>
      <c r="M1076" s="26"/>
      <c r="N1076" s="26"/>
      <c r="O1076" s="26"/>
      <c r="P1076" s="0" t="n">
        <f aca="false">SUM(P1077:P1096)</f>
        <v>7</v>
      </c>
    </row>
    <row r="1077" customFormat="false" ht="15" hidden="false" customHeight="false" outlineLevel="0" collapsed="false">
      <c r="L1077" s="39" t="s">
        <v>197</v>
      </c>
      <c r="M1077" s="40" t="n">
        <v>1</v>
      </c>
      <c r="N1077" s="40"/>
      <c r="O1077" s="40" t="n">
        <v>1</v>
      </c>
    </row>
    <row r="1078" customFormat="false" ht="15" hidden="false" customHeight="false" outlineLevel="0" collapsed="false">
      <c r="L1078" s="39" t="s">
        <v>199</v>
      </c>
      <c r="M1078" s="40" t="n">
        <v>3</v>
      </c>
      <c r="N1078" s="40" t="n">
        <v>4</v>
      </c>
      <c r="O1078" s="40" t="n">
        <v>5</v>
      </c>
      <c r="P1078" s="40" t="n">
        <v>2</v>
      </c>
    </row>
    <row r="1079" customFormat="false" ht="15" hidden="false" customHeight="false" outlineLevel="0" collapsed="false">
      <c r="L1079" s="39" t="s">
        <v>253</v>
      </c>
      <c r="M1079" s="40" t="n">
        <v>2</v>
      </c>
      <c r="N1079" s="40" t="n">
        <v>4</v>
      </c>
      <c r="O1079" s="40" t="n">
        <v>2</v>
      </c>
      <c r="P1079" s="40" t="n">
        <v>1</v>
      </c>
    </row>
    <row r="1080" customFormat="false" ht="15" hidden="false" customHeight="false" outlineLevel="0" collapsed="false">
      <c r="L1080" s="39" t="s">
        <v>198</v>
      </c>
      <c r="M1080" s="40" t="n">
        <v>1</v>
      </c>
      <c r="N1080" s="40" t="n">
        <v>3</v>
      </c>
      <c r="O1080" s="40" t="n">
        <v>4</v>
      </c>
    </row>
    <row r="1081" customFormat="false" ht="15" hidden="false" customHeight="false" outlineLevel="0" collapsed="false">
      <c r="L1081" s="39" t="s">
        <v>156</v>
      </c>
      <c r="M1081" s="40" t="n">
        <v>3</v>
      </c>
      <c r="N1081" s="40" t="n">
        <v>3</v>
      </c>
      <c r="O1081" s="40"/>
    </row>
    <row r="1082" customFormat="false" ht="15" hidden="false" customHeight="false" outlineLevel="0" collapsed="false">
      <c r="L1082" s="39" t="s">
        <v>145</v>
      </c>
      <c r="M1082" s="40" t="n">
        <v>2</v>
      </c>
      <c r="N1082" s="40" t="n">
        <v>4</v>
      </c>
      <c r="O1082" s="40" t="n">
        <v>5</v>
      </c>
      <c r="P1082" s="40" t="n">
        <v>1</v>
      </c>
    </row>
    <row r="1083" customFormat="false" ht="15" hidden="false" customHeight="false" outlineLevel="0" collapsed="false">
      <c r="L1083" s="39" t="s">
        <v>239</v>
      </c>
      <c r="M1083" s="40" t="n">
        <v>1</v>
      </c>
      <c r="N1083" s="40" t="n">
        <v>1</v>
      </c>
      <c r="O1083" s="40" t="n">
        <v>1</v>
      </c>
    </row>
    <row r="1084" customFormat="false" ht="15" hidden="false" customHeight="false" outlineLevel="0" collapsed="false">
      <c r="L1084" s="39" t="s">
        <v>301</v>
      </c>
      <c r="M1084" s="40" t="n">
        <v>3</v>
      </c>
      <c r="N1084" s="40" t="n">
        <v>3</v>
      </c>
      <c r="O1084" s="40" t="n">
        <v>3</v>
      </c>
      <c r="P1084" s="40" t="n">
        <v>2</v>
      </c>
    </row>
    <row r="1085" customFormat="false" ht="15" hidden="false" customHeight="false" outlineLevel="0" collapsed="false">
      <c r="L1085" s="39" t="s">
        <v>147</v>
      </c>
      <c r="M1085" s="40" t="n">
        <v>0</v>
      </c>
      <c r="N1085" s="40" t="n">
        <v>0</v>
      </c>
      <c r="O1085" s="40" t="n">
        <v>1</v>
      </c>
    </row>
    <row r="1086" customFormat="false" ht="15" hidden="false" customHeight="false" outlineLevel="0" collapsed="false">
      <c r="L1086" s="39" t="s">
        <v>220</v>
      </c>
      <c r="M1086" s="40" t="n">
        <v>1</v>
      </c>
      <c r="N1086" s="40" t="n">
        <v>1</v>
      </c>
      <c r="O1086" s="40" t="n">
        <v>2</v>
      </c>
    </row>
    <row r="1087" customFormat="false" ht="15" hidden="false" customHeight="false" outlineLevel="0" collapsed="false">
      <c r="L1087" s="39" t="s">
        <v>157</v>
      </c>
      <c r="M1087" s="40"/>
      <c r="N1087" s="40"/>
      <c r="O1087" s="40" t="n">
        <v>2</v>
      </c>
    </row>
    <row r="1088" customFormat="false" ht="15" hidden="false" customHeight="false" outlineLevel="0" collapsed="false">
      <c r="L1088" s="39" t="s">
        <v>385</v>
      </c>
      <c r="M1088" s="40" t="n">
        <v>3</v>
      </c>
      <c r="N1088" s="40" t="n">
        <v>1</v>
      </c>
      <c r="O1088" s="40"/>
    </row>
    <row r="1089" customFormat="false" ht="15" hidden="false" customHeight="false" outlineLevel="0" collapsed="false">
      <c r="L1089" s="39" t="s">
        <v>181</v>
      </c>
      <c r="M1089" s="40" t="n">
        <v>1</v>
      </c>
      <c r="N1089" s="40" t="n">
        <v>2</v>
      </c>
      <c r="O1089" s="40" t="n">
        <v>2</v>
      </c>
      <c r="P1089" s="40"/>
    </row>
    <row r="1090" customFormat="false" ht="15" hidden="false" customHeight="false" outlineLevel="0" collapsed="false">
      <c r="L1090" s="39" t="s">
        <v>162</v>
      </c>
      <c r="M1090" s="40"/>
      <c r="N1090" s="40" t="n">
        <v>2</v>
      </c>
      <c r="O1090" s="40" t="n">
        <v>2</v>
      </c>
    </row>
    <row r="1091" customFormat="false" ht="15" hidden="false" customHeight="false" outlineLevel="0" collapsed="false">
      <c r="L1091" s="39" t="s">
        <v>299</v>
      </c>
      <c r="M1091" s="40" t="n">
        <v>1</v>
      </c>
      <c r="N1091" s="40" t="n">
        <v>2</v>
      </c>
      <c r="O1091" s="40" t="n">
        <v>2</v>
      </c>
      <c r="P1091" s="40"/>
    </row>
    <row r="1092" customFormat="false" ht="15" hidden="false" customHeight="false" outlineLevel="0" collapsed="false">
      <c r="L1092" s="39" t="s">
        <v>166</v>
      </c>
      <c r="M1092" s="40" t="n">
        <v>2</v>
      </c>
      <c r="N1092" s="40" t="n">
        <v>3</v>
      </c>
      <c r="O1092" s="40" t="n">
        <v>4</v>
      </c>
      <c r="P1092" s="40" t="n">
        <v>1</v>
      </c>
    </row>
    <row r="1093" customFormat="false" ht="15" hidden="false" customHeight="false" outlineLevel="0" collapsed="false">
      <c r="L1093" s="39" t="s">
        <v>170</v>
      </c>
      <c r="M1093" s="40" t="n">
        <v>2</v>
      </c>
      <c r="N1093" s="40" t="n">
        <v>2</v>
      </c>
      <c r="O1093" s="40" t="n">
        <v>1</v>
      </c>
    </row>
    <row r="1094" customFormat="false" ht="15" hidden="false" customHeight="false" outlineLevel="0" collapsed="false">
      <c r="L1094" s="39" t="s">
        <v>175</v>
      </c>
      <c r="M1094" s="40" t="n">
        <v>1</v>
      </c>
      <c r="N1094" s="40" t="n">
        <v>1</v>
      </c>
      <c r="O1094" s="40" t="n">
        <v>1</v>
      </c>
    </row>
    <row r="1095" customFormat="false" ht="15" hidden="false" customHeight="false" outlineLevel="0" collapsed="false">
      <c r="L1095" s="39" t="s">
        <v>189</v>
      </c>
      <c r="M1095" s="40"/>
      <c r="N1095" s="40"/>
      <c r="O1095" s="40" t="n">
        <v>2</v>
      </c>
    </row>
    <row r="1096" customFormat="false" ht="15" hidden="false" customHeight="false" outlineLevel="0" collapsed="false">
      <c r="L1096" s="39" t="s">
        <v>363</v>
      </c>
      <c r="M1096" s="40"/>
      <c r="N1096" s="40" t="n">
        <v>1</v>
      </c>
      <c r="O1096" s="40"/>
    </row>
    <row r="1097" customFormat="false" ht="15" hidden="false" customHeight="false" outlineLevel="0" collapsed="false">
      <c r="L1097" s="44"/>
      <c r="M1097" s="40"/>
      <c r="N1097" s="40"/>
      <c r="O1097" s="40"/>
    </row>
    <row r="1098" customFormat="false" ht="15" hidden="false" customHeight="false" outlineLevel="0" collapsed="false">
      <c r="L1098" s="24" t="s">
        <v>21</v>
      </c>
      <c r="M1098" s="26"/>
      <c r="N1098" s="26"/>
      <c r="O1098" s="26"/>
      <c r="P1098" s="0" t="n">
        <f aca="false">SUM(P1099:P1236)</f>
        <v>27</v>
      </c>
    </row>
    <row r="1099" customFormat="false" ht="15" hidden="false" customHeight="false" outlineLevel="0" collapsed="false">
      <c r="L1099" s="39" t="s">
        <v>182</v>
      </c>
      <c r="M1099" s="40"/>
      <c r="N1099" s="40" t="n">
        <v>1</v>
      </c>
      <c r="O1099" s="40"/>
    </row>
    <row r="1100" customFormat="false" ht="15" hidden="false" customHeight="false" outlineLevel="0" collapsed="false">
      <c r="L1100" s="39" t="s">
        <v>324</v>
      </c>
      <c r="M1100" s="40" t="n">
        <v>1</v>
      </c>
      <c r="N1100" s="40"/>
      <c r="O1100" s="40"/>
    </row>
    <row r="1101" customFormat="false" ht="15" hidden="false" customHeight="false" outlineLevel="0" collapsed="false">
      <c r="L1101" s="39" t="s">
        <v>130</v>
      </c>
      <c r="M1101" s="40" t="n">
        <v>1</v>
      </c>
      <c r="N1101" s="40" t="n">
        <v>1</v>
      </c>
      <c r="O1101" s="40" t="n">
        <v>1</v>
      </c>
    </row>
    <row r="1102" customFormat="false" ht="15" hidden="false" customHeight="false" outlineLevel="0" collapsed="false">
      <c r="L1102" s="39" t="s">
        <v>197</v>
      </c>
      <c r="M1102" s="40" t="n">
        <v>1</v>
      </c>
      <c r="N1102" s="40"/>
      <c r="O1102" s="40" t="n">
        <v>3</v>
      </c>
    </row>
    <row r="1103" customFormat="false" ht="15" hidden="false" customHeight="false" outlineLevel="0" collapsed="false">
      <c r="L1103" s="39" t="s">
        <v>131</v>
      </c>
      <c r="M1103" s="40" t="n">
        <v>1</v>
      </c>
      <c r="N1103" s="40" t="n">
        <v>1</v>
      </c>
      <c r="O1103" s="40" t="n">
        <v>2</v>
      </c>
    </row>
    <row r="1104" customFormat="false" ht="15" hidden="false" customHeight="false" outlineLevel="0" collapsed="false">
      <c r="L1104" s="39" t="s">
        <v>317</v>
      </c>
      <c r="M1104" s="40"/>
      <c r="N1104" s="40" t="n">
        <v>1</v>
      </c>
      <c r="O1104" s="40" t="n">
        <v>1</v>
      </c>
    </row>
    <row r="1105" customFormat="false" ht="15" hidden="false" customHeight="false" outlineLevel="0" collapsed="false">
      <c r="L1105" s="39" t="s">
        <v>226</v>
      </c>
      <c r="M1105" s="40"/>
      <c r="N1105" s="40"/>
      <c r="O1105" s="40" t="n">
        <v>1</v>
      </c>
    </row>
    <row r="1106" customFormat="false" ht="15" hidden="false" customHeight="false" outlineLevel="0" collapsed="false">
      <c r="L1106" s="39" t="s">
        <v>132</v>
      </c>
      <c r="M1106" s="40" t="n">
        <v>2</v>
      </c>
      <c r="N1106" s="40" t="n">
        <v>2</v>
      </c>
      <c r="O1106" s="40" t="n">
        <v>2</v>
      </c>
      <c r="P1106" s="40" t="n">
        <v>1</v>
      </c>
    </row>
    <row r="1107" customFormat="false" ht="15" hidden="false" customHeight="false" outlineLevel="0" collapsed="false">
      <c r="L1107" s="39" t="s">
        <v>250</v>
      </c>
      <c r="M1107" s="40"/>
      <c r="N1107" s="40"/>
      <c r="O1107" s="40" t="n">
        <v>2</v>
      </c>
    </row>
    <row r="1108" customFormat="false" ht="15" hidden="false" customHeight="false" outlineLevel="0" collapsed="false">
      <c r="L1108" s="39" t="s">
        <v>252</v>
      </c>
      <c r="M1108" s="40"/>
      <c r="N1108" s="40" t="n">
        <v>2</v>
      </c>
      <c r="O1108" s="40"/>
    </row>
    <row r="1109" customFormat="false" ht="15" hidden="false" customHeight="false" outlineLevel="0" collapsed="false">
      <c r="L1109" s="39" t="s">
        <v>137</v>
      </c>
      <c r="M1109" s="40" t="n">
        <v>1</v>
      </c>
      <c r="N1109" s="40" t="n">
        <v>1</v>
      </c>
      <c r="O1109" s="40" t="n">
        <v>2</v>
      </c>
    </row>
    <row r="1110" customFormat="false" ht="15" hidden="false" customHeight="false" outlineLevel="0" collapsed="false">
      <c r="L1110" s="39" t="s">
        <v>335</v>
      </c>
      <c r="M1110" s="40" t="n">
        <v>2</v>
      </c>
      <c r="N1110" s="40" t="n">
        <v>2</v>
      </c>
      <c r="O1110" s="40"/>
    </row>
    <row r="1111" customFormat="false" ht="15" hidden="false" customHeight="false" outlineLevel="0" collapsed="false">
      <c r="L1111" s="39" t="s">
        <v>199</v>
      </c>
      <c r="M1111" s="40"/>
      <c r="N1111" s="40" t="n">
        <v>1</v>
      </c>
      <c r="O1111" s="40" t="n">
        <v>1</v>
      </c>
    </row>
    <row r="1112" customFormat="false" ht="15" hidden="false" customHeight="false" outlineLevel="0" collapsed="false">
      <c r="L1112" s="39" t="s">
        <v>134</v>
      </c>
      <c r="M1112" s="40" t="n">
        <v>2</v>
      </c>
      <c r="N1112" s="40" t="n">
        <v>2</v>
      </c>
      <c r="O1112" s="40" t="n">
        <v>3</v>
      </c>
      <c r="P1112" s="40" t="n">
        <v>1</v>
      </c>
    </row>
    <row r="1113" customFormat="false" ht="15" hidden="false" customHeight="false" outlineLevel="0" collapsed="false">
      <c r="L1113" s="39" t="s">
        <v>136</v>
      </c>
      <c r="M1113" s="40" t="n">
        <v>2</v>
      </c>
      <c r="N1113" s="40" t="n">
        <v>2</v>
      </c>
      <c r="O1113" s="40" t="n">
        <v>1</v>
      </c>
    </row>
    <row r="1114" customFormat="false" ht="15" hidden="false" customHeight="false" outlineLevel="0" collapsed="false">
      <c r="L1114" s="39" t="s">
        <v>253</v>
      </c>
      <c r="M1114" s="40" t="n">
        <v>3</v>
      </c>
      <c r="N1114" s="40" t="n">
        <v>1</v>
      </c>
      <c r="O1114" s="40"/>
    </row>
    <row r="1115" customFormat="false" ht="15" hidden="false" customHeight="false" outlineLevel="0" collapsed="false">
      <c r="L1115" s="39" t="s">
        <v>138</v>
      </c>
      <c r="M1115" s="40" t="n">
        <v>1</v>
      </c>
      <c r="N1115" s="40" t="n">
        <v>1</v>
      </c>
      <c r="O1115" s="40" t="n">
        <v>2</v>
      </c>
    </row>
    <row r="1116" customFormat="false" ht="15" hidden="false" customHeight="false" outlineLevel="0" collapsed="false">
      <c r="L1116" s="39" t="s">
        <v>139</v>
      </c>
      <c r="M1116" s="40" t="n">
        <v>2</v>
      </c>
      <c r="N1116" s="40" t="n">
        <v>2</v>
      </c>
      <c r="O1116" s="40" t="n">
        <v>2</v>
      </c>
      <c r="P1116" s="40" t="n">
        <v>1</v>
      </c>
    </row>
    <row r="1117" customFormat="false" ht="15" hidden="false" customHeight="false" outlineLevel="0" collapsed="false">
      <c r="L1117" s="39" t="s">
        <v>201</v>
      </c>
      <c r="M1117" s="40"/>
      <c r="N1117" s="40"/>
      <c r="O1117" s="40" t="n">
        <v>1</v>
      </c>
    </row>
    <row r="1118" customFormat="false" ht="15" hidden="false" customHeight="false" outlineLevel="0" collapsed="false">
      <c r="L1118" s="39" t="s">
        <v>261</v>
      </c>
      <c r="M1118" s="40"/>
      <c r="N1118" s="40" t="n">
        <v>1</v>
      </c>
      <c r="O1118" s="40" t="n">
        <v>1</v>
      </c>
    </row>
    <row r="1119" customFormat="false" ht="15" hidden="false" customHeight="false" outlineLevel="0" collapsed="false">
      <c r="L1119" s="39" t="s">
        <v>255</v>
      </c>
      <c r="M1119" s="40" t="n">
        <v>1</v>
      </c>
      <c r="N1119" s="40"/>
      <c r="O1119" s="40" t="n">
        <v>1</v>
      </c>
    </row>
    <row r="1120" customFormat="false" ht="15" hidden="false" customHeight="false" outlineLevel="0" collapsed="false">
      <c r="L1120" s="39" t="s">
        <v>232</v>
      </c>
      <c r="M1120" s="40"/>
      <c r="N1120" s="40"/>
      <c r="O1120" s="40" t="n">
        <v>1</v>
      </c>
    </row>
    <row r="1121" customFormat="false" ht="15" hidden="false" customHeight="false" outlineLevel="0" collapsed="false">
      <c r="L1121" s="39" t="s">
        <v>281</v>
      </c>
      <c r="M1121" s="40" t="n">
        <v>3</v>
      </c>
      <c r="N1121" s="40" t="n">
        <v>2</v>
      </c>
      <c r="O1121" s="40" t="n">
        <v>1</v>
      </c>
    </row>
    <row r="1122" customFormat="false" ht="15" hidden="false" customHeight="false" outlineLevel="0" collapsed="false">
      <c r="L1122" s="39" t="s">
        <v>141</v>
      </c>
      <c r="M1122" s="40" t="n">
        <v>1</v>
      </c>
      <c r="N1122" s="40" t="n">
        <v>1</v>
      </c>
      <c r="O1122" s="40" t="n">
        <v>1</v>
      </c>
    </row>
    <row r="1123" customFormat="false" ht="15" hidden="false" customHeight="false" outlineLevel="0" collapsed="false">
      <c r="L1123" s="39" t="s">
        <v>143</v>
      </c>
      <c r="M1123" s="40" t="n">
        <v>4</v>
      </c>
      <c r="N1123" s="40" t="n">
        <v>3</v>
      </c>
      <c r="O1123" s="40" t="n">
        <v>4</v>
      </c>
      <c r="P1123" s="40" t="n">
        <v>2</v>
      </c>
    </row>
    <row r="1124" customFormat="false" ht="15" hidden="false" customHeight="false" outlineLevel="0" collapsed="false">
      <c r="L1124" s="39" t="s">
        <v>140</v>
      </c>
      <c r="M1124" s="40" t="n">
        <v>3</v>
      </c>
      <c r="N1124" s="40" t="n">
        <v>5</v>
      </c>
      <c r="O1124" s="40" t="n">
        <v>6</v>
      </c>
      <c r="P1124" s="40" t="n">
        <v>2</v>
      </c>
    </row>
    <row r="1125" customFormat="false" ht="15" hidden="false" customHeight="false" outlineLevel="0" collapsed="false">
      <c r="L1125" s="39" t="s">
        <v>146</v>
      </c>
      <c r="M1125" s="40" t="n">
        <v>3</v>
      </c>
      <c r="N1125" s="40" t="n">
        <v>3</v>
      </c>
      <c r="O1125" s="40" t="n">
        <v>4</v>
      </c>
      <c r="P1125" s="40" t="n">
        <v>2</v>
      </c>
    </row>
    <row r="1126" customFormat="false" ht="15" hidden="false" customHeight="false" outlineLevel="0" collapsed="false">
      <c r="L1126" s="39" t="s">
        <v>148</v>
      </c>
      <c r="M1126" s="40" t="n">
        <v>3</v>
      </c>
      <c r="N1126" s="40" t="n">
        <v>1</v>
      </c>
      <c r="O1126" s="40" t="n">
        <v>2</v>
      </c>
    </row>
    <row r="1127" customFormat="false" ht="15" hidden="false" customHeight="false" outlineLevel="0" collapsed="false">
      <c r="L1127" s="39" t="s">
        <v>150</v>
      </c>
      <c r="M1127" s="40" t="n">
        <v>3</v>
      </c>
      <c r="N1127" s="40" t="n">
        <v>3</v>
      </c>
      <c r="O1127" s="40" t="n">
        <v>2</v>
      </c>
      <c r="P1127" s="40" t="n">
        <v>1</v>
      </c>
    </row>
    <row r="1128" customFormat="false" ht="15" hidden="false" customHeight="false" outlineLevel="0" collapsed="false">
      <c r="L1128" s="39" t="s">
        <v>152</v>
      </c>
      <c r="M1128" s="40" t="n">
        <v>1</v>
      </c>
      <c r="N1128" s="40" t="n">
        <v>1</v>
      </c>
      <c r="O1128" s="40" t="n">
        <v>1</v>
      </c>
    </row>
    <row r="1129" customFormat="false" ht="15" hidden="false" customHeight="false" outlineLevel="0" collapsed="false">
      <c r="L1129" s="39" t="s">
        <v>339</v>
      </c>
      <c r="M1129" s="40" t="n">
        <v>1</v>
      </c>
      <c r="N1129" s="40"/>
      <c r="O1129" s="40" t="n">
        <v>1</v>
      </c>
    </row>
    <row r="1130" customFormat="false" ht="15" hidden="false" customHeight="false" outlineLevel="0" collapsed="false">
      <c r="L1130" s="39" t="s">
        <v>204</v>
      </c>
      <c r="M1130" s="40" t="n">
        <v>2</v>
      </c>
      <c r="N1130" s="40" t="n">
        <v>2</v>
      </c>
      <c r="O1130" s="40" t="n">
        <v>2</v>
      </c>
      <c r="P1130" s="40" t="n">
        <v>1</v>
      </c>
    </row>
    <row r="1131" customFormat="false" ht="15" hidden="false" customHeight="false" outlineLevel="0" collapsed="false">
      <c r="L1131" s="39" t="s">
        <v>256</v>
      </c>
      <c r="M1131" s="40"/>
      <c r="N1131" s="40" t="n">
        <v>1</v>
      </c>
      <c r="O1131" s="40" t="n">
        <v>1</v>
      </c>
    </row>
    <row r="1132" customFormat="false" ht="15" hidden="false" customHeight="false" outlineLevel="0" collapsed="false">
      <c r="L1132" s="39" t="s">
        <v>297</v>
      </c>
      <c r="M1132" s="40"/>
      <c r="N1132" s="40"/>
      <c r="O1132" s="40" t="n">
        <v>1</v>
      </c>
    </row>
    <row r="1133" customFormat="false" ht="15" hidden="false" customHeight="false" outlineLevel="0" collapsed="false">
      <c r="L1133" s="39" t="s">
        <v>198</v>
      </c>
      <c r="M1133" s="40"/>
      <c r="N1133" s="40" t="n">
        <v>1</v>
      </c>
      <c r="O1133" s="40" t="n">
        <v>1</v>
      </c>
    </row>
    <row r="1134" customFormat="false" ht="15" hidden="false" customHeight="false" outlineLevel="0" collapsed="false">
      <c r="L1134" s="39" t="s">
        <v>257</v>
      </c>
      <c r="M1134" s="40"/>
      <c r="N1134" s="40" t="n">
        <v>3</v>
      </c>
      <c r="O1134" s="40" t="n">
        <v>2</v>
      </c>
    </row>
    <row r="1135" customFormat="false" ht="15" hidden="false" customHeight="false" outlineLevel="0" collapsed="false">
      <c r="L1135" s="39" t="s">
        <v>370</v>
      </c>
      <c r="M1135" s="40"/>
      <c r="N1135" s="40" t="n">
        <v>1</v>
      </c>
      <c r="O1135" s="40"/>
    </row>
    <row r="1136" customFormat="false" ht="15" hidden="false" customHeight="false" outlineLevel="0" collapsed="false">
      <c r="L1136" s="39" t="s">
        <v>154</v>
      </c>
      <c r="M1136" s="40" t="n">
        <v>2</v>
      </c>
      <c r="N1136" s="40" t="n">
        <v>3</v>
      </c>
      <c r="O1136" s="40" t="n">
        <v>2</v>
      </c>
      <c r="P1136" s="40" t="n">
        <v>1</v>
      </c>
    </row>
    <row r="1137" customFormat="false" ht="15" hidden="false" customHeight="false" outlineLevel="0" collapsed="false">
      <c r="L1137" s="39" t="s">
        <v>206</v>
      </c>
      <c r="M1137" s="40"/>
      <c r="N1137" s="40" t="n">
        <v>1</v>
      </c>
      <c r="O1137" s="40" t="n">
        <v>2</v>
      </c>
    </row>
    <row r="1138" customFormat="false" ht="15" hidden="false" customHeight="false" outlineLevel="0" collapsed="false">
      <c r="L1138" s="39" t="s">
        <v>156</v>
      </c>
      <c r="M1138" s="40" t="n">
        <v>4</v>
      </c>
      <c r="N1138" s="40" t="n">
        <v>4</v>
      </c>
      <c r="O1138" s="40" t="n">
        <v>4</v>
      </c>
      <c r="P1138" s="40" t="n">
        <v>2</v>
      </c>
    </row>
    <row r="1139" customFormat="false" ht="15" hidden="false" customHeight="false" outlineLevel="0" collapsed="false">
      <c r="L1139" s="39" t="s">
        <v>208</v>
      </c>
      <c r="M1139" s="40" t="n">
        <v>1</v>
      </c>
      <c r="N1139" s="40" t="n">
        <v>1</v>
      </c>
      <c r="O1139" s="40" t="n">
        <v>3</v>
      </c>
    </row>
    <row r="1140" customFormat="false" ht="15" hidden="false" customHeight="false" outlineLevel="0" collapsed="false">
      <c r="L1140" s="39" t="s">
        <v>399</v>
      </c>
      <c r="M1140" s="40" t="n">
        <v>1</v>
      </c>
      <c r="N1140" s="40"/>
      <c r="O1140" s="40"/>
    </row>
    <row r="1141" customFormat="false" ht="15" hidden="false" customHeight="false" outlineLevel="0" collapsed="false">
      <c r="L1141" s="39" t="s">
        <v>158</v>
      </c>
      <c r="M1141" s="40" t="n">
        <v>1</v>
      </c>
      <c r="N1141" s="40" t="n">
        <v>2</v>
      </c>
      <c r="O1141" s="40" t="n">
        <v>2</v>
      </c>
    </row>
    <row r="1142" customFormat="false" ht="15" hidden="false" customHeight="false" outlineLevel="0" collapsed="false">
      <c r="L1142" s="39" t="s">
        <v>248</v>
      </c>
      <c r="M1142" s="40" t="n">
        <v>1</v>
      </c>
      <c r="N1142" s="40"/>
      <c r="O1142" s="40"/>
    </row>
    <row r="1143" customFormat="false" ht="15" hidden="false" customHeight="false" outlineLevel="0" collapsed="false">
      <c r="L1143" s="39" t="s">
        <v>145</v>
      </c>
      <c r="M1143" s="40" t="n">
        <v>1</v>
      </c>
      <c r="N1143" s="40" t="n">
        <v>2</v>
      </c>
      <c r="O1143" s="40" t="n">
        <v>6</v>
      </c>
    </row>
    <row r="1144" customFormat="false" ht="15" hidden="false" customHeight="false" outlineLevel="0" collapsed="false">
      <c r="L1144" s="39" t="s">
        <v>258</v>
      </c>
      <c r="M1144" s="40" t="n">
        <v>2</v>
      </c>
      <c r="N1144" s="40" t="n">
        <v>0</v>
      </c>
      <c r="O1144" s="40"/>
    </row>
    <row r="1145" customFormat="false" ht="15" hidden="false" customHeight="false" outlineLevel="0" collapsed="false">
      <c r="L1145" s="39" t="s">
        <v>190</v>
      </c>
      <c r="M1145" s="40"/>
      <c r="N1145" s="40" t="n">
        <v>1</v>
      </c>
      <c r="O1145" s="40" t="n">
        <v>1</v>
      </c>
    </row>
    <row r="1146" customFormat="false" ht="15" hidden="false" customHeight="false" outlineLevel="0" collapsed="false">
      <c r="L1146" s="39" t="s">
        <v>200</v>
      </c>
      <c r="M1146" s="40"/>
      <c r="N1146" s="40" t="n">
        <v>3</v>
      </c>
      <c r="O1146" s="40" t="n">
        <v>3</v>
      </c>
    </row>
    <row r="1147" customFormat="false" ht="15" hidden="false" customHeight="false" outlineLevel="0" collapsed="false">
      <c r="L1147" s="39" t="s">
        <v>161</v>
      </c>
      <c r="M1147" s="40" t="n">
        <v>3</v>
      </c>
      <c r="N1147" s="40" t="n">
        <v>3</v>
      </c>
      <c r="O1147" s="40" t="n">
        <v>2</v>
      </c>
    </row>
    <row r="1148" customFormat="false" ht="15" hidden="false" customHeight="false" outlineLevel="0" collapsed="false">
      <c r="L1148" s="39" t="s">
        <v>343</v>
      </c>
      <c r="M1148" s="40"/>
      <c r="N1148" s="40" t="n">
        <v>2</v>
      </c>
      <c r="O1148" s="40" t="n">
        <v>2</v>
      </c>
    </row>
    <row r="1149" customFormat="false" ht="15" hidden="false" customHeight="false" outlineLevel="0" collapsed="false">
      <c r="L1149" s="39" t="s">
        <v>239</v>
      </c>
      <c r="M1149" s="40" t="n">
        <v>1</v>
      </c>
      <c r="N1149" s="40" t="n">
        <v>3</v>
      </c>
      <c r="O1149" s="40" t="n">
        <v>3</v>
      </c>
    </row>
    <row r="1150" customFormat="false" ht="15" hidden="false" customHeight="false" outlineLevel="0" collapsed="false">
      <c r="L1150" s="39" t="s">
        <v>209</v>
      </c>
      <c r="M1150" s="40" t="n">
        <v>1</v>
      </c>
      <c r="N1150" s="40"/>
      <c r="O1150" s="40"/>
    </row>
    <row r="1151" customFormat="false" ht="15" hidden="false" customHeight="false" outlineLevel="0" collapsed="false">
      <c r="L1151" s="39" t="s">
        <v>163</v>
      </c>
      <c r="M1151" s="40" t="n">
        <v>3</v>
      </c>
      <c r="N1151" s="40" t="n">
        <v>4</v>
      </c>
      <c r="O1151" s="40" t="n">
        <v>3</v>
      </c>
      <c r="P1151" s="40" t="n">
        <v>2</v>
      </c>
    </row>
    <row r="1152" customFormat="false" ht="15" hidden="false" customHeight="false" outlineLevel="0" collapsed="false">
      <c r="L1152" s="39" t="s">
        <v>260</v>
      </c>
      <c r="M1152" s="40" t="n">
        <v>1</v>
      </c>
      <c r="N1152" s="40" t="n">
        <v>2</v>
      </c>
      <c r="O1152" s="40" t="n">
        <v>2</v>
      </c>
    </row>
    <row r="1153" customFormat="false" ht="15" hidden="false" customHeight="false" outlineLevel="0" collapsed="false">
      <c r="L1153" s="39" t="s">
        <v>251</v>
      </c>
      <c r="M1153" s="40" t="n">
        <v>1</v>
      </c>
      <c r="N1153" s="40"/>
      <c r="O1153" s="40"/>
    </row>
    <row r="1154" customFormat="false" ht="15" hidden="false" customHeight="false" outlineLevel="0" collapsed="false">
      <c r="L1154" s="39" t="s">
        <v>165</v>
      </c>
      <c r="M1154" s="40" t="n">
        <v>1</v>
      </c>
      <c r="N1154" s="40" t="n">
        <v>1</v>
      </c>
      <c r="O1154" s="40" t="n">
        <v>1</v>
      </c>
    </row>
    <row r="1155" customFormat="false" ht="15" hidden="false" customHeight="false" outlineLevel="0" collapsed="false">
      <c r="L1155" s="39" t="s">
        <v>301</v>
      </c>
      <c r="M1155" s="40" t="n">
        <v>1</v>
      </c>
      <c r="N1155" s="40" t="n">
        <v>1</v>
      </c>
      <c r="O1155" s="40"/>
    </row>
    <row r="1156" customFormat="false" ht="15" hidden="false" customHeight="false" outlineLevel="0" collapsed="false">
      <c r="L1156" s="39" t="s">
        <v>309</v>
      </c>
      <c r="M1156" s="40"/>
      <c r="N1156" s="40"/>
      <c r="O1156" s="40" t="n">
        <v>1</v>
      </c>
    </row>
    <row r="1157" customFormat="false" ht="15" hidden="false" customHeight="false" outlineLevel="0" collapsed="false">
      <c r="L1157" s="39" t="s">
        <v>167</v>
      </c>
      <c r="M1157" s="40" t="n">
        <v>3</v>
      </c>
      <c r="N1157" s="40" t="n">
        <v>3</v>
      </c>
      <c r="O1157" s="40" t="n">
        <v>2</v>
      </c>
      <c r="P1157" s="40" t="n">
        <v>1</v>
      </c>
    </row>
    <row r="1158" customFormat="false" ht="15" hidden="false" customHeight="false" outlineLevel="0" collapsed="false">
      <c r="L1158" s="39" t="s">
        <v>169</v>
      </c>
      <c r="M1158" s="40" t="n">
        <v>1</v>
      </c>
      <c r="N1158" s="40" t="n">
        <v>1</v>
      </c>
      <c r="O1158" s="40" t="n">
        <v>1</v>
      </c>
    </row>
    <row r="1159" customFormat="false" ht="15" hidden="false" customHeight="false" outlineLevel="0" collapsed="false">
      <c r="L1159" s="39" t="s">
        <v>345</v>
      </c>
      <c r="M1159" s="40"/>
      <c r="N1159" s="40" t="n">
        <v>1</v>
      </c>
      <c r="O1159" s="40" t="n">
        <v>2</v>
      </c>
    </row>
    <row r="1160" customFormat="false" ht="15" hidden="false" customHeight="false" outlineLevel="0" collapsed="false">
      <c r="L1160" s="39" t="s">
        <v>330</v>
      </c>
      <c r="M1160" s="40" t="n">
        <v>2</v>
      </c>
      <c r="N1160" s="40" t="n">
        <v>2</v>
      </c>
      <c r="O1160" s="40" t="n">
        <v>2</v>
      </c>
      <c r="P1160" s="40" t="n">
        <v>1</v>
      </c>
    </row>
    <row r="1161" customFormat="false" ht="15" hidden="false" customHeight="false" outlineLevel="0" collapsed="false">
      <c r="L1161" s="39" t="s">
        <v>171</v>
      </c>
      <c r="M1161" s="40" t="n">
        <v>3</v>
      </c>
      <c r="N1161" s="40" t="n">
        <v>3</v>
      </c>
      <c r="O1161" s="40" t="n">
        <v>3</v>
      </c>
      <c r="P1161" s="40" t="n">
        <v>2</v>
      </c>
    </row>
    <row r="1162" customFormat="false" ht="15" hidden="false" customHeight="false" outlineLevel="0" collapsed="false">
      <c r="L1162" s="39" t="s">
        <v>266</v>
      </c>
      <c r="M1162" s="40" t="n">
        <v>1</v>
      </c>
      <c r="N1162" s="40" t="n">
        <v>1</v>
      </c>
      <c r="O1162" s="40" t="n">
        <v>1</v>
      </c>
    </row>
    <row r="1163" customFormat="false" ht="15" hidden="false" customHeight="false" outlineLevel="0" collapsed="false">
      <c r="L1163" s="39" t="s">
        <v>147</v>
      </c>
      <c r="M1163" s="40" t="n">
        <v>2</v>
      </c>
      <c r="N1163" s="40" t="n">
        <v>2</v>
      </c>
      <c r="O1163" s="40" t="n">
        <v>3</v>
      </c>
      <c r="P1163" s="40" t="n">
        <v>1</v>
      </c>
    </row>
    <row r="1164" customFormat="false" ht="15" hidden="false" customHeight="false" outlineLevel="0" collapsed="false">
      <c r="L1164" s="39" t="s">
        <v>149</v>
      </c>
      <c r="M1164" s="40"/>
      <c r="N1164" s="40"/>
      <c r="O1164" s="40" t="n">
        <v>2</v>
      </c>
    </row>
    <row r="1165" customFormat="false" ht="15" hidden="false" customHeight="false" outlineLevel="0" collapsed="false">
      <c r="L1165" s="39" t="s">
        <v>174</v>
      </c>
      <c r="M1165" s="40" t="n">
        <v>1</v>
      </c>
      <c r="N1165" s="40" t="n">
        <v>1</v>
      </c>
      <c r="O1165" s="40" t="n">
        <v>1</v>
      </c>
    </row>
    <row r="1166" customFormat="false" ht="15" hidden="false" customHeight="false" outlineLevel="0" collapsed="false">
      <c r="L1166" s="39" t="s">
        <v>176</v>
      </c>
      <c r="M1166" s="40" t="n">
        <v>1</v>
      </c>
      <c r="N1166" s="40" t="n">
        <v>2</v>
      </c>
      <c r="O1166" s="40" t="n">
        <v>1</v>
      </c>
    </row>
    <row r="1167" customFormat="false" ht="15" hidden="false" customHeight="false" outlineLevel="0" collapsed="false">
      <c r="L1167" s="39" t="s">
        <v>347</v>
      </c>
      <c r="M1167" s="40"/>
      <c r="N1167" s="40"/>
      <c r="O1167" s="40" t="n">
        <v>1</v>
      </c>
    </row>
    <row r="1168" customFormat="false" ht="15" hidden="false" customHeight="false" outlineLevel="0" collapsed="false">
      <c r="L1168" s="39" t="s">
        <v>240</v>
      </c>
      <c r="M1168" s="40" t="n">
        <v>2</v>
      </c>
      <c r="N1168" s="40" t="n">
        <v>2</v>
      </c>
      <c r="O1168" s="40" t="n">
        <v>3</v>
      </c>
      <c r="P1168" s="40" t="n">
        <v>1</v>
      </c>
    </row>
    <row r="1169" customFormat="false" ht="15" hidden="false" customHeight="false" outlineLevel="0" collapsed="false">
      <c r="L1169" s="39" t="s">
        <v>220</v>
      </c>
      <c r="M1169" s="40"/>
      <c r="N1169" s="40" t="n">
        <v>2</v>
      </c>
      <c r="O1169" s="40"/>
    </row>
    <row r="1170" customFormat="false" ht="15" hidden="false" customHeight="false" outlineLevel="0" collapsed="false">
      <c r="L1170" s="39" t="s">
        <v>151</v>
      </c>
      <c r="M1170" s="40"/>
      <c r="N1170" s="40" t="n">
        <v>2</v>
      </c>
      <c r="O1170" s="40"/>
    </row>
    <row r="1171" customFormat="false" ht="15" hidden="false" customHeight="false" outlineLevel="0" collapsed="false">
      <c r="L1171" s="39" t="s">
        <v>230</v>
      </c>
      <c r="M1171" s="40"/>
      <c r="N1171" s="40"/>
      <c r="O1171" s="40" t="n">
        <v>1</v>
      </c>
    </row>
    <row r="1172" customFormat="false" ht="15" hidden="false" customHeight="false" outlineLevel="0" collapsed="false">
      <c r="L1172" s="39" t="s">
        <v>153</v>
      </c>
      <c r="M1172" s="40" t="n">
        <v>2</v>
      </c>
      <c r="N1172" s="40" t="n">
        <v>2</v>
      </c>
      <c r="O1172" s="40" t="n">
        <v>2</v>
      </c>
      <c r="P1172" s="40" t="n">
        <v>1</v>
      </c>
    </row>
    <row r="1173" customFormat="false" ht="15" hidden="false" customHeight="false" outlineLevel="0" collapsed="false">
      <c r="L1173" s="39" t="s">
        <v>348</v>
      </c>
      <c r="M1173" s="40" t="n">
        <v>1</v>
      </c>
      <c r="N1173" s="40" t="n">
        <v>2</v>
      </c>
      <c r="O1173" s="40" t="n">
        <v>2</v>
      </c>
    </row>
    <row r="1174" customFormat="false" ht="15" hidden="false" customHeight="false" outlineLevel="0" collapsed="false">
      <c r="L1174" s="39" t="s">
        <v>179</v>
      </c>
      <c r="M1174" s="40" t="n">
        <v>1</v>
      </c>
      <c r="N1174" s="40" t="n">
        <v>1</v>
      </c>
      <c r="O1174" s="40" t="n">
        <v>1</v>
      </c>
    </row>
    <row r="1175" customFormat="false" ht="15" hidden="false" customHeight="false" outlineLevel="0" collapsed="false">
      <c r="L1175" s="39" t="s">
        <v>180</v>
      </c>
      <c r="M1175" s="40" t="n">
        <v>2</v>
      </c>
      <c r="N1175" s="40" t="n">
        <v>2</v>
      </c>
      <c r="O1175" s="40" t="n">
        <v>1</v>
      </c>
    </row>
    <row r="1176" customFormat="false" ht="15" hidden="false" customHeight="false" outlineLevel="0" collapsed="false">
      <c r="L1176" s="39" t="s">
        <v>268</v>
      </c>
      <c r="M1176" s="40"/>
      <c r="N1176" s="40" t="n">
        <v>2</v>
      </c>
      <c r="O1176" s="40"/>
    </row>
    <row r="1177" customFormat="false" ht="15" hidden="false" customHeight="false" outlineLevel="0" collapsed="false">
      <c r="L1177" s="39" t="s">
        <v>155</v>
      </c>
      <c r="M1177" s="40" t="n">
        <v>2</v>
      </c>
      <c r="N1177" s="40" t="n">
        <v>1</v>
      </c>
      <c r="O1177" s="40"/>
    </row>
    <row r="1178" customFormat="false" ht="15" hidden="false" customHeight="false" outlineLevel="0" collapsed="false">
      <c r="L1178" s="39" t="s">
        <v>191</v>
      </c>
      <c r="M1178" s="40" t="n">
        <v>1</v>
      </c>
      <c r="N1178" s="40"/>
      <c r="O1178" s="40"/>
    </row>
    <row r="1179" customFormat="false" ht="15" hidden="false" customHeight="false" outlineLevel="0" collapsed="false">
      <c r="L1179" s="39" t="s">
        <v>159</v>
      </c>
      <c r="M1179" s="40" t="n">
        <v>1</v>
      </c>
      <c r="N1179" s="40" t="n">
        <v>2</v>
      </c>
      <c r="O1179" s="40"/>
    </row>
    <row r="1180" customFormat="false" ht="15" hidden="false" customHeight="false" outlineLevel="0" collapsed="false">
      <c r="L1180" s="39" t="s">
        <v>395</v>
      </c>
      <c r="M1180" s="40" t="n">
        <v>1</v>
      </c>
      <c r="N1180" s="40" t="n">
        <v>1</v>
      </c>
      <c r="O1180" s="40" t="n">
        <v>1</v>
      </c>
    </row>
    <row r="1181" customFormat="false" ht="15" hidden="false" customHeight="false" outlineLevel="0" collapsed="false">
      <c r="L1181" s="39" t="s">
        <v>181</v>
      </c>
      <c r="M1181" s="40" t="n">
        <v>1</v>
      </c>
      <c r="N1181" s="40" t="n">
        <v>1</v>
      </c>
      <c r="O1181" s="40" t="n">
        <v>1</v>
      </c>
    </row>
    <row r="1182" customFormat="false" ht="15" hidden="false" customHeight="false" outlineLevel="0" collapsed="false">
      <c r="L1182" s="39" t="s">
        <v>267</v>
      </c>
      <c r="M1182" s="40" t="n">
        <v>1</v>
      </c>
      <c r="N1182" s="40" t="n">
        <v>2</v>
      </c>
      <c r="O1182" s="40"/>
    </row>
    <row r="1183" customFormat="false" ht="15" hidden="false" customHeight="false" outlineLevel="0" collapsed="false">
      <c r="L1183" s="39" t="s">
        <v>233</v>
      </c>
      <c r="M1183" s="40" t="n">
        <v>1</v>
      </c>
      <c r="N1183" s="40" t="n">
        <v>1</v>
      </c>
      <c r="O1183" s="40"/>
    </row>
    <row r="1184" customFormat="false" ht="15" hidden="false" customHeight="false" outlineLevel="0" collapsed="false">
      <c r="L1184" s="39" t="s">
        <v>160</v>
      </c>
      <c r="M1184" s="40" t="n">
        <v>1</v>
      </c>
      <c r="N1184" s="40"/>
      <c r="O1184" s="40"/>
    </row>
    <row r="1185" customFormat="false" ht="15" hidden="false" customHeight="false" outlineLevel="0" collapsed="false">
      <c r="L1185" s="39" t="s">
        <v>217</v>
      </c>
      <c r="M1185" s="40"/>
      <c r="N1185" s="40" t="n">
        <v>2</v>
      </c>
      <c r="O1185" s="40" t="n">
        <v>2</v>
      </c>
    </row>
    <row r="1186" customFormat="false" ht="15" hidden="false" customHeight="false" outlineLevel="0" collapsed="false">
      <c r="L1186" s="39" t="s">
        <v>162</v>
      </c>
      <c r="M1186" s="40"/>
      <c r="N1186" s="40" t="n">
        <v>1</v>
      </c>
      <c r="O1186" s="40" t="n">
        <v>2</v>
      </c>
    </row>
    <row r="1187" customFormat="false" ht="15" hidden="false" customHeight="false" outlineLevel="0" collapsed="false">
      <c r="L1187" s="39" t="s">
        <v>183</v>
      </c>
      <c r="M1187" s="40" t="n">
        <v>2</v>
      </c>
      <c r="N1187" s="40" t="n">
        <v>2</v>
      </c>
      <c r="O1187" s="40" t="n">
        <v>2</v>
      </c>
      <c r="P1187" s="40" t="n">
        <v>1</v>
      </c>
    </row>
    <row r="1188" customFormat="false" ht="15" hidden="false" customHeight="false" outlineLevel="0" collapsed="false">
      <c r="L1188" s="39" t="s">
        <v>313</v>
      </c>
      <c r="M1188" s="40" t="n">
        <v>1</v>
      </c>
      <c r="N1188" s="40" t="n">
        <v>0</v>
      </c>
      <c r="O1188" s="40"/>
    </row>
    <row r="1189" customFormat="false" ht="15" hidden="false" customHeight="false" outlineLevel="0" collapsed="false">
      <c r="L1189" s="39" t="s">
        <v>353</v>
      </c>
      <c r="M1189" s="40"/>
      <c r="N1189" s="40" t="n">
        <v>1</v>
      </c>
      <c r="O1189" s="40" t="n">
        <v>1</v>
      </c>
    </row>
    <row r="1190" customFormat="false" ht="15" hidden="false" customHeight="false" outlineLevel="0" collapsed="false">
      <c r="L1190" s="39" t="s">
        <v>164</v>
      </c>
      <c r="M1190" s="40" t="n">
        <v>1</v>
      </c>
      <c r="N1190" s="40" t="n">
        <v>1</v>
      </c>
      <c r="O1190" s="40" t="n">
        <v>2</v>
      </c>
    </row>
    <row r="1191" customFormat="false" ht="15" hidden="false" customHeight="false" outlineLevel="0" collapsed="false">
      <c r="L1191" s="39" t="s">
        <v>290</v>
      </c>
      <c r="M1191" s="40"/>
      <c r="N1191" s="40" t="n">
        <v>2</v>
      </c>
      <c r="O1191" s="40"/>
    </row>
    <row r="1192" customFormat="false" ht="15" hidden="false" customHeight="false" outlineLevel="0" collapsed="false">
      <c r="L1192" s="39" t="s">
        <v>299</v>
      </c>
      <c r="M1192" s="40"/>
      <c r="N1192" s="40" t="n">
        <v>1</v>
      </c>
      <c r="O1192" s="40"/>
    </row>
    <row r="1193" customFormat="false" ht="15" hidden="false" customHeight="false" outlineLevel="0" collapsed="false">
      <c r="L1193" s="39" t="s">
        <v>269</v>
      </c>
      <c r="M1193" s="40"/>
      <c r="N1193" s="40" t="n">
        <v>1</v>
      </c>
      <c r="O1193" s="40" t="n">
        <v>2</v>
      </c>
    </row>
    <row r="1194" customFormat="false" ht="15" hidden="false" customHeight="false" outlineLevel="0" collapsed="false">
      <c r="L1194" s="39" t="s">
        <v>402</v>
      </c>
      <c r="M1194" s="40"/>
      <c r="N1194" s="40" t="n">
        <v>0</v>
      </c>
      <c r="O1194" s="40" t="n">
        <v>1</v>
      </c>
    </row>
    <row r="1195" customFormat="false" ht="15" hidden="false" customHeight="false" outlineLevel="0" collapsed="false">
      <c r="L1195" s="39" t="s">
        <v>296</v>
      </c>
      <c r="M1195" s="40"/>
      <c r="N1195" s="40" t="n">
        <v>1</v>
      </c>
      <c r="O1195" s="40"/>
    </row>
    <row r="1196" customFormat="false" ht="15" hidden="false" customHeight="false" outlineLevel="0" collapsed="false">
      <c r="L1196" s="39" t="s">
        <v>193</v>
      </c>
      <c r="M1196" s="40" t="n">
        <v>1</v>
      </c>
      <c r="N1196" s="40" t="n">
        <v>1</v>
      </c>
      <c r="O1196" s="40" t="n">
        <v>1</v>
      </c>
    </row>
    <row r="1197" customFormat="false" ht="15" hidden="false" customHeight="false" outlineLevel="0" collapsed="false">
      <c r="L1197" s="39" t="s">
        <v>312</v>
      </c>
      <c r="M1197" s="40"/>
      <c r="N1197" s="40" t="n">
        <v>2</v>
      </c>
      <c r="O1197" s="40" t="n">
        <v>1</v>
      </c>
    </row>
    <row r="1198" customFormat="false" ht="15" hidden="false" customHeight="false" outlineLevel="0" collapsed="false">
      <c r="L1198" s="39" t="s">
        <v>270</v>
      </c>
      <c r="M1198" s="40" t="n">
        <v>1</v>
      </c>
      <c r="N1198" s="40"/>
      <c r="O1198" s="40"/>
    </row>
    <row r="1199" customFormat="false" ht="15" hidden="false" customHeight="false" outlineLevel="0" collapsed="false">
      <c r="L1199" s="39" t="s">
        <v>166</v>
      </c>
      <c r="M1199" s="40" t="n">
        <v>1</v>
      </c>
      <c r="N1199" s="40" t="n">
        <v>2</v>
      </c>
      <c r="O1199" s="40" t="n">
        <v>3</v>
      </c>
    </row>
    <row r="1200" customFormat="false" ht="15" hidden="false" customHeight="false" outlineLevel="0" collapsed="false">
      <c r="L1200" s="39" t="s">
        <v>185</v>
      </c>
      <c r="M1200" s="40" t="n">
        <v>1</v>
      </c>
      <c r="N1200" s="40" t="n">
        <v>1</v>
      </c>
      <c r="O1200" s="40" t="n">
        <v>2</v>
      </c>
    </row>
    <row r="1201" customFormat="false" ht="15" hidden="false" customHeight="false" outlineLevel="0" collapsed="false">
      <c r="L1201" s="39" t="s">
        <v>168</v>
      </c>
      <c r="M1201" s="40" t="n">
        <v>1</v>
      </c>
      <c r="N1201" s="40" t="n">
        <v>3</v>
      </c>
      <c r="O1201" s="40" t="n">
        <v>2</v>
      </c>
    </row>
    <row r="1202" customFormat="false" ht="15" hidden="false" customHeight="false" outlineLevel="0" collapsed="false">
      <c r="L1202" s="39" t="s">
        <v>318</v>
      </c>
      <c r="M1202" s="40" t="n">
        <v>2</v>
      </c>
      <c r="N1202" s="40" t="n">
        <v>3</v>
      </c>
      <c r="O1202" s="40" t="n">
        <v>1</v>
      </c>
    </row>
    <row r="1203" customFormat="false" ht="15" hidden="false" customHeight="false" outlineLevel="0" collapsed="false">
      <c r="L1203" s="39" t="s">
        <v>320</v>
      </c>
      <c r="M1203" s="40"/>
      <c r="N1203" s="40" t="n">
        <v>1</v>
      </c>
      <c r="O1203" s="40"/>
    </row>
    <row r="1204" customFormat="false" ht="15" hidden="false" customHeight="false" outlineLevel="0" collapsed="false">
      <c r="L1204" s="39" t="s">
        <v>203</v>
      </c>
      <c r="M1204" s="40"/>
      <c r="N1204" s="40" t="n">
        <v>2</v>
      </c>
      <c r="O1204" s="40" t="n">
        <v>1</v>
      </c>
    </row>
    <row r="1205" customFormat="false" ht="15" hidden="false" customHeight="false" outlineLevel="0" collapsed="false">
      <c r="L1205" s="39" t="s">
        <v>237</v>
      </c>
      <c r="M1205" s="40" t="n">
        <v>1</v>
      </c>
      <c r="N1205" s="40"/>
      <c r="O1205" s="40"/>
    </row>
    <row r="1206" customFormat="false" ht="15" hidden="false" customHeight="false" outlineLevel="0" collapsed="false">
      <c r="L1206" s="39" t="s">
        <v>271</v>
      </c>
      <c r="M1206" s="40" t="n">
        <v>1</v>
      </c>
      <c r="N1206" s="40"/>
      <c r="O1206" s="40"/>
    </row>
    <row r="1207" customFormat="false" ht="15" hidden="false" customHeight="false" outlineLevel="0" collapsed="false">
      <c r="L1207" s="39" t="s">
        <v>329</v>
      </c>
      <c r="M1207" s="40" t="n">
        <v>1</v>
      </c>
      <c r="N1207" s="40"/>
      <c r="O1207" s="40" t="n">
        <v>1</v>
      </c>
    </row>
    <row r="1208" customFormat="false" ht="15" hidden="false" customHeight="false" outlineLevel="0" collapsed="false">
      <c r="L1208" s="39" t="s">
        <v>219</v>
      </c>
      <c r="M1208" s="40" t="n">
        <v>3</v>
      </c>
      <c r="N1208" s="40"/>
      <c r="O1208" s="40"/>
    </row>
    <row r="1209" customFormat="false" ht="15" hidden="false" customHeight="false" outlineLevel="0" collapsed="false">
      <c r="L1209" s="39" t="s">
        <v>292</v>
      </c>
      <c r="M1209" s="40"/>
      <c r="N1209" s="40" t="n">
        <v>1</v>
      </c>
      <c r="O1209" s="40"/>
    </row>
    <row r="1210" customFormat="false" ht="15" hidden="false" customHeight="false" outlineLevel="0" collapsed="false">
      <c r="L1210" s="39" t="s">
        <v>172</v>
      </c>
      <c r="M1210" s="40" t="n">
        <v>1</v>
      </c>
      <c r="N1210" s="40" t="n">
        <v>2</v>
      </c>
      <c r="O1210" s="40"/>
    </row>
    <row r="1211" customFormat="false" ht="15" hidden="false" customHeight="false" outlineLevel="0" collapsed="false">
      <c r="L1211" s="39" t="s">
        <v>403</v>
      </c>
      <c r="M1211" s="40"/>
      <c r="N1211" s="40" t="n">
        <v>1</v>
      </c>
      <c r="O1211" s="40"/>
    </row>
    <row r="1212" customFormat="false" ht="15" hidden="false" customHeight="false" outlineLevel="0" collapsed="false">
      <c r="L1212" s="39" t="s">
        <v>358</v>
      </c>
      <c r="M1212" s="40"/>
      <c r="N1212" s="40"/>
      <c r="O1212" s="40" t="n">
        <v>2</v>
      </c>
    </row>
    <row r="1213" customFormat="false" ht="15" hidden="false" customHeight="false" outlineLevel="0" collapsed="false">
      <c r="L1213" s="39" t="s">
        <v>173</v>
      </c>
      <c r="M1213" s="40"/>
      <c r="N1213" s="40" t="n">
        <v>1</v>
      </c>
      <c r="O1213" s="40"/>
    </row>
    <row r="1214" customFormat="false" ht="15" hidden="false" customHeight="false" outlineLevel="0" collapsed="false">
      <c r="L1214" s="39" t="s">
        <v>188</v>
      </c>
      <c r="M1214" s="40" t="n">
        <v>3</v>
      </c>
      <c r="N1214" s="40" t="n">
        <v>2</v>
      </c>
      <c r="O1214" s="40" t="n">
        <v>2</v>
      </c>
    </row>
    <row r="1215" customFormat="false" ht="15" hidden="false" customHeight="false" outlineLevel="0" collapsed="false">
      <c r="L1215" s="39" t="s">
        <v>273</v>
      </c>
      <c r="M1215" s="40" t="n">
        <v>3</v>
      </c>
      <c r="N1215" s="40"/>
      <c r="O1215" s="40"/>
    </row>
    <row r="1216" customFormat="false" ht="15" hidden="false" customHeight="false" outlineLevel="0" collapsed="false">
      <c r="L1216" s="39" t="s">
        <v>205</v>
      </c>
      <c r="M1216" s="40" t="n">
        <v>1</v>
      </c>
      <c r="N1216" s="40"/>
      <c r="O1216" s="40"/>
    </row>
    <row r="1217" customFormat="false" ht="15" hidden="false" customHeight="false" outlineLevel="0" collapsed="false">
      <c r="L1217" s="39" t="s">
        <v>175</v>
      </c>
      <c r="M1217" s="40"/>
      <c r="N1217" s="40" t="n">
        <v>3</v>
      </c>
      <c r="O1217" s="40"/>
    </row>
    <row r="1218" customFormat="false" ht="15" hidden="false" customHeight="false" outlineLevel="0" collapsed="false">
      <c r="L1218" s="39" t="s">
        <v>359</v>
      </c>
      <c r="M1218" s="40" t="n">
        <v>1</v>
      </c>
      <c r="N1218" s="40" t="n">
        <v>1</v>
      </c>
      <c r="O1218" s="40" t="n">
        <v>1</v>
      </c>
    </row>
    <row r="1219" customFormat="false" ht="15" hidden="false" customHeight="false" outlineLevel="0" collapsed="false">
      <c r="L1219" s="39" t="s">
        <v>189</v>
      </c>
      <c r="M1219" s="40" t="n">
        <v>4</v>
      </c>
      <c r="N1219" s="40" t="n">
        <v>5</v>
      </c>
      <c r="O1219" s="40" t="n">
        <v>4</v>
      </c>
      <c r="P1219" s="40" t="n">
        <v>2</v>
      </c>
    </row>
    <row r="1220" customFormat="false" ht="15" hidden="false" customHeight="false" outlineLevel="0" collapsed="false">
      <c r="L1220" s="39" t="s">
        <v>238</v>
      </c>
      <c r="M1220" s="40" t="n">
        <v>2</v>
      </c>
      <c r="N1220" s="40" t="n">
        <v>2</v>
      </c>
      <c r="O1220" s="40"/>
    </row>
    <row r="1221" customFormat="false" ht="15" hidden="false" customHeight="false" outlineLevel="0" collapsed="false">
      <c r="L1221" s="39" t="s">
        <v>177</v>
      </c>
      <c r="M1221" s="40" t="n">
        <v>1</v>
      </c>
      <c r="N1221" s="40" t="n">
        <v>2</v>
      </c>
      <c r="O1221" s="40" t="n">
        <v>1</v>
      </c>
    </row>
    <row r="1222" customFormat="false" ht="15" hidden="false" customHeight="false" outlineLevel="0" collapsed="false">
      <c r="L1222" s="39" t="s">
        <v>308</v>
      </c>
      <c r="M1222" s="40"/>
      <c r="N1222" s="40"/>
      <c r="O1222" s="40" t="n">
        <v>1</v>
      </c>
    </row>
    <row r="1223" customFormat="false" ht="15" hidden="false" customHeight="false" outlineLevel="0" collapsed="false">
      <c r="L1223" s="39" t="s">
        <v>275</v>
      </c>
      <c r="M1223" s="40" t="n">
        <v>2</v>
      </c>
      <c r="N1223" s="40" t="n">
        <v>3</v>
      </c>
      <c r="O1223" s="40"/>
    </row>
    <row r="1224" customFormat="false" ht="15" hidden="false" customHeight="false" outlineLevel="0" collapsed="false">
      <c r="L1224" s="39" t="s">
        <v>362</v>
      </c>
      <c r="M1224" s="40"/>
      <c r="N1224" s="40"/>
      <c r="O1224" s="40" t="n">
        <v>1</v>
      </c>
    </row>
    <row r="1225" customFormat="false" ht="15" hidden="false" customHeight="false" outlineLevel="0" collapsed="false">
      <c r="L1225" s="39" t="s">
        <v>192</v>
      </c>
      <c r="M1225" s="40" t="n">
        <v>2</v>
      </c>
      <c r="N1225" s="40" t="n">
        <v>2</v>
      </c>
      <c r="O1225" s="40" t="n">
        <v>1</v>
      </c>
    </row>
    <row r="1226" customFormat="false" ht="15" hidden="false" customHeight="false" outlineLevel="0" collapsed="false">
      <c r="L1226" s="39" t="s">
        <v>295</v>
      </c>
      <c r="M1226" s="40" t="n">
        <v>1</v>
      </c>
      <c r="N1226" s="40" t="n">
        <v>2</v>
      </c>
      <c r="O1226" s="40"/>
    </row>
    <row r="1227" customFormat="false" ht="15" hidden="false" customHeight="false" outlineLevel="0" collapsed="false">
      <c r="L1227" s="39" t="s">
        <v>178</v>
      </c>
      <c r="M1227" s="40" t="n">
        <v>0</v>
      </c>
      <c r="N1227" s="40"/>
      <c r="O1227" s="40" t="n">
        <v>1</v>
      </c>
    </row>
    <row r="1228" customFormat="false" ht="15" hidden="false" customHeight="false" outlineLevel="0" collapsed="false">
      <c r="L1228" s="39" t="s">
        <v>194</v>
      </c>
      <c r="M1228" s="40" t="n">
        <v>2</v>
      </c>
      <c r="N1228" s="40" t="n">
        <v>2</v>
      </c>
      <c r="O1228" s="40" t="n">
        <v>2</v>
      </c>
      <c r="P1228" s="40" t="n">
        <v>1</v>
      </c>
    </row>
    <row r="1229" customFormat="false" ht="15" hidden="false" customHeight="false" outlineLevel="0" collapsed="false">
      <c r="L1229" s="39" t="s">
        <v>221</v>
      </c>
      <c r="M1229" s="40"/>
      <c r="N1229" s="40" t="n">
        <v>2</v>
      </c>
      <c r="O1229" s="40" t="n">
        <v>1</v>
      </c>
    </row>
    <row r="1230" customFormat="false" ht="15" hidden="false" customHeight="false" outlineLevel="0" collapsed="false">
      <c r="L1230" s="39" t="s">
        <v>223</v>
      </c>
      <c r="M1230" s="40"/>
      <c r="N1230" s="40" t="n">
        <v>1</v>
      </c>
      <c r="O1230" s="40" t="n">
        <v>1</v>
      </c>
    </row>
    <row r="1231" customFormat="false" ht="15" hidden="false" customHeight="false" outlineLevel="0" collapsed="false">
      <c r="L1231" s="39" t="s">
        <v>363</v>
      </c>
      <c r="M1231" s="40" t="n">
        <v>2</v>
      </c>
      <c r="N1231" s="40" t="n">
        <v>1</v>
      </c>
      <c r="O1231" s="40"/>
    </row>
    <row r="1232" customFormat="false" ht="15" hidden="false" customHeight="false" outlineLevel="0" collapsed="false">
      <c r="L1232" s="39" t="s">
        <v>276</v>
      </c>
      <c r="M1232" s="40" t="n">
        <v>1</v>
      </c>
      <c r="N1232" s="40"/>
      <c r="O1232" s="40"/>
    </row>
    <row r="1233" customFormat="false" ht="15" hidden="false" customHeight="false" outlineLevel="0" collapsed="false">
      <c r="L1233" s="39" t="s">
        <v>227</v>
      </c>
      <c r="M1233" s="40" t="n">
        <v>1</v>
      </c>
      <c r="N1233" s="40" t="n">
        <v>1</v>
      </c>
      <c r="O1233" s="40" t="n">
        <v>1</v>
      </c>
    </row>
    <row r="1234" customFormat="false" ht="15" hidden="false" customHeight="false" outlineLevel="0" collapsed="false">
      <c r="L1234" s="39" t="s">
        <v>195</v>
      </c>
      <c r="M1234" s="40" t="n">
        <v>1</v>
      </c>
      <c r="N1234" s="40" t="n">
        <v>3</v>
      </c>
      <c r="O1234" s="40" t="n">
        <v>2</v>
      </c>
    </row>
    <row r="1235" customFormat="false" ht="15" hidden="false" customHeight="false" outlineLevel="0" collapsed="false">
      <c r="L1235" s="39" t="s">
        <v>364</v>
      </c>
      <c r="M1235" s="40"/>
      <c r="N1235" s="40" t="n">
        <v>1</v>
      </c>
      <c r="O1235" s="40" t="n">
        <v>1</v>
      </c>
    </row>
    <row r="1236" customFormat="false" ht="15" hidden="false" customHeight="false" outlineLevel="0" collapsed="false">
      <c r="L1236" s="39" t="s">
        <v>245</v>
      </c>
      <c r="M1236" s="40" t="n">
        <v>1</v>
      </c>
      <c r="N1236" s="40" t="n">
        <v>1</v>
      </c>
      <c r="O1236" s="40" t="n">
        <v>3</v>
      </c>
    </row>
    <row r="1237" customFormat="false" ht="15" hidden="false" customHeight="false" outlineLevel="0" collapsed="false">
      <c r="L1237" s="44"/>
      <c r="M1237" s="40"/>
      <c r="N1237" s="40"/>
      <c r="O1237" s="40"/>
    </row>
    <row r="1238" customFormat="false" ht="15" hidden="false" customHeight="false" outlineLevel="0" collapsed="false">
      <c r="L1238" s="24" t="s">
        <v>38</v>
      </c>
      <c r="M1238" s="26"/>
      <c r="N1238" s="26"/>
      <c r="O1238" s="26"/>
      <c r="P1238" s="0" t="n">
        <f aca="false">SUM(P1239:P1253)</f>
        <v>2</v>
      </c>
    </row>
    <row r="1239" customFormat="false" ht="15" hidden="false" customHeight="false" outlineLevel="0" collapsed="false">
      <c r="L1239" s="39" t="s">
        <v>384</v>
      </c>
      <c r="M1239" s="40"/>
      <c r="N1239" s="40" t="n">
        <v>1</v>
      </c>
      <c r="O1239" s="40"/>
    </row>
    <row r="1240" customFormat="false" ht="15" hidden="false" customHeight="false" outlineLevel="0" collapsed="false">
      <c r="L1240" s="39" t="s">
        <v>226</v>
      </c>
      <c r="M1240" s="40" t="n">
        <v>1</v>
      </c>
      <c r="N1240" s="40" t="n">
        <v>1</v>
      </c>
      <c r="O1240" s="40" t="n">
        <v>1</v>
      </c>
    </row>
    <row r="1241" customFormat="false" ht="15" hidden="false" customHeight="false" outlineLevel="0" collapsed="false">
      <c r="L1241" s="39" t="s">
        <v>136</v>
      </c>
      <c r="M1241" s="40"/>
      <c r="N1241" s="40"/>
      <c r="O1241" s="40" t="n">
        <v>1</v>
      </c>
    </row>
    <row r="1242" customFormat="false" ht="15" hidden="false" customHeight="false" outlineLevel="0" collapsed="false">
      <c r="L1242" s="39" t="s">
        <v>142</v>
      </c>
      <c r="M1242" s="40" t="n">
        <v>1</v>
      </c>
      <c r="N1242" s="40" t="n">
        <v>1</v>
      </c>
      <c r="O1242" s="40" t="n">
        <v>1</v>
      </c>
    </row>
    <row r="1243" customFormat="false" ht="15" hidden="false" customHeight="false" outlineLevel="0" collapsed="false">
      <c r="L1243" s="39" t="s">
        <v>210</v>
      </c>
      <c r="M1243" s="40" t="n">
        <v>6</v>
      </c>
      <c r="N1243" s="40" t="n">
        <v>7</v>
      </c>
      <c r="O1243" s="40" t="n">
        <v>3</v>
      </c>
      <c r="P1243" s="40" t="n">
        <v>2</v>
      </c>
    </row>
    <row r="1244" customFormat="false" ht="15" hidden="false" customHeight="false" outlineLevel="0" collapsed="false">
      <c r="L1244" s="39" t="s">
        <v>144</v>
      </c>
      <c r="M1244" s="40" t="n">
        <v>1</v>
      </c>
      <c r="N1244" s="40"/>
      <c r="O1244" s="40"/>
    </row>
    <row r="1245" customFormat="false" ht="15" hidden="false" customHeight="false" outlineLevel="0" collapsed="false">
      <c r="L1245" s="39" t="s">
        <v>231</v>
      </c>
      <c r="M1245" s="40"/>
      <c r="N1245" s="40" t="n">
        <v>1</v>
      </c>
      <c r="O1245" s="40"/>
    </row>
    <row r="1246" customFormat="false" ht="15" hidden="false" customHeight="false" outlineLevel="0" collapsed="false">
      <c r="L1246" s="39" t="s">
        <v>164</v>
      </c>
      <c r="M1246" s="40" t="n">
        <v>1</v>
      </c>
      <c r="N1246" s="40" t="n">
        <v>1</v>
      </c>
      <c r="O1246" s="40"/>
    </row>
    <row r="1247" customFormat="false" ht="15" hidden="false" customHeight="false" outlineLevel="0" collapsed="false">
      <c r="L1247" s="39" t="s">
        <v>270</v>
      </c>
      <c r="M1247" s="40" t="n">
        <v>1</v>
      </c>
      <c r="N1247" s="40" t="n">
        <v>1</v>
      </c>
      <c r="O1247" s="40" t="n">
        <v>1</v>
      </c>
    </row>
    <row r="1248" customFormat="false" ht="15" hidden="false" customHeight="false" outlineLevel="0" collapsed="false">
      <c r="L1248" s="39" t="s">
        <v>320</v>
      </c>
      <c r="M1248" s="40"/>
      <c r="N1248" s="40"/>
      <c r="O1248" s="40" t="n">
        <v>2</v>
      </c>
    </row>
    <row r="1249" customFormat="false" ht="15" hidden="false" customHeight="false" outlineLevel="0" collapsed="false">
      <c r="L1249" s="39" t="s">
        <v>177</v>
      </c>
      <c r="M1249" s="40" t="n">
        <v>1</v>
      </c>
      <c r="N1249" s="40"/>
      <c r="O1249" s="40"/>
    </row>
    <row r="1250" customFormat="false" ht="15" hidden="false" customHeight="false" outlineLevel="0" collapsed="false">
      <c r="L1250" s="39" t="s">
        <v>308</v>
      </c>
      <c r="M1250" s="40"/>
      <c r="N1250" s="40" t="n">
        <v>1</v>
      </c>
      <c r="O1250" s="40" t="n">
        <v>1</v>
      </c>
    </row>
    <row r="1251" customFormat="false" ht="15" hidden="false" customHeight="false" outlineLevel="0" collapsed="false">
      <c r="L1251" s="39" t="s">
        <v>295</v>
      </c>
      <c r="M1251" s="40" t="n">
        <v>1</v>
      </c>
      <c r="N1251" s="40" t="n">
        <v>1</v>
      </c>
      <c r="O1251" s="40" t="n">
        <v>1</v>
      </c>
    </row>
    <row r="1252" customFormat="false" ht="15" hidden="false" customHeight="false" outlineLevel="0" collapsed="false">
      <c r="L1252" s="39" t="s">
        <v>223</v>
      </c>
      <c r="M1252" s="40" t="n">
        <v>1</v>
      </c>
      <c r="N1252" s="40" t="n">
        <v>1</v>
      </c>
      <c r="O1252" s="40"/>
    </row>
    <row r="1253" customFormat="false" ht="15" hidden="false" customHeight="false" outlineLevel="0" collapsed="false">
      <c r="L1253" s="39" t="s">
        <v>227</v>
      </c>
      <c r="M1253" s="40"/>
      <c r="N1253" s="40"/>
      <c r="O1253" s="40" t="n">
        <v>1</v>
      </c>
    </row>
    <row r="1254" customFormat="false" ht="15" hidden="false" customHeight="false" outlineLevel="0" collapsed="false">
      <c r="L1254" s="44"/>
      <c r="M1254" s="40"/>
      <c r="N1254" s="40"/>
      <c r="O1254" s="40"/>
    </row>
    <row r="1255" customFormat="false" ht="15" hidden="false" customHeight="false" outlineLevel="0" collapsed="false">
      <c r="L1255" s="24" t="s">
        <v>86</v>
      </c>
      <c r="M1255" s="26"/>
      <c r="N1255" s="26"/>
      <c r="O1255" s="26"/>
    </row>
    <row r="1256" customFormat="false" ht="15" hidden="false" customHeight="false" outlineLevel="0" collapsed="false">
      <c r="L1256" s="39" t="s">
        <v>186</v>
      </c>
      <c r="M1256" s="40"/>
      <c r="N1256" s="40"/>
      <c r="O1256" s="40" t="n">
        <v>1</v>
      </c>
    </row>
    <row r="1257" customFormat="false" ht="15" hidden="false" customHeight="false" outlineLevel="0" collapsed="false">
      <c r="L1257" s="39" t="s">
        <v>320</v>
      </c>
      <c r="M1257" s="40"/>
      <c r="N1257" s="40" t="n">
        <v>1</v>
      </c>
      <c r="O1257" s="40"/>
    </row>
    <row r="1258" customFormat="false" ht="15" hidden="false" customHeight="false" outlineLevel="0" collapsed="false">
      <c r="L1258" s="44"/>
      <c r="M1258" s="40"/>
      <c r="N1258" s="40"/>
      <c r="O1258" s="40"/>
    </row>
    <row r="1259" customFormat="false" ht="15" hidden="false" customHeight="false" outlineLevel="0" collapsed="false">
      <c r="L1259" s="24" t="s">
        <v>47</v>
      </c>
      <c r="M1259" s="26"/>
      <c r="N1259" s="26"/>
      <c r="O1259" s="26"/>
    </row>
    <row r="1260" customFormat="false" ht="15" hidden="false" customHeight="false" outlineLevel="0" collapsed="false">
      <c r="L1260" s="39" t="s">
        <v>303</v>
      </c>
      <c r="M1260" s="40" t="n">
        <v>1</v>
      </c>
      <c r="N1260" s="40"/>
      <c r="O1260" s="40"/>
    </row>
    <row r="1261" customFormat="false" ht="15" hidden="false" customHeight="false" outlineLevel="0" collapsed="false">
      <c r="L1261" s="39" t="s">
        <v>249</v>
      </c>
      <c r="M1261" s="40"/>
      <c r="N1261" s="40"/>
      <c r="O1261" s="40" t="n">
        <v>1</v>
      </c>
    </row>
    <row r="1262" customFormat="false" ht="15" hidden="false" customHeight="false" outlineLevel="0" collapsed="false">
      <c r="L1262" s="39" t="s">
        <v>131</v>
      </c>
      <c r="M1262" s="40"/>
      <c r="N1262" s="40" t="n">
        <v>1</v>
      </c>
      <c r="O1262" s="40"/>
    </row>
    <row r="1263" customFormat="false" ht="15" hidden="false" customHeight="false" outlineLevel="0" collapsed="false">
      <c r="L1263" s="39" t="s">
        <v>226</v>
      </c>
      <c r="M1263" s="40" t="n">
        <v>1</v>
      </c>
      <c r="N1263" s="40" t="n">
        <v>1</v>
      </c>
      <c r="O1263" s="40"/>
    </row>
    <row r="1264" customFormat="false" ht="15" hidden="false" customHeight="false" outlineLevel="0" collapsed="false">
      <c r="L1264" s="39" t="s">
        <v>132</v>
      </c>
      <c r="M1264" s="40" t="n">
        <v>1</v>
      </c>
      <c r="N1264" s="40"/>
      <c r="O1264" s="40"/>
    </row>
    <row r="1265" customFormat="false" ht="15" hidden="false" customHeight="false" outlineLevel="0" collapsed="false">
      <c r="L1265" s="39" t="s">
        <v>232</v>
      </c>
      <c r="M1265" s="40" t="n">
        <v>1</v>
      </c>
      <c r="N1265" s="40" t="n">
        <v>1</v>
      </c>
      <c r="O1265" s="40"/>
    </row>
    <row r="1266" customFormat="false" ht="15" hidden="false" customHeight="false" outlineLevel="0" collapsed="false">
      <c r="L1266" s="39" t="s">
        <v>150</v>
      </c>
      <c r="M1266" s="40"/>
      <c r="N1266" s="40" t="n">
        <v>1</v>
      </c>
      <c r="O1266" s="40"/>
    </row>
    <row r="1267" customFormat="false" ht="15" hidden="false" customHeight="false" outlineLevel="0" collapsed="false">
      <c r="L1267" s="39" t="s">
        <v>204</v>
      </c>
      <c r="M1267" s="40" t="n">
        <v>1</v>
      </c>
      <c r="N1267" s="40" t="n">
        <v>1</v>
      </c>
      <c r="O1267" s="40"/>
    </row>
    <row r="1268" customFormat="false" ht="15" hidden="false" customHeight="false" outlineLevel="0" collapsed="false">
      <c r="L1268" s="39" t="s">
        <v>256</v>
      </c>
      <c r="M1268" s="40"/>
      <c r="N1268" s="40" t="n">
        <v>1</v>
      </c>
      <c r="O1268" s="40"/>
    </row>
    <row r="1269" customFormat="false" ht="15" hidden="false" customHeight="false" outlineLevel="0" collapsed="false">
      <c r="L1269" s="39" t="s">
        <v>198</v>
      </c>
      <c r="M1269" s="40"/>
      <c r="N1269" s="40"/>
      <c r="O1269" s="40" t="n">
        <v>1</v>
      </c>
    </row>
    <row r="1270" customFormat="false" ht="15" hidden="false" customHeight="false" outlineLevel="0" collapsed="false">
      <c r="L1270" s="39" t="s">
        <v>144</v>
      </c>
      <c r="M1270" s="40"/>
      <c r="N1270" s="40" t="n">
        <v>1</v>
      </c>
      <c r="O1270" s="40" t="n">
        <v>1</v>
      </c>
    </row>
    <row r="1271" customFormat="false" ht="15" hidden="false" customHeight="false" outlineLevel="0" collapsed="false">
      <c r="L1271" s="39" t="s">
        <v>156</v>
      </c>
      <c r="M1271" s="40" t="n">
        <v>1</v>
      </c>
      <c r="N1271" s="40"/>
      <c r="O1271" s="40"/>
    </row>
    <row r="1272" customFormat="false" ht="15" hidden="false" customHeight="false" outlineLevel="0" collapsed="false">
      <c r="L1272" s="39" t="s">
        <v>248</v>
      </c>
      <c r="M1272" s="40"/>
      <c r="N1272" s="40"/>
      <c r="O1272" s="40" t="n">
        <v>1</v>
      </c>
    </row>
    <row r="1273" customFormat="false" ht="15" hidden="false" customHeight="false" outlineLevel="0" collapsed="false">
      <c r="L1273" s="39" t="s">
        <v>145</v>
      </c>
      <c r="M1273" s="40" t="n">
        <v>1</v>
      </c>
      <c r="N1273" s="40"/>
      <c r="O1273" s="40"/>
    </row>
    <row r="1274" customFormat="false" ht="15" hidden="false" customHeight="false" outlineLevel="0" collapsed="false">
      <c r="L1274" s="39" t="s">
        <v>163</v>
      </c>
      <c r="M1274" s="40"/>
      <c r="N1274" s="40" t="n">
        <v>1</v>
      </c>
      <c r="O1274" s="40"/>
    </row>
    <row r="1275" customFormat="false" ht="15" hidden="false" customHeight="false" outlineLevel="0" collapsed="false">
      <c r="L1275" s="39" t="s">
        <v>165</v>
      </c>
      <c r="M1275" s="40" t="n">
        <v>1</v>
      </c>
      <c r="N1275" s="40" t="n">
        <v>1</v>
      </c>
      <c r="O1275" s="40" t="n">
        <v>1</v>
      </c>
    </row>
    <row r="1276" customFormat="false" ht="15" hidden="false" customHeight="false" outlineLevel="0" collapsed="false">
      <c r="L1276" s="39" t="s">
        <v>211</v>
      </c>
      <c r="M1276" s="40" t="n">
        <v>1</v>
      </c>
      <c r="N1276" s="40" t="n">
        <v>1</v>
      </c>
      <c r="O1276" s="40" t="n">
        <v>1</v>
      </c>
    </row>
    <row r="1277" customFormat="false" ht="15" hidden="false" customHeight="false" outlineLevel="0" collapsed="false">
      <c r="L1277" s="39" t="s">
        <v>240</v>
      </c>
      <c r="M1277" s="40" t="n">
        <v>1</v>
      </c>
      <c r="N1277" s="40" t="n">
        <v>1</v>
      </c>
      <c r="O1277" s="40"/>
    </row>
    <row r="1278" customFormat="false" ht="15" hidden="false" customHeight="false" outlineLevel="0" collapsed="false">
      <c r="L1278" s="39" t="s">
        <v>153</v>
      </c>
      <c r="M1278" s="40" t="n">
        <v>1</v>
      </c>
      <c r="N1278" s="40" t="n">
        <v>1</v>
      </c>
      <c r="O1278" s="40" t="n">
        <v>1</v>
      </c>
    </row>
    <row r="1279" customFormat="false" ht="15" hidden="false" customHeight="false" outlineLevel="0" collapsed="false">
      <c r="L1279" s="39" t="s">
        <v>155</v>
      </c>
      <c r="M1279" s="40" t="n">
        <v>1</v>
      </c>
      <c r="N1279" s="40" t="n">
        <v>1</v>
      </c>
      <c r="O1279" s="40"/>
    </row>
    <row r="1280" customFormat="false" ht="15" hidden="false" customHeight="false" outlineLevel="0" collapsed="false">
      <c r="L1280" s="39" t="s">
        <v>215</v>
      </c>
      <c r="M1280" s="40"/>
      <c r="N1280" s="40"/>
      <c r="O1280" s="40" t="n">
        <v>1</v>
      </c>
    </row>
    <row r="1281" customFormat="false" ht="15" hidden="false" customHeight="false" outlineLevel="0" collapsed="false">
      <c r="L1281" s="39" t="s">
        <v>217</v>
      </c>
      <c r="M1281" s="40"/>
      <c r="N1281" s="40" t="n">
        <v>1</v>
      </c>
      <c r="O1281" s="40"/>
    </row>
    <row r="1282" customFormat="false" ht="15" hidden="false" customHeight="false" outlineLevel="0" collapsed="false">
      <c r="L1282" s="39" t="s">
        <v>183</v>
      </c>
      <c r="M1282" s="40"/>
      <c r="N1282" s="40" t="n">
        <v>1</v>
      </c>
      <c r="O1282" s="40" t="n">
        <v>1</v>
      </c>
    </row>
    <row r="1283" customFormat="false" ht="15" hidden="false" customHeight="false" outlineLevel="0" collapsed="false">
      <c r="L1283" s="39" t="s">
        <v>177</v>
      </c>
      <c r="M1283" s="40"/>
      <c r="N1283" s="40"/>
      <c r="O1283" s="40" t="n">
        <v>1</v>
      </c>
    </row>
    <row r="1284" customFormat="false" ht="15" hidden="false" customHeight="false" outlineLevel="0" collapsed="false">
      <c r="L1284" s="39" t="s">
        <v>308</v>
      </c>
      <c r="M1284" s="40" t="n">
        <v>1</v>
      </c>
      <c r="N1284" s="40" t="n">
        <v>1</v>
      </c>
      <c r="O1284" s="40" t="n">
        <v>1</v>
      </c>
    </row>
    <row r="1285" customFormat="false" ht="15" hidden="false" customHeight="false" outlineLevel="0" collapsed="false">
      <c r="L1285" s="39" t="s">
        <v>194</v>
      </c>
      <c r="M1285" s="40"/>
      <c r="N1285" s="40"/>
      <c r="O1285" s="40" t="n">
        <v>1</v>
      </c>
    </row>
    <row r="1286" customFormat="false" ht="15" hidden="false" customHeight="false" outlineLevel="0" collapsed="false">
      <c r="L1286" s="39" t="s">
        <v>221</v>
      </c>
      <c r="M1286" s="40" t="n">
        <v>1</v>
      </c>
      <c r="N1286" s="40"/>
      <c r="O1286" s="40"/>
    </row>
    <row r="1287" customFormat="false" ht="15" hidden="false" customHeight="false" outlineLevel="0" collapsed="false">
      <c r="L1287" s="39" t="s">
        <v>225</v>
      </c>
      <c r="M1287" s="40"/>
      <c r="N1287" s="40" t="n">
        <v>1</v>
      </c>
      <c r="O1287" s="40"/>
    </row>
    <row r="1288" customFormat="false" ht="15" hidden="false" customHeight="false" outlineLevel="0" collapsed="false">
      <c r="L1288" s="39" t="s">
        <v>227</v>
      </c>
      <c r="M1288" s="40"/>
      <c r="N1288" s="40" t="n">
        <v>1</v>
      </c>
      <c r="O1288" s="40"/>
    </row>
    <row r="1289" customFormat="false" ht="15" hidden="false" customHeight="false" outlineLevel="0" collapsed="false">
      <c r="L1289" s="39" t="s">
        <v>245</v>
      </c>
      <c r="M1289" s="40"/>
      <c r="N1289" s="40" t="n">
        <v>1</v>
      </c>
      <c r="O1289" s="40" t="n">
        <v>1</v>
      </c>
    </row>
    <row r="1290" customFormat="false" ht="15" hidden="false" customHeight="false" outlineLevel="0" collapsed="false">
      <c r="L1290" s="44"/>
      <c r="M1290" s="40"/>
      <c r="N1290" s="40"/>
      <c r="O1290" s="40"/>
    </row>
    <row r="1291" customFormat="false" ht="15" hidden="false" customHeight="false" outlineLevel="0" collapsed="false">
      <c r="L1291" s="24" t="s">
        <v>20</v>
      </c>
      <c r="M1291" s="26"/>
      <c r="N1291" s="26"/>
      <c r="O1291" s="26"/>
      <c r="P1291" s="0" t="n">
        <f aca="false">SUM(P1292:P1411)</f>
        <v>32</v>
      </c>
    </row>
    <row r="1292" customFormat="false" ht="15" hidden="false" customHeight="false" outlineLevel="0" collapsed="false">
      <c r="L1292" s="39" t="s">
        <v>130</v>
      </c>
      <c r="M1292" s="40" t="n">
        <v>1</v>
      </c>
      <c r="N1292" s="40" t="n">
        <v>1</v>
      </c>
      <c r="O1292" s="40" t="n">
        <v>2</v>
      </c>
    </row>
    <row r="1293" customFormat="false" ht="15" hidden="false" customHeight="false" outlineLevel="0" collapsed="false">
      <c r="L1293" s="39" t="s">
        <v>249</v>
      </c>
      <c r="M1293" s="40" t="n">
        <v>1</v>
      </c>
      <c r="N1293" s="40"/>
      <c r="O1293" s="40"/>
    </row>
    <row r="1294" customFormat="false" ht="15" hidden="false" customHeight="false" outlineLevel="0" collapsed="false">
      <c r="L1294" s="39" t="s">
        <v>131</v>
      </c>
      <c r="M1294" s="40" t="n">
        <v>1</v>
      </c>
      <c r="N1294" s="40" t="n">
        <v>0</v>
      </c>
      <c r="O1294" s="40" t="n">
        <v>1</v>
      </c>
    </row>
    <row r="1295" customFormat="false" ht="15" hidden="false" customHeight="false" outlineLevel="0" collapsed="false">
      <c r="L1295" s="39" t="s">
        <v>317</v>
      </c>
      <c r="M1295" s="40"/>
      <c r="N1295" s="40" t="n">
        <v>1</v>
      </c>
      <c r="O1295" s="40" t="n">
        <v>1</v>
      </c>
    </row>
    <row r="1296" customFormat="false" ht="15" hidden="false" customHeight="false" outlineLevel="0" collapsed="false">
      <c r="L1296" s="39" t="s">
        <v>135</v>
      </c>
      <c r="M1296" s="40" t="n">
        <v>1</v>
      </c>
      <c r="N1296" s="40" t="n">
        <v>1</v>
      </c>
      <c r="O1296" s="40"/>
    </row>
    <row r="1297" customFormat="false" ht="15" hidden="false" customHeight="false" outlineLevel="0" collapsed="false">
      <c r="L1297" s="39" t="s">
        <v>307</v>
      </c>
      <c r="M1297" s="40" t="n">
        <v>1</v>
      </c>
      <c r="N1297" s="40" t="n">
        <v>2</v>
      </c>
      <c r="O1297" s="40"/>
    </row>
    <row r="1298" customFormat="false" ht="15" hidden="false" customHeight="false" outlineLevel="0" collapsed="false">
      <c r="L1298" s="39" t="s">
        <v>226</v>
      </c>
      <c r="M1298" s="40" t="n">
        <v>2</v>
      </c>
      <c r="N1298" s="40" t="n">
        <v>2</v>
      </c>
      <c r="O1298" s="40"/>
    </row>
    <row r="1299" customFormat="false" ht="15" hidden="false" customHeight="false" outlineLevel="0" collapsed="false">
      <c r="L1299" s="39" t="s">
        <v>132</v>
      </c>
      <c r="M1299" s="40" t="n">
        <v>3</v>
      </c>
      <c r="N1299" s="40" t="n">
        <v>3</v>
      </c>
      <c r="O1299" s="40" t="n">
        <v>2</v>
      </c>
      <c r="P1299" s="40" t="n">
        <v>1</v>
      </c>
    </row>
    <row r="1300" customFormat="false" ht="15" hidden="false" customHeight="false" outlineLevel="0" collapsed="false">
      <c r="L1300" s="39" t="s">
        <v>250</v>
      </c>
      <c r="M1300" s="40"/>
      <c r="N1300" s="40"/>
      <c r="O1300" s="40" t="n">
        <v>1</v>
      </c>
    </row>
    <row r="1301" customFormat="false" ht="15" hidden="false" customHeight="false" outlineLevel="0" collapsed="false">
      <c r="L1301" s="39" t="s">
        <v>137</v>
      </c>
      <c r="M1301" s="40" t="n">
        <v>1</v>
      </c>
      <c r="N1301" s="40" t="n">
        <v>1</v>
      </c>
      <c r="O1301" s="40" t="n">
        <v>1</v>
      </c>
    </row>
    <row r="1302" customFormat="false" ht="15" hidden="false" customHeight="false" outlineLevel="0" collapsed="false">
      <c r="L1302" s="39" t="s">
        <v>134</v>
      </c>
      <c r="M1302" s="40" t="n">
        <v>1</v>
      </c>
      <c r="N1302" s="40"/>
      <c r="O1302" s="40" t="n">
        <v>1</v>
      </c>
    </row>
    <row r="1303" customFormat="false" ht="15" hidden="false" customHeight="false" outlineLevel="0" collapsed="false">
      <c r="L1303" s="39" t="s">
        <v>136</v>
      </c>
      <c r="M1303" s="40" t="n">
        <v>3</v>
      </c>
      <c r="N1303" s="40" t="n">
        <v>3</v>
      </c>
      <c r="O1303" s="40" t="n">
        <v>1</v>
      </c>
    </row>
    <row r="1304" customFormat="false" ht="15" hidden="false" customHeight="false" outlineLevel="0" collapsed="false">
      <c r="L1304" s="39" t="s">
        <v>253</v>
      </c>
      <c r="M1304" s="40" t="n">
        <v>1</v>
      </c>
      <c r="N1304" s="40" t="n">
        <v>1</v>
      </c>
      <c r="O1304" s="40" t="n">
        <v>3</v>
      </c>
    </row>
    <row r="1305" customFormat="false" ht="15" hidden="false" customHeight="false" outlineLevel="0" collapsed="false">
      <c r="L1305" s="39" t="s">
        <v>201</v>
      </c>
      <c r="M1305" s="40"/>
      <c r="N1305" s="40" t="n">
        <v>1</v>
      </c>
      <c r="O1305" s="40"/>
    </row>
    <row r="1306" customFormat="false" ht="15" hidden="false" customHeight="false" outlineLevel="0" collapsed="false">
      <c r="L1306" s="39" t="s">
        <v>261</v>
      </c>
      <c r="M1306" s="40"/>
      <c r="N1306" s="40" t="n">
        <v>1</v>
      </c>
      <c r="O1306" s="40" t="n">
        <v>1</v>
      </c>
    </row>
    <row r="1307" customFormat="false" ht="15" hidden="false" customHeight="false" outlineLevel="0" collapsed="false">
      <c r="L1307" s="39" t="s">
        <v>255</v>
      </c>
      <c r="M1307" s="40" t="n">
        <v>1</v>
      </c>
      <c r="N1307" s="40" t="n">
        <v>1</v>
      </c>
      <c r="O1307" s="40"/>
    </row>
    <row r="1308" customFormat="false" ht="15" hidden="false" customHeight="false" outlineLevel="0" collapsed="false">
      <c r="L1308" s="39" t="s">
        <v>232</v>
      </c>
      <c r="M1308" s="40" t="n">
        <v>2</v>
      </c>
      <c r="N1308" s="40" t="n">
        <v>3</v>
      </c>
      <c r="O1308" s="40" t="n">
        <v>4</v>
      </c>
      <c r="P1308" s="40" t="n">
        <v>1</v>
      </c>
    </row>
    <row r="1309" customFormat="false" ht="15" hidden="false" customHeight="false" outlineLevel="0" collapsed="false">
      <c r="L1309" s="39" t="s">
        <v>141</v>
      </c>
      <c r="M1309" s="40" t="n">
        <v>1</v>
      </c>
      <c r="N1309" s="40" t="n">
        <v>1</v>
      </c>
      <c r="O1309" s="40" t="n">
        <v>1</v>
      </c>
    </row>
    <row r="1310" customFormat="false" ht="15" hidden="false" customHeight="false" outlineLevel="0" collapsed="false">
      <c r="L1310" s="39" t="s">
        <v>377</v>
      </c>
      <c r="M1310" s="40" t="n">
        <v>1</v>
      </c>
      <c r="N1310" s="40"/>
      <c r="O1310" s="40"/>
    </row>
    <row r="1311" customFormat="false" ht="15" hidden="false" customHeight="false" outlineLevel="0" collapsed="false">
      <c r="L1311" s="39" t="s">
        <v>143</v>
      </c>
      <c r="M1311" s="40" t="n">
        <v>4</v>
      </c>
      <c r="N1311" s="40" t="n">
        <v>5</v>
      </c>
      <c r="O1311" s="40" t="n">
        <v>5</v>
      </c>
      <c r="P1311" s="40" t="n">
        <v>3</v>
      </c>
    </row>
    <row r="1312" customFormat="false" ht="15" hidden="false" customHeight="false" outlineLevel="0" collapsed="false">
      <c r="L1312" s="39" t="s">
        <v>140</v>
      </c>
      <c r="M1312" s="40" t="n">
        <v>3</v>
      </c>
      <c r="N1312" s="40" t="n">
        <v>3</v>
      </c>
      <c r="O1312" s="40" t="n">
        <v>2</v>
      </c>
      <c r="P1312" s="40" t="n">
        <v>1</v>
      </c>
    </row>
    <row r="1313" customFormat="false" ht="15" hidden="false" customHeight="false" outlineLevel="0" collapsed="false">
      <c r="L1313" s="39" t="s">
        <v>146</v>
      </c>
      <c r="M1313" s="40" t="n">
        <v>2</v>
      </c>
      <c r="N1313" s="40" t="n">
        <v>3</v>
      </c>
      <c r="O1313" s="40" t="n">
        <v>3</v>
      </c>
      <c r="P1313" s="40" t="n">
        <v>1</v>
      </c>
    </row>
    <row r="1314" customFormat="false" ht="15" hidden="false" customHeight="false" outlineLevel="0" collapsed="false">
      <c r="L1314" s="39" t="s">
        <v>274</v>
      </c>
      <c r="M1314" s="40"/>
      <c r="N1314" s="40" t="n">
        <v>2</v>
      </c>
      <c r="O1314" s="40"/>
    </row>
    <row r="1315" customFormat="false" ht="15" hidden="false" customHeight="false" outlineLevel="0" collapsed="false">
      <c r="L1315" s="39" t="s">
        <v>337</v>
      </c>
      <c r="M1315" s="40"/>
      <c r="N1315" s="40" t="n">
        <v>1</v>
      </c>
      <c r="O1315" s="40"/>
    </row>
    <row r="1316" customFormat="false" ht="15" hidden="false" customHeight="false" outlineLevel="0" collapsed="false">
      <c r="L1316" s="39" t="s">
        <v>148</v>
      </c>
      <c r="M1316" s="40" t="n">
        <v>2</v>
      </c>
      <c r="N1316" s="40" t="n">
        <v>3</v>
      </c>
      <c r="O1316" s="40" t="n">
        <v>2</v>
      </c>
      <c r="P1316" s="40" t="n">
        <v>1</v>
      </c>
    </row>
    <row r="1317" customFormat="false" ht="15" hidden="false" customHeight="false" outlineLevel="0" collapsed="false">
      <c r="L1317" s="39" t="s">
        <v>150</v>
      </c>
      <c r="M1317" s="40" t="n">
        <v>2</v>
      </c>
      <c r="N1317" s="40" t="n">
        <v>1</v>
      </c>
      <c r="O1317" s="40" t="n">
        <v>2</v>
      </c>
    </row>
    <row r="1318" customFormat="false" ht="15" hidden="false" customHeight="false" outlineLevel="0" collapsed="false">
      <c r="L1318" s="39" t="s">
        <v>152</v>
      </c>
      <c r="M1318" s="40" t="n">
        <v>2</v>
      </c>
      <c r="N1318" s="40" t="n">
        <v>2</v>
      </c>
      <c r="O1318" s="40" t="n">
        <v>2</v>
      </c>
      <c r="P1318" s="40" t="n">
        <v>1</v>
      </c>
    </row>
    <row r="1319" customFormat="false" ht="15" hidden="false" customHeight="false" outlineLevel="0" collapsed="false">
      <c r="L1319" s="39" t="s">
        <v>339</v>
      </c>
      <c r="M1319" s="40" t="n">
        <v>1</v>
      </c>
      <c r="N1319" s="40" t="n">
        <v>1</v>
      </c>
      <c r="O1319" s="40" t="n">
        <v>1</v>
      </c>
    </row>
    <row r="1320" customFormat="false" ht="15" hidden="false" customHeight="false" outlineLevel="0" collapsed="false">
      <c r="L1320" s="39" t="s">
        <v>204</v>
      </c>
      <c r="M1320" s="40" t="n">
        <v>1</v>
      </c>
      <c r="N1320" s="40" t="n">
        <v>2</v>
      </c>
      <c r="O1320" s="40" t="n">
        <v>0</v>
      </c>
    </row>
    <row r="1321" customFormat="false" ht="15" hidden="false" customHeight="false" outlineLevel="0" collapsed="false">
      <c r="L1321" s="39" t="s">
        <v>279</v>
      </c>
      <c r="M1321" s="40" t="n">
        <v>1</v>
      </c>
      <c r="N1321" s="40" t="n">
        <v>1</v>
      </c>
      <c r="O1321" s="40"/>
    </row>
    <row r="1322" customFormat="false" ht="15" hidden="false" customHeight="false" outlineLevel="0" collapsed="false">
      <c r="L1322" s="39" t="s">
        <v>257</v>
      </c>
      <c r="M1322" s="40"/>
      <c r="N1322" s="40" t="n">
        <v>1</v>
      </c>
      <c r="O1322" s="40"/>
    </row>
    <row r="1323" customFormat="false" ht="15" hidden="false" customHeight="false" outlineLevel="0" collapsed="false">
      <c r="L1323" s="39" t="s">
        <v>340</v>
      </c>
      <c r="M1323" s="40"/>
      <c r="N1323" s="40" t="n">
        <v>1</v>
      </c>
      <c r="O1323" s="40"/>
    </row>
    <row r="1324" customFormat="false" ht="15" hidden="false" customHeight="false" outlineLevel="0" collapsed="false">
      <c r="L1324" s="39" t="s">
        <v>144</v>
      </c>
      <c r="M1324" s="40" t="n">
        <v>1</v>
      </c>
      <c r="N1324" s="40" t="n">
        <v>1</v>
      </c>
      <c r="O1324" s="40"/>
    </row>
    <row r="1325" customFormat="false" ht="15" hidden="false" customHeight="false" outlineLevel="0" collapsed="false">
      <c r="L1325" s="39" t="s">
        <v>154</v>
      </c>
      <c r="M1325" s="40" t="n">
        <v>2</v>
      </c>
      <c r="N1325" s="40" t="n">
        <v>2</v>
      </c>
      <c r="O1325" s="40" t="n">
        <v>2</v>
      </c>
      <c r="P1325" s="40" t="n">
        <v>1</v>
      </c>
    </row>
    <row r="1326" customFormat="false" ht="15" hidden="false" customHeight="false" outlineLevel="0" collapsed="false">
      <c r="L1326" s="39" t="s">
        <v>206</v>
      </c>
      <c r="M1326" s="40" t="n">
        <v>0</v>
      </c>
      <c r="N1326" s="40" t="n">
        <v>1</v>
      </c>
      <c r="O1326" s="40" t="n">
        <v>3</v>
      </c>
    </row>
    <row r="1327" customFormat="false" ht="15" hidden="false" customHeight="false" outlineLevel="0" collapsed="false">
      <c r="L1327" s="39" t="s">
        <v>156</v>
      </c>
      <c r="M1327" s="40" t="n">
        <v>5</v>
      </c>
      <c r="N1327" s="40" t="n">
        <v>5</v>
      </c>
      <c r="O1327" s="40" t="n">
        <v>2</v>
      </c>
      <c r="P1327" s="40" t="n">
        <v>1</v>
      </c>
    </row>
    <row r="1328" customFormat="false" ht="15" hidden="false" customHeight="false" outlineLevel="0" collapsed="false">
      <c r="L1328" s="39" t="s">
        <v>229</v>
      </c>
      <c r="M1328" s="40" t="n">
        <v>2</v>
      </c>
      <c r="N1328" s="40"/>
      <c r="O1328" s="40"/>
    </row>
    <row r="1329" customFormat="false" ht="15" hidden="false" customHeight="false" outlineLevel="0" collapsed="false">
      <c r="L1329" s="39" t="s">
        <v>208</v>
      </c>
      <c r="M1329" s="40" t="n">
        <v>4</v>
      </c>
      <c r="N1329" s="40" t="n">
        <v>2</v>
      </c>
      <c r="O1329" s="40" t="n">
        <v>1</v>
      </c>
    </row>
    <row r="1330" customFormat="false" ht="15" hidden="false" customHeight="false" outlineLevel="0" collapsed="false">
      <c r="L1330" s="39" t="s">
        <v>158</v>
      </c>
      <c r="M1330" s="40" t="n">
        <v>1</v>
      </c>
      <c r="N1330" s="40" t="n">
        <v>1</v>
      </c>
      <c r="O1330" s="40" t="n">
        <v>3</v>
      </c>
    </row>
    <row r="1331" customFormat="false" ht="15" hidden="false" customHeight="false" outlineLevel="0" collapsed="false">
      <c r="L1331" s="39" t="s">
        <v>145</v>
      </c>
      <c r="M1331" s="40"/>
      <c r="N1331" s="40" t="n">
        <v>1</v>
      </c>
      <c r="O1331" s="40" t="n">
        <v>2</v>
      </c>
    </row>
    <row r="1332" customFormat="false" ht="15" hidden="false" customHeight="false" outlineLevel="0" collapsed="false">
      <c r="L1332" s="39" t="s">
        <v>258</v>
      </c>
      <c r="M1332" s="40" t="n">
        <v>0</v>
      </c>
      <c r="N1332" s="40" t="n">
        <v>1</v>
      </c>
      <c r="O1332" s="40"/>
    </row>
    <row r="1333" customFormat="false" ht="15" hidden="false" customHeight="false" outlineLevel="0" collapsed="false">
      <c r="L1333" s="39" t="s">
        <v>190</v>
      </c>
      <c r="M1333" s="40"/>
      <c r="N1333" s="40"/>
      <c r="O1333" s="40" t="n">
        <v>1</v>
      </c>
    </row>
    <row r="1334" customFormat="false" ht="15" hidden="false" customHeight="false" outlineLevel="0" collapsed="false">
      <c r="L1334" s="39" t="s">
        <v>391</v>
      </c>
      <c r="M1334" s="40" t="n">
        <v>1</v>
      </c>
      <c r="N1334" s="40"/>
      <c r="O1334" s="40"/>
    </row>
    <row r="1335" customFormat="false" ht="15" hidden="false" customHeight="false" outlineLevel="0" collapsed="false">
      <c r="L1335" s="39" t="s">
        <v>200</v>
      </c>
      <c r="M1335" s="40" t="n">
        <v>4</v>
      </c>
      <c r="N1335" s="40" t="n">
        <v>2</v>
      </c>
      <c r="O1335" s="40" t="n">
        <v>1</v>
      </c>
    </row>
    <row r="1336" customFormat="false" ht="15" hidden="false" customHeight="false" outlineLevel="0" collapsed="false">
      <c r="L1336" s="39" t="s">
        <v>294</v>
      </c>
      <c r="M1336" s="40"/>
      <c r="N1336" s="40" t="n">
        <v>1</v>
      </c>
      <c r="O1336" s="40"/>
    </row>
    <row r="1337" customFormat="false" ht="15" hidden="false" customHeight="false" outlineLevel="0" collapsed="false">
      <c r="L1337" s="39" t="s">
        <v>161</v>
      </c>
      <c r="M1337" s="40" t="n">
        <v>1</v>
      </c>
      <c r="N1337" s="40" t="n">
        <v>2</v>
      </c>
      <c r="O1337" s="40" t="n">
        <v>1</v>
      </c>
    </row>
    <row r="1338" customFormat="false" ht="15" hidden="false" customHeight="false" outlineLevel="0" collapsed="false">
      <c r="L1338" s="39" t="s">
        <v>343</v>
      </c>
      <c r="M1338" s="40"/>
      <c r="N1338" s="40" t="n">
        <v>1</v>
      </c>
      <c r="O1338" s="40"/>
    </row>
    <row r="1339" customFormat="false" ht="15" hidden="false" customHeight="false" outlineLevel="0" collapsed="false">
      <c r="L1339" s="39" t="s">
        <v>239</v>
      </c>
      <c r="M1339" s="40" t="n">
        <v>2</v>
      </c>
      <c r="N1339" s="40" t="n">
        <v>2</v>
      </c>
      <c r="O1339" s="40" t="n">
        <v>2</v>
      </c>
      <c r="P1339" s="40" t="n">
        <v>1</v>
      </c>
    </row>
    <row r="1340" customFormat="false" ht="15" hidden="false" customHeight="false" outlineLevel="0" collapsed="false">
      <c r="L1340" s="39" t="s">
        <v>209</v>
      </c>
      <c r="M1340" s="40"/>
      <c r="N1340" s="40" t="n">
        <v>1</v>
      </c>
      <c r="O1340" s="40" t="n">
        <v>1</v>
      </c>
    </row>
    <row r="1341" customFormat="false" ht="15" hidden="false" customHeight="false" outlineLevel="0" collapsed="false">
      <c r="L1341" s="39" t="s">
        <v>163</v>
      </c>
      <c r="M1341" s="40" t="n">
        <v>2</v>
      </c>
      <c r="N1341" s="40" t="n">
        <v>3</v>
      </c>
      <c r="O1341" s="40"/>
    </row>
    <row r="1342" customFormat="false" ht="15" hidden="false" customHeight="false" outlineLevel="0" collapsed="false">
      <c r="L1342" s="39" t="s">
        <v>260</v>
      </c>
      <c r="M1342" s="40" t="n">
        <v>4</v>
      </c>
      <c r="N1342" s="40" t="n">
        <v>3</v>
      </c>
      <c r="O1342" s="40" t="n">
        <v>3</v>
      </c>
      <c r="P1342" s="40" t="n">
        <v>2</v>
      </c>
    </row>
    <row r="1343" customFormat="false" ht="15" hidden="false" customHeight="false" outlineLevel="0" collapsed="false">
      <c r="L1343" s="39" t="s">
        <v>235</v>
      </c>
      <c r="M1343" s="40"/>
      <c r="N1343" s="40"/>
      <c r="O1343" s="40" t="n">
        <v>1</v>
      </c>
    </row>
    <row r="1344" customFormat="false" ht="15" hidden="false" customHeight="false" outlineLevel="0" collapsed="false">
      <c r="L1344" s="39" t="s">
        <v>392</v>
      </c>
      <c r="M1344" s="40" t="n">
        <v>1</v>
      </c>
      <c r="N1344" s="40"/>
      <c r="O1344" s="40"/>
    </row>
    <row r="1345" customFormat="false" ht="15" hidden="false" customHeight="false" outlineLevel="0" collapsed="false">
      <c r="L1345" s="39" t="s">
        <v>251</v>
      </c>
      <c r="M1345" s="40" t="n">
        <v>2</v>
      </c>
      <c r="N1345" s="40" t="n">
        <v>1</v>
      </c>
      <c r="O1345" s="40"/>
    </row>
    <row r="1346" customFormat="false" ht="15" hidden="false" customHeight="false" outlineLevel="0" collapsed="false">
      <c r="L1346" s="39" t="s">
        <v>165</v>
      </c>
      <c r="M1346" s="40"/>
      <c r="N1346" s="40" t="n">
        <v>1</v>
      </c>
      <c r="O1346" s="40" t="n">
        <v>1</v>
      </c>
    </row>
    <row r="1347" customFormat="false" ht="15" hidden="false" customHeight="false" outlineLevel="0" collapsed="false">
      <c r="L1347" s="39" t="s">
        <v>211</v>
      </c>
      <c r="M1347" s="40" t="n">
        <v>1</v>
      </c>
      <c r="N1347" s="40" t="n">
        <v>1</v>
      </c>
      <c r="O1347" s="40"/>
    </row>
    <row r="1348" customFormat="false" ht="15" hidden="false" customHeight="false" outlineLevel="0" collapsed="false">
      <c r="L1348" s="39" t="s">
        <v>301</v>
      </c>
      <c r="M1348" s="40"/>
      <c r="N1348" s="40" t="n">
        <v>0</v>
      </c>
      <c r="O1348" s="40" t="n">
        <v>2</v>
      </c>
    </row>
    <row r="1349" customFormat="false" ht="15" hidden="false" customHeight="false" outlineLevel="0" collapsed="false">
      <c r="L1349" s="39" t="s">
        <v>344</v>
      </c>
      <c r="M1349" s="40"/>
      <c r="N1349" s="40"/>
      <c r="O1349" s="40" t="n">
        <v>1</v>
      </c>
    </row>
    <row r="1350" customFormat="false" ht="15" hidden="false" customHeight="false" outlineLevel="0" collapsed="false">
      <c r="L1350" s="39" t="s">
        <v>309</v>
      </c>
      <c r="M1350" s="40" t="n">
        <v>1</v>
      </c>
      <c r="N1350" s="40" t="n">
        <v>1</v>
      </c>
      <c r="O1350" s="40" t="n">
        <v>1</v>
      </c>
    </row>
    <row r="1351" customFormat="false" ht="15" hidden="false" customHeight="false" outlineLevel="0" collapsed="false">
      <c r="L1351" s="39" t="s">
        <v>167</v>
      </c>
      <c r="M1351" s="40"/>
      <c r="N1351" s="40" t="n">
        <v>3</v>
      </c>
      <c r="O1351" s="40" t="n">
        <v>5</v>
      </c>
    </row>
    <row r="1352" customFormat="false" ht="15" hidden="false" customHeight="false" outlineLevel="0" collapsed="false">
      <c r="L1352" s="39" t="s">
        <v>330</v>
      </c>
      <c r="M1352" s="40" t="n">
        <v>2</v>
      </c>
      <c r="N1352" s="40" t="n">
        <v>2</v>
      </c>
      <c r="O1352" s="40" t="n">
        <v>2</v>
      </c>
      <c r="P1352" s="40" t="n">
        <v>1</v>
      </c>
    </row>
    <row r="1353" customFormat="false" ht="15" hidden="false" customHeight="false" outlineLevel="0" collapsed="false">
      <c r="L1353" s="39" t="s">
        <v>171</v>
      </c>
      <c r="M1353" s="40" t="n">
        <v>3</v>
      </c>
      <c r="N1353" s="40" t="n">
        <v>2</v>
      </c>
      <c r="O1353" s="40" t="n">
        <v>1</v>
      </c>
    </row>
    <row r="1354" customFormat="false" ht="15" hidden="false" customHeight="false" outlineLevel="0" collapsed="false">
      <c r="L1354" s="39" t="s">
        <v>266</v>
      </c>
      <c r="M1354" s="40"/>
      <c r="N1354" s="40" t="n">
        <v>1</v>
      </c>
      <c r="O1354" s="40"/>
    </row>
    <row r="1355" customFormat="false" ht="15" hidden="false" customHeight="false" outlineLevel="0" collapsed="false">
      <c r="L1355" s="39" t="s">
        <v>147</v>
      </c>
      <c r="M1355" s="40" t="n">
        <v>1</v>
      </c>
      <c r="N1355" s="40" t="n">
        <v>0</v>
      </c>
      <c r="O1355" s="40"/>
    </row>
    <row r="1356" customFormat="false" ht="15" hidden="false" customHeight="false" outlineLevel="0" collapsed="false">
      <c r="L1356" s="39" t="s">
        <v>149</v>
      </c>
      <c r="M1356" s="40" t="n">
        <v>2</v>
      </c>
      <c r="N1356" s="40" t="n">
        <v>3</v>
      </c>
      <c r="O1356" s="40"/>
    </row>
    <row r="1357" customFormat="false" ht="15" hidden="false" customHeight="false" outlineLevel="0" collapsed="false">
      <c r="L1357" s="39" t="s">
        <v>393</v>
      </c>
      <c r="M1357" s="40"/>
      <c r="N1357" s="40" t="n">
        <v>1</v>
      </c>
      <c r="O1357" s="40"/>
    </row>
    <row r="1358" customFormat="false" ht="15" hidden="false" customHeight="false" outlineLevel="0" collapsed="false">
      <c r="L1358" s="39" t="s">
        <v>174</v>
      </c>
      <c r="M1358" s="40" t="n">
        <v>0</v>
      </c>
      <c r="N1358" s="40" t="n">
        <v>2</v>
      </c>
      <c r="O1358" s="40" t="n">
        <v>2</v>
      </c>
    </row>
    <row r="1359" customFormat="false" ht="15" hidden="false" customHeight="false" outlineLevel="0" collapsed="false">
      <c r="L1359" s="39" t="s">
        <v>176</v>
      </c>
      <c r="M1359" s="40" t="n">
        <v>1</v>
      </c>
      <c r="N1359" s="40"/>
      <c r="O1359" s="40"/>
    </row>
    <row r="1360" customFormat="false" ht="15" hidden="false" customHeight="false" outlineLevel="0" collapsed="false">
      <c r="L1360" s="39" t="s">
        <v>347</v>
      </c>
      <c r="M1360" s="40" t="n">
        <v>1</v>
      </c>
      <c r="N1360" s="40" t="n">
        <v>1</v>
      </c>
      <c r="O1360" s="40"/>
    </row>
    <row r="1361" customFormat="false" ht="15" hidden="false" customHeight="false" outlineLevel="0" collapsed="false">
      <c r="L1361" s="39" t="s">
        <v>240</v>
      </c>
      <c r="M1361" s="40" t="n">
        <v>1</v>
      </c>
      <c r="N1361" s="40" t="n">
        <v>4</v>
      </c>
      <c r="O1361" s="40" t="n">
        <v>3</v>
      </c>
    </row>
    <row r="1362" customFormat="false" ht="15" hidden="false" customHeight="false" outlineLevel="0" collapsed="false">
      <c r="L1362" s="39" t="s">
        <v>220</v>
      </c>
      <c r="M1362" s="40" t="n">
        <v>1</v>
      </c>
      <c r="N1362" s="40" t="n">
        <v>1</v>
      </c>
      <c r="O1362" s="40" t="n">
        <v>1</v>
      </c>
    </row>
    <row r="1363" customFormat="false" ht="15" hidden="false" customHeight="false" outlineLevel="0" collapsed="false">
      <c r="L1363" s="39" t="s">
        <v>151</v>
      </c>
      <c r="M1363" s="40" t="n">
        <v>2</v>
      </c>
      <c r="N1363" s="40" t="n">
        <v>3</v>
      </c>
      <c r="O1363" s="40" t="n">
        <v>2</v>
      </c>
      <c r="P1363" s="40" t="n">
        <v>1</v>
      </c>
    </row>
    <row r="1364" customFormat="false" ht="15" hidden="false" customHeight="false" outlineLevel="0" collapsed="false">
      <c r="L1364" s="39" t="s">
        <v>230</v>
      </c>
      <c r="M1364" s="40" t="n">
        <v>1</v>
      </c>
      <c r="N1364" s="40"/>
      <c r="O1364" s="40" t="n">
        <v>1</v>
      </c>
    </row>
    <row r="1365" customFormat="false" ht="15" hidden="false" customHeight="false" outlineLevel="0" collapsed="false">
      <c r="L1365" s="39" t="s">
        <v>153</v>
      </c>
      <c r="M1365" s="40" t="n">
        <v>3</v>
      </c>
      <c r="N1365" s="40" t="n">
        <v>3</v>
      </c>
      <c r="O1365" s="40" t="n">
        <v>2</v>
      </c>
      <c r="P1365" s="40" t="n">
        <v>1</v>
      </c>
    </row>
    <row r="1366" customFormat="false" ht="15" hidden="false" customHeight="false" outlineLevel="0" collapsed="false">
      <c r="L1366" s="39" t="s">
        <v>348</v>
      </c>
      <c r="M1366" s="40" t="n">
        <v>1</v>
      </c>
      <c r="N1366" s="40" t="n">
        <v>0</v>
      </c>
      <c r="O1366" s="40" t="n">
        <v>1</v>
      </c>
    </row>
    <row r="1367" customFormat="false" ht="15" hidden="false" customHeight="false" outlineLevel="0" collapsed="false">
      <c r="L1367" s="39" t="s">
        <v>180</v>
      </c>
      <c r="M1367" s="40" t="n">
        <v>2</v>
      </c>
      <c r="N1367" s="40" t="n">
        <v>1</v>
      </c>
      <c r="O1367" s="40" t="n">
        <v>1</v>
      </c>
    </row>
    <row r="1368" customFormat="false" ht="15" hidden="false" customHeight="false" outlineLevel="0" collapsed="false">
      <c r="L1368" s="39" t="s">
        <v>268</v>
      </c>
      <c r="M1368" s="40" t="n">
        <v>2</v>
      </c>
      <c r="N1368" s="40" t="n">
        <v>1</v>
      </c>
      <c r="O1368" s="40"/>
    </row>
    <row r="1369" customFormat="false" ht="15" hidden="false" customHeight="false" outlineLevel="0" collapsed="false">
      <c r="L1369" s="39" t="s">
        <v>155</v>
      </c>
      <c r="M1369" s="40" t="n">
        <v>2</v>
      </c>
      <c r="N1369" s="40" t="n">
        <v>1</v>
      </c>
      <c r="O1369" s="40" t="n">
        <v>1</v>
      </c>
    </row>
    <row r="1370" customFormat="false" ht="15" hidden="false" customHeight="false" outlineLevel="0" collapsed="false">
      <c r="L1370" s="39" t="s">
        <v>159</v>
      </c>
      <c r="M1370" s="40" t="n">
        <v>1</v>
      </c>
      <c r="N1370" s="40" t="n">
        <v>1</v>
      </c>
      <c r="O1370" s="40"/>
    </row>
    <row r="1371" customFormat="false" ht="15" hidden="false" customHeight="false" outlineLevel="0" collapsed="false">
      <c r="L1371" s="39" t="s">
        <v>395</v>
      </c>
      <c r="M1371" s="40" t="n">
        <v>1</v>
      </c>
      <c r="N1371" s="40" t="n">
        <v>1</v>
      </c>
      <c r="O1371" s="40"/>
    </row>
    <row r="1372" customFormat="false" ht="15" hidden="false" customHeight="false" outlineLevel="0" collapsed="false">
      <c r="L1372" s="39" t="s">
        <v>233</v>
      </c>
      <c r="M1372" s="40" t="n">
        <v>1</v>
      </c>
      <c r="N1372" s="40" t="n">
        <v>1</v>
      </c>
      <c r="O1372" s="40"/>
    </row>
    <row r="1373" customFormat="false" ht="15" hidden="false" customHeight="false" outlineLevel="0" collapsed="false">
      <c r="L1373" s="39" t="s">
        <v>160</v>
      </c>
      <c r="M1373" s="40" t="n">
        <v>1</v>
      </c>
      <c r="N1373" s="40"/>
      <c r="O1373" s="40"/>
    </row>
    <row r="1374" customFormat="false" ht="15" hidden="false" customHeight="false" outlineLevel="0" collapsed="false">
      <c r="L1374" s="39" t="s">
        <v>217</v>
      </c>
      <c r="M1374" s="40" t="n">
        <v>5</v>
      </c>
      <c r="N1374" s="40" t="n">
        <v>4</v>
      </c>
      <c r="O1374" s="40" t="n">
        <v>3</v>
      </c>
      <c r="P1374" s="40" t="n">
        <v>2</v>
      </c>
    </row>
    <row r="1375" customFormat="false" ht="15" hidden="false" customHeight="false" outlineLevel="0" collapsed="false">
      <c r="L1375" s="39" t="s">
        <v>162</v>
      </c>
      <c r="M1375" s="40"/>
      <c r="N1375" s="40" t="n">
        <v>1</v>
      </c>
      <c r="O1375" s="40" t="n">
        <v>1</v>
      </c>
    </row>
    <row r="1376" customFormat="false" ht="15" hidden="false" customHeight="false" outlineLevel="0" collapsed="false">
      <c r="L1376" s="39" t="s">
        <v>183</v>
      </c>
      <c r="M1376" s="40" t="n">
        <v>2</v>
      </c>
      <c r="N1376" s="40" t="n">
        <v>3</v>
      </c>
      <c r="O1376" s="40" t="n">
        <v>3</v>
      </c>
      <c r="P1376" s="40" t="n">
        <v>1</v>
      </c>
    </row>
    <row r="1377" customFormat="false" ht="15" hidden="false" customHeight="false" outlineLevel="0" collapsed="false">
      <c r="L1377" s="39" t="s">
        <v>353</v>
      </c>
      <c r="M1377" s="40" t="n">
        <v>1</v>
      </c>
      <c r="N1377" s="40"/>
      <c r="O1377" s="40"/>
    </row>
    <row r="1378" customFormat="false" ht="15" hidden="false" customHeight="false" outlineLevel="0" collapsed="false">
      <c r="L1378" s="39" t="s">
        <v>269</v>
      </c>
      <c r="M1378" s="40" t="n">
        <v>2</v>
      </c>
      <c r="N1378" s="40" t="n">
        <v>2</v>
      </c>
      <c r="O1378" s="40" t="n">
        <v>3</v>
      </c>
      <c r="P1378" s="40" t="n">
        <v>1</v>
      </c>
    </row>
    <row r="1379" customFormat="false" ht="15" hidden="false" customHeight="false" outlineLevel="0" collapsed="false">
      <c r="L1379" s="39" t="s">
        <v>296</v>
      </c>
      <c r="M1379" s="40" t="n">
        <v>2</v>
      </c>
      <c r="N1379" s="40"/>
      <c r="O1379" s="40" t="n">
        <v>1</v>
      </c>
    </row>
    <row r="1380" customFormat="false" ht="15" hidden="false" customHeight="false" outlineLevel="0" collapsed="false">
      <c r="L1380" s="39" t="s">
        <v>193</v>
      </c>
      <c r="M1380" s="40" t="n">
        <v>3</v>
      </c>
      <c r="N1380" s="40" t="n">
        <v>1</v>
      </c>
      <c r="O1380" s="40" t="n">
        <v>1</v>
      </c>
    </row>
    <row r="1381" customFormat="false" ht="15" hidden="false" customHeight="false" outlineLevel="0" collapsed="false">
      <c r="L1381" s="39" t="s">
        <v>312</v>
      </c>
      <c r="M1381" s="40" t="n">
        <v>1</v>
      </c>
      <c r="N1381" s="40" t="n">
        <v>3</v>
      </c>
      <c r="O1381" s="40" t="n">
        <v>1</v>
      </c>
    </row>
    <row r="1382" customFormat="false" ht="15" hidden="false" customHeight="false" outlineLevel="0" collapsed="false">
      <c r="L1382" s="39" t="s">
        <v>270</v>
      </c>
      <c r="M1382" s="40" t="n">
        <v>1</v>
      </c>
      <c r="N1382" s="40" t="n">
        <v>1</v>
      </c>
      <c r="O1382" s="40" t="n">
        <v>2</v>
      </c>
    </row>
    <row r="1383" customFormat="false" ht="15" hidden="false" customHeight="false" outlineLevel="0" collapsed="false">
      <c r="L1383" s="39" t="s">
        <v>166</v>
      </c>
      <c r="M1383" s="40" t="n">
        <v>2</v>
      </c>
      <c r="N1383" s="40" t="n">
        <v>1</v>
      </c>
      <c r="O1383" s="40" t="n">
        <v>1</v>
      </c>
    </row>
    <row r="1384" customFormat="false" ht="15" hidden="false" customHeight="false" outlineLevel="0" collapsed="false">
      <c r="L1384" s="39" t="s">
        <v>185</v>
      </c>
      <c r="M1384" s="40" t="n">
        <v>1</v>
      </c>
      <c r="N1384" s="40"/>
      <c r="O1384" s="40"/>
    </row>
    <row r="1385" customFormat="false" ht="15" hidden="false" customHeight="false" outlineLevel="0" collapsed="false">
      <c r="L1385" s="39" t="s">
        <v>168</v>
      </c>
      <c r="M1385" s="40" t="n">
        <v>3</v>
      </c>
      <c r="N1385" s="40" t="n">
        <v>5</v>
      </c>
      <c r="O1385" s="40" t="n">
        <v>5</v>
      </c>
      <c r="P1385" s="40" t="n">
        <v>2</v>
      </c>
    </row>
    <row r="1386" customFormat="false" ht="15" hidden="false" customHeight="false" outlineLevel="0" collapsed="false">
      <c r="L1386" s="39" t="s">
        <v>354</v>
      </c>
      <c r="M1386" s="40"/>
      <c r="N1386" s="40" t="n">
        <v>1</v>
      </c>
      <c r="O1386" s="40"/>
    </row>
    <row r="1387" customFormat="false" ht="15" hidden="false" customHeight="false" outlineLevel="0" collapsed="false">
      <c r="L1387" s="39" t="s">
        <v>320</v>
      </c>
      <c r="M1387" s="40"/>
      <c r="N1387" s="40"/>
      <c r="O1387" s="40" t="n">
        <v>2</v>
      </c>
    </row>
    <row r="1388" customFormat="false" ht="15" hidden="false" customHeight="false" outlineLevel="0" collapsed="false">
      <c r="L1388" s="39" t="s">
        <v>355</v>
      </c>
      <c r="M1388" s="40"/>
      <c r="N1388" s="40"/>
      <c r="O1388" s="40" t="n">
        <v>1</v>
      </c>
    </row>
    <row r="1389" customFormat="false" ht="15" hidden="false" customHeight="false" outlineLevel="0" collapsed="false">
      <c r="L1389" s="39" t="s">
        <v>271</v>
      </c>
      <c r="M1389" s="40"/>
      <c r="N1389" s="40" t="n">
        <v>1</v>
      </c>
      <c r="O1389" s="40" t="n">
        <v>1</v>
      </c>
    </row>
    <row r="1390" customFormat="false" ht="15" hidden="false" customHeight="false" outlineLevel="0" collapsed="false">
      <c r="L1390" s="39" t="s">
        <v>219</v>
      </c>
      <c r="M1390" s="40"/>
      <c r="N1390" s="40" t="n">
        <v>1</v>
      </c>
      <c r="O1390" s="40"/>
    </row>
    <row r="1391" customFormat="false" ht="15" hidden="false" customHeight="false" outlineLevel="0" collapsed="false">
      <c r="L1391" s="39" t="s">
        <v>172</v>
      </c>
      <c r="M1391" s="40" t="n">
        <v>1</v>
      </c>
      <c r="N1391" s="40" t="n">
        <v>1</v>
      </c>
      <c r="O1391" s="40"/>
    </row>
    <row r="1392" customFormat="false" ht="15" hidden="false" customHeight="false" outlineLevel="0" collapsed="false">
      <c r="L1392" s="39" t="s">
        <v>358</v>
      </c>
      <c r="M1392" s="40"/>
      <c r="N1392" s="40"/>
      <c r="O1392" s="40" t="n">
        <v>1</v>
      </c>
    </row>
    <row r="1393" customFormat="false" ht="15" hidden="false" customHeight="false" outlineLevel="0" collapsed="false">
      <c r="L1393" s="39" t="s">
        <v>173</v>
      </c>
      <c r="M1393" s="40"/>
      <c r="N1393" s="40"/>
      <c r="O1393" s="40" t="n">
        <v>1</v>
      </c>
    </row>
    <row r="1394" customFormat="false" ht="15" hidden="false" customHeight="false" outlineLevel="0" collapsed="false">
      <c r="L1394" s="39" t="s">
        <v>188</v>
      </c>
      <c r="M1394" s="40" t="n">
        <v>2</v>
      </c>
      <c r="N1394" s="40" t="n">
        <v>1</v>
      </c>
      <c r="O1394" s="40"/>
    </row>
    <row r="1395" customFormat="false" ht="15" hidden="false" customHeight="false" outlineLevel="0" collapsed="false">
      <c r="L1395" s="39" t="s">
        <v>205</v>
      </c>
      <c r="M1395" s="40"/>
      <c r="N1395" s="40" t="n">
        <v>1</v>
      </c>
      <c r="O1395" s="40"/>
    </row>
    <row r="1396" customFormat="false" ht="15" hidden="false" customHeight="false" outlineLevel="0" collapsed="false">
      <c r="L1396" s="39" t="s">
        <v>359</v>
      </c>
      <c r="M1396" s="40" t="n">
        <v>2</v>
      </c>
      <c r="N1396" s="40" t="n">
        <v>2</v>
      </c>
      <c r="O1396" s="40"/>
    </row>
    <row r="1397" customFormat="false" ht="15" hidden="false" customHeight="false" outlineLevel="0" collapsed="false">
      <c r="L1397" s="39" t="s">
        <v>189</v>
      </c>
      <c r="M1397" s="40" t="n">
        <v>6</v>
      </c>
      <c r="N1397" s="40" t="n">
        <v>7</v>
      </c>
      <c r="O1397" s="40" t="n">
        <v>5</v>
      </c>
      <c r="P1397" s="40" t="n">
        <v>4</v>
      </c>
    </row>
    <row r="1398" customFormat="false" ht="15" hidden="false" customHeight="false" outlineLevel="0" collapsed="false">
      <c r="L1398" s="39" t="s">
        <v>360</v>
      </c>
      <c r="M1398" s="40"/>
      <c r="N1398" s="40"/>
      <c r="O1398" s="40" t="n">
        <v>1</v>
      </c>
    </row>
    <row r="1399" customFormat="false" ht="15" hidden="false" customHeight="false" outlineLevel="0" collapsed="false">
      <c r="L1399" s="39" t="s">
        <v>275</v>
      </c>
      <c r="M1399" s="40" t="n">
        <v>1</v>
      </c>
      <c r="N1399" s="40" t="n">
        <v>3</v>
      </c>
      <c r="O1399" s="40" t="n">
        <v>1</v>
      </c>
    </row>
    <row r="1400" customFormat="false" ht="15" hidden="false" customHeight="false" outlineLevel="0" collapsed="false">
      <c r="L1400" s="39" t="s">
        <v>379</v>
      </c>
      <c r="M1400" s="40" t="n">
        <v>1</v>
      </c>
      <c r="N1400" s="40" t="n">
        <v>1</v>
      </c>
      <c r="O1400" s="40"/>
    </row>
    <row r="1401" customFormat="false" ht="15" hidden="false" customHeight="false" outlineLevel="0" collapsed="false">
      <c r="L1401" s="39" t="s">
        <v>361</v>
      </c>
      <c r="M1401" s="40"/>
      <c r="N1401" s="40"/>
      <c r="O1401" s="40" t="n">
        <v>1</v>
      </c>
    </row>
    <row r="1402" customFormat="false" ht="15" hidden="false" customHeight="false" outlineLevel="0" collapsed="false">
      <c r="L1402" s="39" t="s">
        <v>362</v>
      </c>
      <c r="M1402" s="40"/>
      <c r="N1402" s="40"/>
      <c r="O1402" s="40" t="n">
        <v>1</v>
      </c>
    </row>
    <row r="1403" customFormat="false" ht="15" hidden="false" customHeight="false" outlineLevel="0" collapsed="false">
      <c r="L1403" s="39" t="s">
        <v>192</v>
      </c>
      <c r="M1403" s="40" t="n">
        <v>2</v>
      </c>
      <c r="N1403" s="40" t="n">
        <v>2</v>
      </c>
      <c r="O1403" s="40" t="n">
        <v>2</v>
      </c>
      <c r="P1403" s="40" t="n">
        <v>1</v>
      </c>
    </row>
    <row r="1404" customFormat="false" ht="15" hidden="false" customHeight="false" outlineLevel="0" collapsed="false">
      <c r="L1404" s="39" t="s">
        <v>295</v>
      </c>
      <c r="M1404" s="40"/>
      <c r="N1404" s="40" t="n">
        <v>1</v>
      </c>
      <c r="O1404" s="40" t="n">
        <v>1</v>
      </c>
    </row>
    <row r="1405" customFormat="false" ht="15" hidden="false" customHeight="false" outlineLevel="0" collapsed="false">
      <c r="L1405" s="39" t="s">
        <v>221</v>
      </c>
      <c r="M1405" s="40" t="n">
        <v>1</v>
      </c>
      <c r="N1405" s="40" t="n">
        <v>1</v>
      </c>
      <c r="O1405" s="40"/>
    </row>
    <row r="1406" customFormat="false" ht="15" hidden="false" customHeight="false" outlineLevel="0" collapsed="false">
      <c r="L1406" s="39" t="s">
        <v>363</v>
      </c>
      <c r="M1406" s="40" t="n">
        <v>1</v>
      </c>
      <c r="N1406" s="40" t="n">
        <v>1</v>
      </c>
      <c r="O1406" s="40"/>
    </row>
    <row r="1407" customFormat="false" ht="15" hidden="false" customHeight="false" outlineLevel="0" collapsed="false">
      <c r="L1407" s="39" t="s">
        <v>225</v>
      </c>
      <c r="M1407" s="40"/>
      <c r="N1407" s="40"/>
      <c r="O1407" s="40" t="n">
        <v>1</v>
      </c>
    </row>
    <row r="1408" customFormat="false" ht="15" hidden="false" customHeight="false" outlineLevel="0" collapsed="false">
      <c r="L1408" s="39" t="s">
        <v>227</v>
      </c>
      <c r="M1408" s="40" t="n">
        <v>1</v>
      </c>
      <c r="N1408" s="40" t="n">
        <v>1</v>
      </c>
      <c r="O1408" s="40" t="n">
        <v>2</v>
      </c>
    </row>
    <row r="1409" customFormat="false" ht="15" hidden="false" customHeight="false" outlineLevel="0" collapsed="false">
      <c r="L1409" s="39" t="s">
        <v>195</v>
      </c>
      <c r="M1409" s="40" t="n">
        <v>5</v>
      </c>
      <c r="N1409" s="40" t="n">
        <v>5</v>
      </c>
      <c r="O1409" s="40" t="n">
        <v>4</v>
      </c>
      <c r="P1409" s="40" t="n">
        <v>3</v>
      </c>
    </row>
    <row r="1410" customFormat="false" ht="15" hidden="false" customHeight="false" outlineLevel="0" collapsed="false">
      <c r="L1410" s="39" t="s">
        <v>364</v>
      </c>
      <c r="M1410" s="40"/>
      <c r="N1410" s="40" t="n">
        <v>1</v>
      </c>
      <c r="O1410" s="40" t="n">
        <v>1</v>
      </c>
    </row>
    <row r="1411" customFormat="false" ht="15" hidden="false" customHeight="false" outlineLevel="0" collapsed="false">
      <c r="L1411" s="39" t="s">
        <v>245</v>
      </c>
      <c r="M1411" s="40" t="n">
        <v>2</v>
      </c>
      <c r="N1411" s="40" t="n">
        <v>3</v>
      </c>
      <c r="O1411" s="40" t="n">
        <v>3</v>
      </c>
      <c r="P1411" s="40" t="n">
        <v>1</v>
      </c>
    </row>
    <row r="1412" customFormat="false" ht="15" hidden="false" customHeight="false" outlineLevel="0" collapsed="false">
      <c r="L1412" s="44"/>
      <c r="M1412" s="40"/>
      <c r="N1412" s="40"/>
      <c r="O1412" s="40"/>
    </row>
    <row r="1413" customFormat="false" ht="15" hidden="false" customHeight="false" outlineLevel="0" collapsed="false">
      <c r="L1413" s="24" t="s">
        <v>22</v>
      </c>
      <c r="M1413" s="26"/>
      <c r="N1413" s="26"/>
      <c r="O1413" s="26"/>
      <c r="P1413" s="0" t="n">
        <f aca="false">SUM(P1414:P1558)</f>
        <v>22</v>
      </c>
    </row>
    <row r="1414" customFormat="false" ht="15" hidden="false" customHeight="false" outlineLevel="0" collapsed="false">
      <c r="L1414" s="39" t="s">
        <v>130</v>
      </c>
      <c r="M1414" s="40" t="n">
        <v>1</v>
      </c>
      <c r="N1414" s="40"/>
      <c r="O1414" s="40" t="n">
        <v>2</v>
      </c>
    </row>
    <row r="1415" customFormat="false" ht="15" hidden="false" customHeight="false" outlineLevel="0" collapsed="false">
      <c r="L1415" s="39" t="s">
        <v>197</v>
      </c>
      <c r="M1415" s="40"/>
      <c r="N1415" s="40" t="n">
        <v>1</v>
      </c>
      <c r="O1415" s="40" t="n">
        <v>1</v>
      </c>
    </row>
    <row r="1416" customFormat="false" ht="15" hidden="false" customHeight="false" outlineLevel="0" collapsed="false">
      <c r="L1416" s="39" t="s">
        <v>249</v>
      </c>
      <c r="M1416" s="40" t="n">
        <v>1</v>
      </c>
      <c r="N1416" s="40"/>
      <c r="O1416" s="40"/>
    </row>
    <row r="1417" customFormat="false" ht="15" hidden="false" customHeight="false" outlineLevel="0" collapsed="false">
      <c r="L1417" s="39" t="s">
        <v>131</v>
      </c>
      <c r="M1417" s="40" t="n">
        <v>1</v>
      </c>
      <c r="N1417" s="40" t="n">
        <v>1</v>
      </c>
      <c r="O1417" s="40" t="n">
        <v>2</v>
      </c>
    </row>
    <row r="1418" customFormat="false" ht="15" hidden="false" customHeight="false" outlineLevel="0" collapsed="false">
      <c r="L1418" s="39" t="s">
        <v>317</v>
      </c>
      <c r="M1418" s="40" t="n">
        <v>1</v>
      </c>
      <c r="N1418" s="40" t="n">
        <v>1</v>
      </c>
      <c r="O1418" s="40" t="n">
        <v>1</v>
      </c>
    </row>
    <row r="1419" customFormat="false" ht="15" hidden="false" customHeight="false" outlineLevel="0" collapsed="false">
      <c r="L1419" s="39" t="s">
        <v>306</v>
      </c>
      <c r="M1419" s="40"/>
      <c r="N1419" s="40" t="n">
        <v>1</v>
      </c>
      <c r="O1419" s="40" t="n">
        <v>2</v>
      </c>
    </row>
    <row r="1420" customFormat="false" ht="15" hidden="false" customHeight="false" outlineLevel="0" collapsed="false">
      <c r="L1420" s="39" t="s">
        <v>135</v>
      </c>
      <c r="M1420" s="40" t="n">
        <v>1</v>
      </c>
      <c r="N1420" s="40"/>
      <c r="O1420" s="40"/>
    </row>
    <row r="1421" customFormat="false" ht="15" hidden="false" customHeight="false" outlineLevel="0" collapsed="false">
      <c r="L1421" s="39" t="s">
        <v>132</v>
      </c>
      <c r="M1421" s="40" t="n">
        <v>2</v>
      </c>
      <c r="N1421" s="40" t="n">
        <v>2</v>
      </c>
      <c r="O1421" s="40" t="n">
        <v>1</v>
      </c>
    </row>
    <row r="1422" customFormat="false" ht="15" hidden="false" customHeight="false" outlineLevel="0" collapsed="false">
      <c r="L1422" s="39" t="s">
        <v>250</v>
      </c>
      <c r="M1422" s="40"/>
      <c r="N1422" s="40"/>
      <c r="O1422" s="40" t="n">
        <v>2</v>
      </c>
    </row>
    <row r="1423" customFormat="false" ht="15" hidden="false" customHeight="false" outlineLevel="0" collapsed="false">
      <c r="L1423" s="39" t="s">
        <v>272</v>
      </c>
      <c r="M1423" s="40" t="n">
        <v>1</v>
      </c>
      <c r="N1423" s="40" t="n">
        <v>1</v>
      </c>
      <c r="O1423" s="40" t="n">
        <v>1</v>
      </c>
    </row>
    <row r="1424" customFormat="false" ht="15" hidden="false" customHeight="false" outlineLevel="0" collapsed="false">
      <c r="L1424" s="39" t="s">
        <v>137</v>
      </c>
      <c r="M1424" s="40" t="n">
        <v>1</v>
      </c>
      <c r="N1424" s="40" t="n">
        <v>1</v>
      </c>
      <c r="O1424" s="40" t="n">
        <v>2</v>
      </c>
    </row>
    <row r="1425" customFormat="false" ht="15" hidden="false" customHeight="false" outlineLevel="0" collapsed="false">
      <c r="L1425" s="39" t="s">
        <v>335</v>
      </c>
      <c r="M1425" s="40" t="n">
        <v>1</v>
      </c>
      <c r="N1425" s="40" t="n">
        <v>1</v>
      </c>
      <c r="O1425" s="40" t="n">
        <v>1</v>
      </c>
    </row>
    <row r="1426" customFormat="false" ht="15" hidden="false" customHeight="false" outlineLevel="0" collapsed="false">
      <c r="L1426" s="39" t="s">
        <v>408</v>
      </c>
      <c r="M1426" s="40" t="n">
        <v>1</v>
      </c>
      <c r="N1426" s="40" t="n">
        <v>1</v>
      </c>
      <c r="O1426" s="40" t="n">
        <v>2</v>
      </c>
    </row>
    <row r="1427" customFormat="false" ht="15" hidden="false" customHeight="false" outlineLevel="0" collapsed="false">
      <c r="L1427" s="39" t="s">
        <v>199</v>
      </c>
      <c r="M1427" s="40" t="n">
        <v>3</v>
      </c>
      <c r="N1427" s="40" t="n">
        <v>3</v>
      </c>
      <c r="O1427" s="40" t="n">
        <v>1</v>
      </c>
    </row>
    <row r="1428" customFormat="false" ht="15" hidden="false" customHeight="false" outlineLevel="0" collapsed="false">
      <c r="L1428" s="39" t="s">
        <v>134</v>
      </c>
      <c r="M1428" s="40" t="n">
        <v>1</v>
      </c>
      <c r="N1428" s="40" t="n">
        <v>1</v>
      </c>
      <c r="O1428" s="40"/>
    </row>
    <row r="1429" customFormat="false" ht="15" hidden="false" customHeight="false" outlineLevel="0" collapsed="false">
      <c r="L1429" s="39" t="s">
        <v>136</v>
      </c>
      <c r="M1429" s="40" t="n">
        <v>2</v>
      </c>
      <c r="N1429" s="40" t="n">
        <v>1</v>
      </c>
      <c r="O1429" s="40"/>
    </row>
    <row r="1430" customFormat="false" ht="15" hidden="false" customHeight="false" outlineLevel="0" collapsed="false">
      <c r="L1430" s="39" t="s">
        <v>253</v>
      </c>
      <c r="M1430" s="40" t="n">
        <v>1</v>
      </c>
      <c r="N1430" s="40"/>
      <c r="O1430" s="40" t="n">
        <v>3</v>
      </c>
    </row>
    <row r="1431" customFormat="false" ht="15" hidden="false" customHeight="false" outlineLevel="0" collapsed="false">
      <c r="L1431" s="39" t="s">
        <v>138</v>
      </c>
      <c r="M1431" s="40"/>
      <c r="N1431" s="40" t="n">
        <v>2</v>
      </c>
      <c r="O1431" s="40"/>
    </row>
    <row r="1432" customFormat="false" ht="15" hidden="false" customHeight="false" outlineLevel="0" collapsed="false">
      <c r="L1432" s="39" t="s">
        <v>139</v>
      </c>
      <c r="M1432" s="40"/>
      <c r="N1432" s="40" t="n">
        <v>1</v>
      </c>
      <c r="O1432" s="40"/>
    </row>
    <row r="1433" customFormat="false" ht="15" hidden="false" customHeight="false" outlineLevel="0" collapsed="false">
      <c r="L1433" s="39" t="s">
        <v>293</v>
      </c>
      <c r="M1433" s="40"/>
      <c r="N1433" s="40" t="n">
        <v>1</v>
      </c>
      <c r="O1433" s="40" t="n">
        <v>2</v>
      </c>
    </row>
    <row r="1434" customFormat="false" ht="15" hidden="false" customHeight="false" outlineLevel="0" collapsed="false">
      <c r="L1434" s="39" t="s">
        <v>201</v>
      </c>
      <c r="M1434" s="40" t="n">
        <v>1</v>
      </c>
      <c r="N1434" s="40" t="n">
        <v>1</v>
      </c>
      <c r="O1434" s="40" t="n">
        <v>2</v>
      </c>
    </row>
    <row r="1435" customFormat="false" ht="15" hidden="false" customHeight="false" outlineLevel="0" collapsed="false">
      <c r="L1435" s="39" t="s">
        <v>261</v>
      </c>
      <c r="M1435" s="40" t="n">
        <v>1</v>
      </c>
      <c r="N1435" s="40"/>
      <c r="O1435" s="40"/>
    </row>
    <row r="1436" customFormat="false" ht="15" hidden="false" customHeight="false" outlineLevel="0" collapsed="false">
      <c r="L1436" s="39" t="s">
        <v>336</v>
      </c>
      <c r="M1436" s="40" t="n">
        <v>1</v>
      </c>
      <c r="N1436" s="40" t="n">
        <v>2</v>
      </c>
      <c r="O1436" s="40" t="n">
        <v>1</v>
      </c>
    </row>
    <row r="1437" customFormat="false" ht="15" hidden="false" customHeight="false" outlineLevel="0" collapsed="false">
      <c r="L1437" s="39" t="s">
        <v>232</v>
      </c>
      <c r="M1437" s="40" t="n">
        <v>2</v>
      </c>
      <c r="N1437" s="40" t="n">
        <v>3</v>
      </c>
      <c r="O1437" s="40" t="n">
        <v>3</v>
      </c>
    </row>
    <row r="1438" customFormat="false" ht="15" hidden="false" customHeight="false" outlineLevel="0" collapsed="false">
      <c r="L1438" s="39" t="s">
        <v>377</v>
      </c>
      <c r="M1438" s="40"/>
      <c r="N1438" s="40" t="n">
        <v>1</v>
      </c>
      <c r="O1438" s="40"/>
    </row>
    <row r="1439" customFormat="false" ht="15" hidden="false" customHeight="false" outlineLevel="0" collapsed="false">
      <c r="L1439" s="39" t="s">
        <v>143</v>
      </c>
      <c r="M1439" s="40" t="n">
        <v>4</v>
      </c>
      <c r="N1439" s="40" t="n">
        <v>4</v>
      </c>
      <c r="O1439" s="40" t="n">
        <v>4</v>
      </c>
      <c r="P1439" s="40" t="n">
        <v>3</v>
      </c>
    </row>
    <row r="1440" customFormat="false" ht="15" hidden="false" customHeight="false" outlineLevel="0" collapsed="false">
      <c r="L1440" s="39" t="s">
        <v>140</v>
      </c>
      <c r="M1440" s="40" t="n">
        <v>1</v>
      </c>
      <c r="N1440" s="40" t="n">
        <v>3</v>
      </c>
      <c r="O1440" s="40" t="n">
        <v>2</v>
      </c>
    </row>
    <row r="1441" customFormat="false" ht="15" hidden="false" customHeight="false" outlineLevel="0" collapsed="false">
      <c r="L1441" s="39" t="s">
        <v>146</v>
      </c>
      <c r="M1441" s="40"/>
      <c r="N1441" s="40" t="n">
        <v>3</v>
      </c>
      <c r="O1441" s="40" t="n">
        <v>2</v>
      </c>
    </row>
    <row r="1442" customFormat="false" ht="15" hidden="false" customHeight="false" outlineLevel="0" collapsed="false">
      <c r="L1442" s="39" t="s">
        <v>274</v>
      </c>
      <c r="M1442" s="40"/>
      <c r="N1442" s="40" t="n">
        <v>1</v>
      </c>
      <c r="O1442" s="40"/>
    </row>
    <row r="1443" customFormat="false" ht="15" hidden="false" customHeight="false" outlineLevel="0" collapsed="false">
      <c r="L1443" s="39" t="s">
        <v>337</v>
      </c>
      <c r="M1443" s="40" t="n">
        <v>1</v>
      </c>
      <c r="N1443" s="40" t="n">
        <v>1</v>
      </c>
      <c r="O1443" s="40"/>
    </row>
    <row r="1444" customFormat="false" ht="15" hidden="false" customHeight="false" outlineLevel="0" collapsed="false">
      <c r="L1444" s="39" t="s">
        <v>142</v>
      </c>
      <c r="M1444" s="40" t="n">
        <v>1</v>
      </c>
      <c r="N1444" s="40" t="n">
        <v>1</v>
      </c>
      <c r="O1444" s="40" t="n">
        <v>1</v>
      </c>
    </row>
    <row r="1445" customFormat="false" ht="15" hidden="false" customHeight="false" outlineLevel="0" collapsed="false">
      <c r="L1445" s="39" t="s">
        <v>148</v>
      </c>
      <c r="M1445" s="40"/>
      <c r="N1445" s="40" t="n">
        <v>1</v>
      </c>
      <c r="O1445" s="40"/>
    </row>
    <row r="1446" customFormat="false" ht="15" hidden="false" customHeight="false" outlineLevel="0" collapsed="false">
      <c r="L1446" s="39" t="s">
        <v>150</v>
      </c>
      <c r="M1446" s="40" t="n">
        <v>2</v>
      </c>
      <c r="N1446" s="40" t="n">
        <v>1</v>
      </c>
      <c r="O1446" s="40" t="n">
        <v>2</v>
      </c>
    </row>
    <row r="1447" customFormat="false" ht="15" hidden="false" customHeight="false" outlineLevel="0" collapsed="false">
      <c r="L1447" s="39" t="s">
        <v>152</v>
      </c>
      <c r="M1447" s="40"/>
      <c r="N1447" s="40" t="n">
        <v>2</v>
      </c>
      <c r="O1447" s="40" t="n">
        <v>2</v>
      </c>
    </row>
    <row r="1448" customFormat="false" ht="15" hidden="false" customHeight="false" outlineLevel="0" collapsed="false">
      <c r="L1448" s="39" t="s">
        <v>204</v>
      </c>
      <c r="M1448" s="40" t="n">
        <v>2</v>
      </c>
      <c r="N1448" s="40" t="n">
        <v>2</v>
      </c>
      <c r="O1448" s="40" t="n">
        <v>1</v>
      </c>
    </row>
    <row r="1449" customFormat="false" ht="15" hidden="false" customHeight="false" outlineLevel="0" collapsed="false">
      <c r="L1449" s="39" t="s">
        <v>340</v>
      </c>
      <c r="M1449" s="40"/>
      <c r="N1449" s="40" t="n">
        <v>3</v>
      </c>
      <c r="O1449" s="40" t="n">
        <v>1</v>
      </c>
    </row>
    <row r="1450" customFormat="false" ht="15" hidden="false" customHeight="false" outlineLevel="0" collapsed="false">
      <c r="L1450" s="39" t="s">
        <v>154</v>
      </c>
      <c r="M1450" s="40" t="n">
        <v>1</v>
      </c>
      <c r="N1450" s="40" t="n">
        <v>2</v>
      </c>
      <c r="O1450" s="40" t="n">
        <v>2</v>
      </c>
    </row>
    <row r="1451" customFormat="false" ht="15" hidden="false" customHeight="false" outlineLevel="0" collapsed="false">
      <c r="L1451" s="39" t="s">
        <v>206</v>
      </c>
      <c r="M1451" s="40" t="n">
        <v>3</v>
      </c>
      <c r="N1451" s="40" t="n">
        <v>3</v>
      </c>
      <c r="O1451" s="40" t="n">
        <v>2</v>
      </c>
      <c r="P1451" s="40" t="n">
        <v>1</v>
      </c>
    </row>
    <row r="1452" customFormat="false" ht="15" hidden="false" customHeight="false" outlineLevel="0" collapsed="false">
      <c r="L1452" s="39" t="s">
        <v>156</v>
      </c>
      <c r="M1452" s="40" t="n">
        <v>3</v>
      </c>
      <c r="N1452" s="40" t="n">
        <v>3</v>
      </c>
      <c r="O1452" s="40" t="n">
        <v>3</v>
      </c>
      <c r="P1452" s="40" t="n">
        <v>2</v>
      </c>
    </row>
    <row r="1453" customFormat="false" ht="15" hidden="false" customHeight="false" outlineLevel="0" collapsed="false">
      <c r="L1453" s="39" t="s">
        <v>208</v>
      </c>
      <c r="M1453" s="40" t="n">
        <v>3</v>
      </c>
      <c r="N1453" s="40" t="n">
        <v>1</v>
      </c>
      <c r="O1453" s="40" t="n">
        <v>3</v>
      </c>
    </row>
    <row r="1454" customFormat="false" ht="15" hidden="false" customHeight="false" outlineLevel="0" collapsed="false">
      <c r="L1454" s="39" t="s">
        <v>158</v>
      </c>
      <c r="M1454" s="40" t="n">
        <v>1</v>
      </c>
      <c r="N1454" s="40"/>
      <c r="O1454" s="40"/>
    </row>
    <row r="1455" customFormat="false" ht="15" hidden="false" customHeight="false" outlineLevel="0" collapsed="false">
      <c r="L1455" s="39" t="s">
        <v>145</v>
      </c>
      <c r="M1455" s="40" t="n">
        <v>1</v>
      </c>
      <c r="N1455" s="40" t="n">
        <v>2</v>
      </c>
      <c r="O1455" s="40" t="n">
        <v>2</v>
      </c>
    </row>
    <row r="1456" customFormat="false" ht="15" hidden="false" customHeight="false" outlineLevel="0" collapsed="false">
      <c r="L1456" s="39" t="s">
        <v>190</v>
      </c>
      <c r="M1456" s="40"/>
      <c r="N1456" s="40" t="n">
        <v>1</v>
      </c>
      <c r="O1456" s="40"/>
    </row>
    <row r="1457" customFormat="false" ht="15" hidden="false" customHeight="false" outlineLevel="0" collapsed="false">
      <c r="L1457" s="39" t="s">
        <v>391</v>
      </c>
      <c r="M1457" s="40" t="n">
        <v>1</v>
      </c>
      <c r="N1457" s="40" t="n">
        <v>1</v>
      </c>
      <c r="O1457" s="40"/>
    </row>
    <row r="1458" customFormat="false" ht="15" hidden="false" customHeight="false" outlineLevel="0" collapsed="false">
      <c r="L1458" s="39" t="s">
        <v>200</v>
      </c>
      <c r="M1458" s="40"/>
      <c r="N1458" s="40" t="n">
        <v>1</v>
      </c>
      <c r="O1458" s="40"/>
    </row>
    <row r="1459" customFormat="false" ht="15" hidden="false" customHeight="false" outlineLevel="0" collapsed="false">
      <c r="L1459" s="39" t="s">
        <v>341</v>
      </c>
      <c r="M1459" s="40" t="n">
        <v>2</v>
      </c>
      <c r="N1459" s="40"/>
      <c r="O1459" s="40"/>
    </row>
    <row r="1460" customFormat="false" ht="15" hidden="false" customHeight="false" outlineLevel="0" collapsed="false">
      <c r="L1460" s="39" t="s">
        <v>342</v>
      </c>
      <c r="M1460" s="40"/>
      <c r="N1460" s="40" t="n">
        <v>1</v>
      </c>
      <c r="O1460" s="40"/>
    </row>
    <row r="1461" customFormat="false" ht="15" hidden="false" customHeight="false" outlineLevel="0" collapsed="false">
      <c r="L1461" s="39" t="s">
        <v>259</v>
      </c>
      <c r="M1461" s="40"/>
      <c r="N1461" s="40"/>
      <c r="O1461" s="40" t="n">
        <v>1</v>
      </c>
    </row>
    <row r="1462" customFormat="false" ht="15" hidden="false" customHeight="false" outlineLevel="0" collapsed="false">
      <c r="L1462" s="39" t="s">
        <v>161</v>
      </c>
      <c r="M1462" s="40" t="n">
        <v>1</v>
      </c>
      <c r="N1462" s="40" t="n">
        <v>1</v>
      </c>
      <c r="O1462" s="40" t="n">
        <v>2</v>
      </c>
    </row>
    <row r="1463" customFormat="false" ht="15" hidden="false" customHeight="false" outlineLevel="0" collapsed="false">
      <c r="L1463" s="39" t="s">
        <v>343</v>
      </c>
      <c r="M1463" s="40" t="n">
        <v>1</v>
      </c>
      <c r="N1463" s="40" t="n">
        <v>1</v>
      </c>
      <c r="O1463" s="40" t="n">
        <v>1</v>
      </c>
    </row>
    <row r="1464" customFormat="false" ht="15" hidden="false" customHeight="false" outlineLevel="0" collapsed="false">
      <c r="L1464" s="39" t="s">
        <v>239</v>
      </c>
      <c r="M1464" s="40" t="n">
        <v>1</v>
      </c>
      <c r="N1464" s="40" t="n">
        <v>1</v>
      </c>
      <c r="O1464" s="40" t="n">
        <v>1</v>
      </c>
    </row>
    <row r="1465" customFormat="false" ht="15" hidden="false" customHeight="false" outlineLevel="0" collapsed="false">
      <c r="L1465" s="39" t="s">
        <v>209</v>
      </c>
      <c r="M1465" s="40" t="n">
        <v>2</v>
      </c>
      <c r="N1465" s="40" t="n">
        <v>1</v>
      </c>
      <c r="O1465" s="40" t="n">
        <v>2</v>
      </c>
    </row>
    <row r="1466" customFormat="false" ht="15" hidden="false" customHeight="false" outlineLevel="0" collapsed="false">
      <c r="L1466" s="39" t="s">
        <v>163</v>
      </c>
      <c r="M1466" s="40" t="n">
        <v>1</v>
      </c>
      <c r="N1466" s="40" t="n">
        <v>4</v>
      </c>
      <c r="O1466" s="40" t="n">
        <v>4</v>
      </c>
    </row>
    <row r="1467" customFormat="false" ht="15" hidden="false" customHeight="false" outlineLevel="0" collapsed="false">
      <c r="L1467" s="39" t="s">
        <v>235</v>
      </c>
      <c r="M1467" s="40"/>
      <c r="N1467" s="40"/>
      <c r="O1467" s="40" t="n">
        <v>1</v>
      </c>
    </row>
    <row r="1468" customFormat="false" ht="15" hidden="false" customHeight="false" outlineLevel="0" collapsed="false">
      <c r="L1468" s="39" t="s">
        <v>251</v>
      </c>
      <c r="M1468" s="40"/>
      <c r="N1468" s="40" t="n">
        <v>1</v>
      </c>
      <c r="O1468" s="40" t="n">
        <v>1</v>
      </c>
    </row>
    <row r="1469" customFormat="false" ht="15" hidden="false" customHeight="false" outlineLevel="0" collapsed="false">
      <c r="L1469" s="39" t="s">
        <v>211</v>
      </c>
      <c r="M1469" s="40" t="n">
        <v>1</v>
      </c>
      <c r="N1469" s="40" t="n">
        <v>1</v>
      </c>
      <c r="O1469" s="40" t="n">
        <v>1</v>
      </c>
    </row>
    <row r="1470" customFormat="false" ht="15" hidden="false" customHeight="false" outlineLevel="0" collapsed="false">
      <c r="L1470" s="39" t="s">
        <v>344</v>
      </c>
      <c r="M1470" s="40"/>
      <c r="N1470" s="40" t="n">
        <v>1</v>
      </c>
      <c r="O1470" s="40"/>
    </row>
    <row r="1471" customFormat="false" ht="15" hidden="false" customHeight="false" outlineLevel="0" collapsed="false">
      <c r="L1471" s="39" t="s">
        <v>236</v>
      </c>
      <c r="M1471" s="40" t="n">
        <v>1</v>
      </c>
      <c r="N1471" s="40"/>
      <c r="O1471" s="40"/>
    </row>
    <row r="1472" customFormat="false" ht="15" hidden="false" customHeight="false" outlineLevel="0" collapsed="false">
      <c r="L1472" s="39" t="s">
        <v>263</v>
      </c>
      <c r="M1472" s="40"/>
      <c r="N1472" s="40"/>
      <c r="O1472" s="40" t="n">
        <v>1</v>
      </c>
    </row>
    <row r="1473" customFormat="false" ht="15" hidden="false" customHeight="false" outlineLevel="0" collapsed="false">
      <c r="L1473" s="39" t="s">
        <v>167</v>
      </c>
      <c r="M1473" s="40" t="n">
        <v>2</v>
      </c>
      <c r="N1473" s="40" t="n">
        <v>3</v>
      </c>
      <c r="O1473" s="40" t="n">
        <v>3</v>
      </c>
      <c r="P1473" s="40" t="n">
        <v>1</v>
      </c>
    </row>
    <row r="1474" customFormat="false" ht="15" hidden="false" customHeight="false" outlineLevel="0" collapsed="false">
      <c r="L1474" s="39" t="s">
        <v>264</v>
      </c>
      <c r="M1474" s="40"/>
      <c r="N1474" s="40"/>
      <c r="O1474" s="40" t="n">
        <v>1</v>
      </c>
    </row>
    <row r="1475" customFormat="false" ht="15" hidden="false" customHeight="false" outlineLevel="0" collapsed="false">
      <c r="L1475" s="39" t="s">
        <v>345</v>
      </c>
      <c r="M1475" s="40" t="n">
        <v>1</v>
      </c>
      <c r="N1475" s="40" t="n">
        <v>1</v>
      </c>
      <c r="O1475" s="40" t="n">
        <v>1</v>
      </c>
    </row>
    <row r="1476" customFormat="false" ht="15" hidden="false" customHeight="false" outlineLevel="0" collapsed="false">
      <c r="L1476" s="39" t="s">
        <v>330</v>
      </c>
      <c r="M1476" s="40" t="n">
        <v>2</v>
      </c>
      <c r="N1476" s="40" t="n">
        <v>2</v>
      </c>
      <c r="O1476" s="40" t="n">
        <v>1</v>
      </c>
    </row>
    <row r="1477" customFormat="false" ht="15" hidden="false" customHeight="false" outlineLevel="0" collapsed="false">
      <c r="L1477" s="39" t="s">
        <v>171</v>
      </c>
      <c r="M1477" s="40" t="n">
        <v>1</v>
      </c>
      <c r="N1477" s="40" t="n">
        <v>2</v>
      </c>
      <c r="O1477" s="40" t="n">
        <v>2</v>
      </c>
    </row>
    <row r="1478" customFormat="false" ht="15" hidden="false" customHeight="false" outlineLevel="0" collapsed="false">
      <c r="L1478" s="39" t="s">
        <v>266</v>
      </c>
      <c r="M1478" s="40" t="n">
        <v>2</v>
      </c>
      <c r="N1478" s="40" t="n">
        <v>2</v>
      </c>
      <c r="O1478" s="40" t="n">
        <v>1</v>
      </c>
    </row>
    <row r="1479" customFormat="false" ht="15" hidden="false" customHeight="false" outlineLevel="0" collapsed="false">
      <c r="L1479" s="39" t="s">
        <v>147</v>
      </c>
      <c r="M1479" s="40" t="n">
        <v>1</v>
      </c>
      <c r="N1479" s="40" t="n">
        <v>3</v>
      </c>
      <c r="O1479" s="40"/>
    </row>
    <row r="1480" customFormat="false" ht="15" hidden="false" customHeight="false" outlineLevel="0" collapsed="false">
      <c r="L1480" s="39" t="s">
        <v>149</v>
      </c>
      <c r="M1480" s="40"/>
      <c r="N1480" s="40" t="n">
        <v>1</v>
      </c>
      <c r="O1480" s="40" t="n">
        <v>2</v>
      </c>
    </row>
    <row r="1481" customFormat="false" ht="15" hidden="false" customHeight="false" outlineLevel="0" collapsed="false">
      <c r="L1481" s="39" t="s">
        <v>176</v>
      </c>
      <c r="M1481" s="40" t="n">
        <v>1</v>
      </c>
      <c r="N1481" s="40" t="n">
        <v>2</v>
      </c>
      <c r="O1481" s="40" t="n">
        <v>1</v>
      </c>
    </row>
    <row r="1482" customFormat="false" ht="15" hidden="false" customHeight="false" outlineLevel="0" collapsed="false">
      <c r="L1482" s="39" t="s">
        <v>240</v>
      </c>
      <c r="M1482" s="40" t="n">
        <v>2</v>
      </c>
      <c r="N1482" s="40" t="n">
        <v>2</v>
      </c>
      <c r="O1482" s="40" t="n">
        <v>2</v>
      </c>
      <c r="P1482" s="40" t="n">
        <v>1</v>
      </c>
    </row>
    <row r="1483" customFormat="false" ht="15" hidden="false" customHeight="false" outlineLevel="0" collapsed="false">
      <c r="L1483" s="39" t="s">
        <v>220</v>
      </c>
      <c r="M1483" s="40" t="n">
        <v>1</v>
      </c>
      <c r="N1483" s="40" t="n">
        <v>1</v>
      </c>
      <c r="O1483" s="40" t="n">
        <v>2</v>
      </c>
    </row>
    <row r="1484" customFormat="false" ht="15" hidden="false" customHeight="false" outlineLevel="0" collapsed="false">
      <c r="L1484" s="39" t="s">
        <v>151</v>
      </c>
      <c r="M1484" s="40" t="n">
        <v>1</v>
      </c>
      <c r="N1484" s="40"/>
      <c r="O1484" s="40" t="n">
        <v>1</v>
      </c>
    </row>
    <row r="1485" customFormat="false" ht="15" hidden="false" customHeight="false" outlineLevel="0" collapsed="false">
      <c r="L1485" s="39" t="s">
        <v>230</v>
      </c>
      <c r="M1485" s="40" t="n">
        <v>1</v>
      </c>
      <c r="N1485" s="40" t="n">
        <v>1</v>
      </c>
      <c r="O1485" s="40" t="n">
        <v>1</v>
      </c>
    </row>
    <row r="1486" customFormat="false" ht="15" hidden="false" customHeight="false" outlineLevel="0" collapsed="false">
      <c r="L1486" s="39" t="s">
        <v>254</v>
      </c>
      <c r="M1486" s="40" t="n">
        <v>1</v>
      </c>
      <c r="N1486" s="40"/>
      <c r="O1486" s="40"/>
    </row>
    <row r="1487" customFormat="false" ht="15" hidden="false" customHeight="false" outlineLevel="0" collapsed="false">
      <c r="L1487" s="39" t="s">
        <v>153</v>
      </c>
      <c r="M1487" s="40" t="n">
        <v>2</v>
      </c>
      <c r="N1487" s="40" t="n">
        <v>1</v>
      </c>
      <c r="O1487" s="40" t="n">
        <v>1</v>
      </c>
    </row>
    <row r="1488" customFormat="false" ht="15" hidden="false" customHeight="false" outlineLevel="0" collapsed="false">
      <c r="L1488" s="39" t="s">
        <v>348</v>
      </c>
      <c r="M1488" s="40" t="n">
        <v>1</v>
      </c>
      <c r="N1488" s="40" t="n">
        <v>1</v>
      </c>
      <c r="O1488" s="40"/>
    </row>
    <row r="1489" customFormat="false" ht="15" hidden="false" customHeight="false" outlineLevel="0" collapsed="false">
      <c r="L1489" s="39" t="s">
        <v>179</v>
      </c>
      <c r="M1489" s="40" t="n">
        <v>2</v>
      </c>
      <c r="N1489" s="40" t="n">
        <v>2</v>
      </c>
      <c r="O1489" s="40"/>
    </row>
    <row r="1490" customFormat="false" ht="15" hidden="false" customHeight="false" outlineLevel="0" collapsed="false">
      <c r="L1490" s="39" t="s">
        <v>328</v>
      </c>
      <c r="M1490" s="40"/>
      <c r="N1490" s="40" t="n">
        <v>1</v>
      </c>
      <c r="O1490" s="40" t="n">
        <v>1</v>
      </c>
    </row>
    <row r="1491" customFormat="false" ht="15" hidden="false" customHeight="false" outlineLevel="0" collapsed="false">
      <c r="L1491" s="39" t="s">
        <v>180</v>
      </c>
      <c r="M1491" s="40" t="n">
        <v>1</v>
      </c>
      <c r="N1491" s="40"/>
      <c r="O1491" s="40" t="n">
        <v>0</v>
      </c>
    </row>
    <row r="1492" customFormat="false" ht="15" hidden="false" customHeight="false" outlineLevel="0" collapsed="false">
      <c r="L1492" s="39" t="s">
        <v>213</v>
      </c>
      <c r="M1492" s="40" t="n">
        <v>1</v>
      </c>
      <c r="N1492" s="40" t="n">
        <v>1</v>
      </c>
      <c r="O1492" s="40" t="n">
        <v>1</v>
      </c>
    </row>
    <row r="1493" customFormat="false" ht="15" hidden="false" customHeight="false" outlineLevel="0" collapsed="false">
      <c r="L1493" s="39" t="s">
        <v>268</v>
      </c>
      <c r="M1493" s="40" t="n">
        <v>3</v>
      </c>
      <c r="N1493" s="40" t="n">
        <v>3</v>
      </c>
      <c r="O1493" s="40"/>
    </row>
    <row r="1494" customFormat="false" ht="15" hidden="false" customHeight="false" outlineLevel="0" collapsed="false">
      <c r="L1494" s="39" t="s">
        <v>155</v>
      </c>
      <c r="M1494" s="40" t="n">
        <v>2</v>
      </c>
      <c r="N1494" s="40" t="n">
        <v>2</v>
      </c>
      <c r="O1494" s="40"/>
    </row>
    <row r="1495" customFormat="false" ht="15" hidden="false" customHeight="false" outlineLevel="0" collapsed="false">
      <c r="L1495" s="39" t="s">
        <v>349</v>
      </c>
      <c r="M1495" s="40"/>
      <c r="N1495" s="40" t="n">
        <v>1</v>
      </c>
      <c r="O1495" s="40"/>
    </row>
    <row r="1496" customFormat="false" ht="15" hidden="false" customHeight="false" outlineLevel="0" collapsed="false">
      <c r="L1496" s="39" t="s">
        <v>216</v>
      </c>
      <c r="M1496" s="40" t="n">
        <v>1</v>
      </c>
      <c r="N1496" s="40" t="n">
        <v>2</v>
      </c>
      <c r="O1496" s="40" t="n">
        <v>1</v>
      </c>
    </row>
    <row r="1497" customFormat="false" ht="15" hidden="false" customHeight="false" outlineLevel="0" collapsed="false">
      <c r="L1497" s="39" t="s">
        <v>350</v>
      </c>
      <c r="M1497" s="40" t="n">
        <v>2</v>
      </c>
      <c r="N1497" s="40" t="n">
        <v>1</v>
      </c>
      <c r="O1497" s="40" t="n">
        <v>1</v>
      </c>
    </row>
    <row r="1498" customFormat="false" ht="15" hidden="false" customHeight="false" outlineLevel="0" collapsed="false">
      <c r="L1498" s="39" t="s">
        <v>351</v>
      </c>
      <c r="M1498" s="40"/>
      <c r="N1498" s="40" t="n">
        <v>1</v>
      </c>
      <c r="O1498" s="40"/>
    </row>
    <row r="1499" customFormat="false" ht="15" hidden="false" customHeight="false" outlineLevel="0" collapsed="false">
      <c r="L1499" s="39" t="s">
        <v>191</v>
      </c>
      <c r="M1499" s="40" t="n">
        <v>1</v>
      </c>
      <c r="N1499" s="40" t="n">
        <v>1</v>
      </c>
      <c r="O1499" s="40" t="n">
        <v>1</v>
      </c>
    </row>
    <row r="1500" customFormat="false" ht="15" hidden="false" customHeight="false" outlineLevel="0" collapsed="false">
      <c r="L1500" s="39" t="s">
        <v>159</v>
      </c>
      <c r="M1500" s="40"/>
      <c r="N1500" s="40" t="n">
        <v>1</v>
      </c>
      <c r="O1500" s="40"/>
    </row>
    <row r="1501" customFormat="false" ht="15" hidden="false" customHeight="false" outlineLevel="0" collapsed="false">
      <c r="L1501" s="39" t="s">
        <v>311</v>
      </c>
      <c r="M1501" s="40"/>
      <c r="N1501" s="40" t="n">
        <v>1</v>
      </c>
      <c r="O1501" s="40"/>
    </row>
    <row r="1502" customFormat="false" ht="15" hidden="false" customHeight="false" outlineLevel="0" collapsed="false">
      <c r="L1502" s="39" t="s">
        <v>231</v>
      </c>
      <c r="M1502" s="40" t="n">
        <v>1</v>
      </c>
      <c r="N1502" s="40" t="n">
        <v>1</v>
      </c>
      <c r="O1502" s="40"/>
    </row>
    <row r="1503" customFormat="false" ht="15" hidden="false" customHeight="false" outlineLevel="0" collapsed="false">
      <c r="L1503" s="39" t="s">
        <v>243</v>
      </c>
      <c r="M1503" s="40" t="n">
        <v>2</v>
      </c>
      <c r="N1503" s="40" t="n">
        <v>1</v>
      </c>
      <c r="O1503" s="40" t="n">
        <v>0</v>
      </c>
    </row>
    <row r="1504" customFormat="false" ht="15" hidden="false" customHeight="false" outlineLevel="0" collapsed="false">
      <c r="L1504" s="39" t="s">
        <v>395</v>
      </c>
      <c r="M1504" s="40" t="n">
        <v>1</v>
      </c>
      <c r="N1504" s="40" t="n">
        <v>1</v>
      </c>
      <c r="O1504" s="40" t="n">
        <v>1</v>
      </c>
    </row>
    <row r="1505" customFormat="false" ht="15" hidden="false" customHeight="false" outlineLevel="0" collapsed="false">
      <c r="L1505" s="39" t="s">
        <v>378</v>
      </c>
      <c r="M1505" s="40"/>
      <c r="N1505" s="40" t="n">
        <v>1</v>
      </c>
      <c r="O1505" s="40"/>
    </row>
    <row r="1506" customFormat="false" ht="15" hidden="false" customHeight="false" outlineLevel="0" collapsed="false">
      <c r="L1506" s="39" t="s">
        <v>181</v>
      </c>
      <c r="M1506" s="40" t="n">
        <v>1</v>
      </c>
      <c r="N1506" s="40" t="n">
        <v>1</v>
      </c>
      <c r="O1506" s="40" t="n">
        <v>1</v>
      </c>
    </row>
    <row r="1507" customFormat="false" ht="15" hidden="false" customHeight="false" outlineLevel="0" collapsed="false">
      <c r="L1507" s="39" t="s">
        <v>267</v>
      </c>
      <c r="M1507" s="40" t="n">
        <v>2</v>
      </c>
      <c r="N1507" s="40" t="n">
        <v>1</v>
      </c>
      <c r="O1507" s="40"/>
    </row>
    <row r="1508" customFormat="false" ht="15" hidden="false" customHeight="false" outlineLevel="0" collapsed="false">
      <c r="L1508" s="39" t="s">
        <v>215</v>
      </c>
      <c r="M1508" s="40" t="n">
        <v>1</v>
      </c>
      <c r="N1508" s="40" t="n">
        <v>1</v>
      </c>
      <c r="O1508" s="40" t="n">
        <v>1</v>
      </c>
    </row>
    <row r="1509" customFormat="false" ht="15" hidden="false" customHeight="false" outlineLevel="0" collapsed="false">
      <c r="L1509" s="39" t="s">
        <v>160</v>
      </c>
      <c r="M1509" s="40" t="n">
        <v>1</v>
      </c>
      <c r="N1509" s="40"/>
      <c r="O1509" s="40"/>
    </row>
    <row r="1510" customFormat="false" ht="15" hidden="false" customHeight="false" outlineLevel="0" collapsed="false">
      <c r="L1510" s="39" t="s">
        <v>217</v>
      </c>
      <c r="M1510" s="40" t="n">
        <v>2</v>
      </c>
      <c r="N1510" s="40" t="n">
        <v>2</v>
      </c>
      <c r="O1510" s="40" t="n">
        <v>1</v>
      </c>
    </row>
    <row r="1511" customFormat="false" ht="15" hidden="false" customHeight="false" outlineLevel="0" collapsed="false">
      <c r="L1511" s="39" t="s">
        <v>162</v>
      </c>
      <c r="M1511" s="40"/>
      <c r="N1511" s="40" t="n">
        <v>1</v>
      </c>
      <c r="O1511" s="40" t="n">
        <v>2</v>
      </c>
    </row>
    <row r="1512" customFormat="false" ht="15" hidden="false" customHeight="false" outlineLevel="0" collapsed="false">
      <c r="L1512" s="39" t="s">
        <v>183</v>
      </c>
      <c r="M1512" s="40" t="n">
        <v>3</v>
      </c>
      <c r="N1512" s="40" t="n">
        <v>2</v>
      </c>
      <c r="O1512" s="40"/>
    </row>
    <row r="1513" customFormat="false" ht="15" hidden="false" customHeight="false" outlineLevel="0" collapsed="false">
      <c r="L1513" s="39" t="s">
        <v>313</v>
      </c>
      <c r="M1513" s="40" t="n">
        <v>1</v>
      </c>
      <c r="N1513" s="40" t="n">
        <v>1</v>
      </c>
      <c r="O1513" s="40"/>
    </row>
    <row r="1514" customFormat="false" ht="15" hidden="false" customHeight="false" outlineLevel="0" collapsed="false">
      <c r="L1514" s="39" t="s">
        <v>353</v>
      </c>
      <c r="M1514" s="40" t="n">
        <v>1</v>
      </c>
      <c r="N1514" s="40"/>
      <c r="O1514" s="40"/>
    </row>
    <row r="1515" customFormat="false" ht="15" hidden="false" customHeight="false" outlineLevel="0" collapsed="false">
      <c r="L1515" s="39" t="s">
        <v>164</v>
      </c>
      <c r="M1515" s="40" t="n">
        <v>2</v>
      </c>
      <c r="N1515" s="40" t="n">
        <v>1</v>
      </c>
      <c r="O1515" s="40"/>
    </row>
    <row r="1516" customFormat="false" ht="15" hidden="false" customHeight="false" outlineLevel="0" collapsed="false">
      <c r="L1516" s="39" t="s">
        <v>299</v>
      </c>
      <c r="M1516" s="40" t="n">
        <v>1</v>
      </c>
      <c r="N1516" s="40" t="n">
        <v>3</v>
      </c>
      <c r="O1516" s="40"/>
    </row>
    <row r="1517" customFormat="false" ht="15" hidden="false" customHeight="false" outlineLevel="0" collapsed="false">
      <c r="L1517" s="39" t="s">
        <v>269</v>
      </c>
      <c r="M1517" s="40" t="n">
        <v>1</v>
      </c>
      <c r="N1517" s="40" t="n">
        <v>2</v>
      </c>
      <c r="O1517" s="40" t="n">
        <v>2</v>
      </c>
    </row>
    <row r="1518" customFormat="false" ht="15" hidden="false" customHeight="false" outlineLevel="0" collapsed="false">
      <c r="L1518" s="39" t="s">
        <v>296</v>
      </c>
      <c r="M1518" s="40"/>
      <c r="N1518" s="40" t="n">
        <v>1</v>
      </c>
      <c r="O1518" s="40"/>
    </row>
    <row r="1519" customFormat="false" ht="15" hidden="false" customHeight="false" outlineLevel="0" collapsed="false">
      <c r="L1519" s="39" t="s">
        <v>193</v>
      </c>
      <c r="M1519" s="40" t="n">
        <v>1</v>
      </c>
      <c r="N1519" s="40"/>
      <c r="O1519" s="40"/>
    </row>
    <row r="1520" customFormat="false" ht="15" hidden="false" customHeight="false" outlineLevel="0" collapsed="false">
      <c r="L1520" s="39" t="s">
        <v>312</v>
      </c>
      <c r="M1520" s="40" t="n">
        <v>1</v>
      </c>
      <c r="N1520" s="40"/>
      <c r="O1520" s="40" t="n">
        <v>1</v>
      </c>
    </row>
    <row r="1521" customFormat="false" ht="15" hidden="false" customHeight="false" outlineLevel="0" collapsed="false">
      <c r="L1521" s="39" t="s">
        <v>270</v>
      </c>
      <c r="M1521" s="40"/>
      <c r="N1521" s="40" t="n">
        <v>1</v>
      </c>
      <c r="O1521" s="40"/>
    </row>
    <row r="1522" customFormat="false" ht="15" hidden="false" customHeight="false" outlineLevel="0" collapsed="false">
      <c r="L1522" s="39" t="s">
        <v>166</v>
      </c>
      <c r="M1522" s="40" t="n">
        <v>1</v>
      </c>
      <c r="N1522" s="40" t="n">
        <v>2</v>
      </c>
      <c r="O1522" s="40" t="n">
        <v>1</v>
      </c>
    </row>
    <row r="1523" customFormat="false" ht="15" hidden="false" customHeight="false" outlineLevel="0" collapsed="false">
      <c r="L1523" s="39" t="s">
        <v>185</v>
      </c>
      <c r="M1523" s="40"/>
      <c r="N1523" s="40"/>
      <c r="O1523" s="40" t="n">
        <v>1</v>
      </c>
    </row>
    <row r="1524" customFormat="false" ht="15" hidden="false" customHeight="false" outlineLevel="0" collapsed="false">
      <c r="L1524" s="39" t="s">
        <v>168</v>
      </c>
      <c r="M1524" s="40" t="n">
        <v>4</v>
      </c>
      <c r="N1524" s="40" t="n">
        <v>3</v>
      </c>
      <c r="O1524" s="40" t="n">
        <v>4</v>
      </c>
      <c r="P1524" s="40" t="n">
        <v>2</v>
      </c>
    </row>
    <row r="1525" customFormat="false" ht="15" hidden="false" customHeight="false" outlineLevel="0" collapsed="false">
      <c r="L1525" s="39" t="s">
        <v>354</v>
      </c>
      <c r="M1525" s="40" t="n">
        <v>1</v>
      </c>
      <c r="N1525" s="40" t="n">
        <v>1</v>
      </c>
      <c r="O1525" s="40"/>
    </row>
    <row r="1526" customFormat="false" ht="15" hidden="false" customHeight="false" outlineLevel="0" collapsed="false">
      <c r="L1526" s="39" t="s">
        <v>314</v>
      </c>
      <c r="M1526" s="40"/>
      <c r="N1526" s="40" t="n">
        <v>1</v>
      </c>
      <c r="O1526" s="40"/>
    </row>
    <row r="1527" customFormat="false" ht="15" hidden="false" customHeight="false" outlineLevel="0" collapsed="false">
      <c r="L1527" s="39" t="s">
        <v>302</v>
      </c>
      <c r="M1527" s="40"/>
      <c r="N1527" s="40"/>
      <c r="O1527" s="40" t="n">
        <v>2</v>
      </c>
    </row>
    <row r="1528" customFormat="false" ht="15" hidden="false" customHeight="false" outlineLevel="0" collapsed="false">
      <c r="L1528" s="39" t="s">
        <v>320</v>
      </c>
      <c r="M1528" s="40" t="n">
        <v>1</v>
      </c>
      <c r="N1528" s="40" t="n">
        <v>1</v>
      </c>
      <c r="O1528" s="40"/>
    </row>
    <row r="1529" customFormat="false" ht="15" hidden="false" customHeight="false" outlineLevel="0" collapsed="false">
      <c r="L1529" s="39" t="s">
        <v>355</v>
      </c>
      <c r="M1529" s="40"/>
      <c r="N1529" s="40" t="n">
        <v>1</v>
      </c>
      <c r="O1529" s="40" t="n">
        <v>1</v>
      </c>
    </row>
    <row r="1530" customFormat="false" ht="15" hidden="false" customHeight="false" outlineLevel="0" collapsed="false">
      <c r="L1530" s="39" t="s">
        <v>271</v>
      </c>
      <c r="M1530" s="40"/>
      <c r="N1530" s="40" t="n">
        <v>1</v>
      </c>
      <c r="O1530" s="40" t="n">
        <v>1</v>
      </c>
    </row>
    <row r="1531" customFormat="false" ht="15" hidden="false" customHeight="false" outlineLevel="0" collapsed="false">
      <c r="L1531" s="39" t="s">
        <v>329</v>
      </c>
      <c r="M1531" s="40" t="n">
        <v>1</v>
      </c>
      <c r="N1531" s="40" t="n">
        <v>1</v>
      </c>
      <c r="O1531" s="40"/>
    </row>
    <row r="1532" customFormat="false" ht="15" hidden="false" customHeight="false" outlineLevel="0" collapsed="false">
      <c r="L1532" s="39" t="s">
        <v>219</v>
      </c>
      <c r="M1532" s="40" t="n">
        <v>1</v>
      </c>
      <c r="N1532" s="40" t="n">
        <v>2</v>
      </c>
      <c r="O1532" s="40" t="n">
        <v>3</v>
      </c>
    </row>
    <row r="1533" customFormat="false" ht="15" hidden="false" customHeight="false" outlineLevel="0" collapsed="false">
      <c r="L1533" s="39" t="s">
        <v>292</v>
      </c>
      <c r="M1533" s="40" t="n">
        <v>1</v>
      </c>
      <c r="N1533" s="40"/>
      <c r="O1533" s="40"/>
    </row>
    <row r="1534" customFormat="false" ht="15" hidden="false" customHeight="false" outlineLevel="0" collapsed="false">
      <c r="L1534" s="39" t="s">
        <v>172</v>
      </c>
      <c r="M1534" s="40" t="n">
        <v>1</v>
      </c>
      <c r="N1534" s="40" t="n">
        <v>1</v>
      </c>
      <c r="O1534" s="40" t="n">
        <v>1</v>
      </c>
    </row>
    <row r="1535" customFormat="false" ht="15" hidden="false" customHeight="false" outlineLevel="0" collapsed="false">
      <c r="L1535" s="39" t="s">
        <v>173</v>
      </c>
      <c r="M1535" s="40" t="n">
        <v>2</v>
      </c>
      <c r="N1535" s="40" t="n">
        <v>2</v>
      </c>
      <c r="O1535" s="40" t="n">
        <v>2</v>
      </c>
      <c r="P1535" s="40" t="n">
        <v>1</v>
      </c>
    </row>
    <row r="1536" customFormat="false" ht="15" hidden="false" customHeight="false" outlineLevel="0" collapsed="false">
      <c r="L1536" s="39" t="s">
        <v>188</v>
      </c>
      <c r="M1536" s="40" t="n">
        <v>1</v>
      </c>
      <c r="N1536" s="40" t="n">
        <v>3</v>
      </c>
      <c r="O1536" s="40" t="n">
        <v>3</v>
      </c>
    </row>
    <row r="1537" customFormat="false" ht="15" hidden="false" customHeight="false" outlineLevel="0" collapsed="false">
      <c r="L1537" s="39" t="s">
        <v>273</v>
      </c>
      <c r="M1537" s="40"/>
      <c r="N1537" s="40" t="n">
        <v>1</v>
      </c>
      <c r="O1537" s="40"/>
    </row>
    <row r="1538" customFormat="false" ht="15" hidden="false" customHeight="false" outlineLevel="0" collapsed="false">
      <c r="L1538" s="39" t="s">
        <v>189</v>
      </c>
      <c r="M1538" s="40" t="n">
        <v>3</v>
      </c>
      <c r="N1538" s="40" t="n">
        <v>3</v>
      </c>
      <c r="O1538" s="40" t="n">
        <v>5</v>
      </c>
      <c r="P1538" s="40" t="n">
        <v>2</v>
      </c>
    </row>
    <row r="1539" customFormat="false" ht="15" hidden="false" customHeight="false" outlineLevel="0" collapsed="false">
      <c r="L1539" s="39" t="s">
        <v>238</v>
      </c>
      <c r="M1539" s="40"/>
      <c r="N1539" s="40" t="n">
        <v>1</v>
      </c>
      <c r="O1539" s="40"/>
    </row>
    <row r="1540" customFormat="false" ht="15" hidden="false" customHeight="false" outlineLevel="0" collapsed="false">
      <c r="L1540" s="39" t="s">
        <v>177</v>
      </c>
      <c r="M1540" s="40" t="n">
        <v>1</v>
      </c>
      <c r="N1540" s="40" t="n">
        <v>2</v>
      </c>
      <c r="O1540" s="40" t="n">
        <v>1</v>
      </c>
    </row>
    <row r="1541" customFormat="false" ht="15" hidden="false" customHeight="false" outlineLevel="0" collapsed="false">
      <c r="L1541" s="39" t="s">
        <v>308</v>
      </c>
      <c r="M1541" s="40" t="n">
        <v>1</v>
      </c>
      <c r="N1541" s="40" t="n">
        <v>2</v>
      </c>
      <c r="O1541" s="40" t="n">
        <v>2</v>
      </c>
    </row>
    <row r="1542" customFormat="false" ht="15" hidden="false" customHeight="false" outlineLevel="0" collapsed="false">
      <c r="L1542" s="39" t="s">
        <v>275</v>
      </c>
      <c r="M1542" s="40" t="n">
        <v>2</v>
      </c>
      <c r="N1542" s="40" t="n">
        <v>1</v>
      </c>
      <c r="O1542" s="40"/>
    </row>
    <row r="1543" customFormat="false" ht="15" hidden="false" customHeight="false" outlineLevel="0" collapsed="false">
      <c r="L1543" s="39" t="s">
        <v>362</v>
      </c>
      <c r="M1543" s="40" t="n">
        <v>1</v>
      </c>
      <c r="N1543" s="40" t="n">
        <v>1</v>
      </c>
      <c r="O1543" s="40" t="n">
        <v>1</v>
      </c>
    </row>
    <row r="1544" customFormat="false" ht="15" hidden="false" customHeight="false" outlineLevel="0" collapsed="false">
      <c r="L1544" s="39" t="s">
        <v>381</v>
      </c>
      <c r="M1544" s="40"/>
      <c r="N1544" s="40" t="n">
        <v>1</v>
      </c>
      <c r="O1544" s="40" t="n">
        <v>1</v>
      </c>
    </row>
    <row r="1545" customFormat="false" ht="15" hidden="false" customHeight="false" outlineLevel="0" collapsed="false">
      <c r="L1545" s="39" t="s">
        <v>192</v>
      </c>
      <c r="M1545" s="40" t="n">
        <v>1</v>
      </c>
      <c r="N1545" s="40" t="n">
        <v>2</v>
      </c>
      <c r="O1545" s="40" t="n">
        <v>2</v>
      </c>
    </row>
    <row r="1546" customFormat="false" ht="15" hidden="false" customHeight="false" outlineLevel="0" collapsed="false">
      <c r="L1546" s="39" t="s">
        <v>295</v>
      </c>
      <c r="M1546" s="40" t="n">
        <v>1</v>
      </c>
      <c r="N1546" s="40" t="n">
        <v>1</v>
      </c>
      <c r="O1546" s="40" t="n">
        <v>1</v>
      </c>
    </row>
    <row r="1547" customFormat="false" ht="15" hidden="false" customHeight="false" outlineLevel="0" collapsed="false">
      <c r="L1547" s="39" t="s">
        <v>194</v>
      </c>
      <c r="M1547" s="40" t="n">
        <v>1</v>
      </c>
      <c r="N1547" s="40" t="n">
        <v>1</v>
      </c>
      <c r="O1547" s="40"/>
    </row>
    <row r="1548" customFormat="false" ht="15" hidden="false" customHeight="false" outlineLevel="0" collapsed="false">
      <c r="L1548" s="39" t="s">
        <v>221</v>
      </c>
      <c r="M1548" s="40" t="n">
        <v>3</v>
      </c>
      <c r="N1548" s="40" t="n">
        <v>4</v>
      </c>
      <c r="O1548" s="40" t="n">
        <v>4</v>
      </c>
      <c r="P1548" s="40" t="n">
        <v>2</v>
      </c>
    </row>
    <row r="1549" customFormat="false" ht="15" hidden="false" customHeight="false" outlineLevel="0" collapsed="false">
      <c r="L1549" s="39" t="s">
        <v>223</v>
      </c>
      <c r="M1549" s="40" t="n">
        <v>3</v>
      </c>
      <c r="N1549" s="40" t="n">
        <v>3</v>
      </c>
      <c r="O1549" s="40" t="n">
        <v>3</v>
      </c>
      <c r="P1549" s="40" t="n">
        <v>2</v>
      </c>
    </row>
    <row r="1550" customFormat="false" ht="15" hidden="false" customHeight="false" outlineLevel="0" collapsed="false">
      <c r="L1550" s="39" t="s">
        <v>363</v>
      </c>
      <c r="M1550" s="40"/>
      <c r="N1550" s="40" t="n">
        <v>1</v>
      </c>
      <c r="O1550" s="40"/>
    </row>
    <row r="1551" customFormat="false" ht="15" hidden="false" customHeight="false" outlineLevel="0" collapsed="false">
      <c r="L1551" s="39" t="s">
        <v>276</v>
      </c>
      <c r="M1551" s="40"/>
      <c r="N1551" s="40" t="n">
        <v>2</v>
      </c>
      <c r="O1551" s="40" t="n">
        <v>1</v>
      </c>
    </row>
    <row r="1552" customFormat="false" ht="15" hidden="false" customHeight="false" outlineLevel="0" collapsed="false">
      <c r="L1552" s="39" t="s">
        <v>367</v>
      </c>
      <c r="M1552" s="40"/>
      <c r="N1552" s="40"/>
      <c r="O1552" s="40" t="n">
        <v>1</v>
      </c>
    </row>
    <row r="1553" customFormat="false" ht="15" hidden="false" customHeight="false" outlineLevel="0" collapsed="false">
      <c r="L1553" s="39" t="s">
        <v>241</v>
      </c>
      <c r="M1553" s="40"/>
      <c r="N1553" s="40" t="n">
        <v>1</v>
      </c>
      <c r="O1553" s="40"/>
    </row>
    <row r="1554" customFormat="false" ht="15" hidden="false" customHeight="false" outlineLevel="0" collapsed="false">
      <c r="L1554" s="39" t="s">
        <v>225</v>
      </c>
      <c r="M1554" s="40" t="n">
        <v>2</v>
      </c>
      <c r="N1554" s="40" t="n">
        <v>2</v>
      </c>
      <c r="O1554" s="40" t="n">
        <v>2</v>
      </c>
      <c r="P1554" s="40" t="n">
        <v>1</v>
      </c>
    </row>
    <row r="1555" customFormat="false" ht="15" hidden="false" customHeight="false" outlineLevel="0" collapsed="false">
      <c r="L1555" s="39" t="s">
        <v>227</v>
      </c>
      <c r="M1555" s="40" t="n">
        <v>1</v>
      </c>
      <c r="N1555" s="40" t="n">
        <v>1</v>
      </c>
      <c r="O1555" s="40" t="n">
        <v>1</v>
      </c>
    </row>
    <row r="1556" customFormat="false" ht="15" hidden="false" customHeight="false" outlineLevel="0" collapsed="false">
      <c r="L1556" s="39" t="s">
        <v>195</v>
      </c>
      <c r="M1556" s="40" t="n">
        <v>4</v>
      </c>
      <c r="N1556" s="40" t="n">
        <v>5</v>
      </c>
      <c r="O1556" s="40" t="n">
        <v>5</v>
      </c>
      <c r="P1556" s="40" t="n">
        <v>3</v>
      </c>
    </row>
    <row r="1557" customFormat="false" ht="15" hidden="false" customHeight="false" outlineLevel="0" collapsed="false">
      <c r="L1557" s="39" t="s">
        <v>364</v>
      </c>
      <c r="M1557" s="40"/>
      <c r="N1557" s="40" t="n">
        <v>1</v>
      </c>
      <c r="O1557" s="40" t="n">
        <v>2</v>
      </c>
    </row>
    <row r="1558" customFormat="false" ht="15" hidden="false" customHeight="false" outlineLevel="0" collapsed="false">
      <c r="L1558" s="39" t="s">
        <v>245</v>
      </c>
      <c r="M1558" s="40" t="n">
        <v>2</v>
      </c>
      <c r="N1558" s="40" t="n">
        <v>2</v>
      </c>
      <c r="O1558" s="40" t="n">
        <v>3</v>
      </c>
      <c r="P1558" s="40" t="n">
        <v>1</v>
      </c>
    </row>
    <row r="1559" customFormat="false" ht="15" hidden="false" customHeight="false" outlineLevel="0" collapsed="false">
      <c r="L1559" s="44"/>
      <c r="M1559" s="40"/>
      <c r="N1559" s="40"/>
      <c r="O1559" s="40"/>
    </row>
    <row r="1560" customFormat="false" ht="15" hidden="false" customHeight="false" outlineLevel="0" collapsed="false">
      <c r="L1560" s="24" t="s">
        <v>37</v>
      </c>
      <c r="M1560" s="26"/>
      <c r="N1560" s="26"/>
      <c r="O1560" s="26"/>
    </row>
    <row r="1561" customFormat="false" ht="15" hidden="false" customHeight="false" outlineLevel="0" collapsed="false">
      <c r="L1561" s="39" t="s">
        <v>130</v>
      </c>
      <c r="M1561" s="40" t="n">
        <v>1</v>
      </c>
      <c r="N1561" s="40"/>
      <c r="O1561" s="40"/>
    </row>
    <row r="1562" customFormat="false" ht="15" hidden="false" customHeight="false" outlineLevel="0" collapsed="false">
      <c r="L1562" s="39" t="s">
        <v>131</v>
      </c>
      <c r="M1562" s="40"/>
      <c r="N1562" s="40" t="n">
        <v>1</v>
      </c>
      <c r="O1562" s="40" t="n">
        <v>1</v>
      </c>
    </row>
    <row r="1563" customFormat="false" ht="15" hidden="false" customHeight="false" outlineLevel="0" collapsed="false">
      <c r="L1563" s="39" t="s">
        <v>317</v>
      </c>
      <c r="M1563" s="40"/>
      <c r="N1563" s="40" t="n">
        <v>1</v>
      </c>
      <c r="O1563" s="40" t="n">
        <v>1</v>
      </c>
    </row>
    <row r="1564" customFormat="false" ht="15" hidden="false" customHeight="false" outlineLevel="0" collapsed="false">
      <c r="L1564" s="39" t="s">
        <v>134</v>
      </c>
      <c r="M1564" s="40" t="n">
        <v>1</v>
      </c>
      <c r="N1564" s="40"/>
      <c r="O1564" s="40" t="n">
        <v>1</v>
      </c>
    </row>
    <row r="1565" customFormat="false" ht="15" hidden="false" customHeight="false" outlineLevel="0" collapsed="false">
      <c r="L1565" s="39" t="s">
        <v>232</v>
      </c>
      <c r="M1565" s="40" t="n">
        <v>1</v>
      </c>
      <c r="N1565" s="40" t="n">
        <v>1</v>
      </c>
      <c r="O1565" s="40" t="n">
        <v>1</v>
      </c>
    </row>
    <row r="1566" customFormat="false" ht="15" hidden="false" customHeight="false" outlineLevel="0" collapsed="false">
      <c r="L1566" s="39" t="s">
        <v>143</v>
      </c>
      <c r="M1566" s="40"/>
      <c r="N1566" s="40"/>
      <c r="O1566" s="40" t="n">
        <v>1</v>
      </c>
    </row>
    <row r="1567" customFormat="false" ht="15" hidden="false" customHeight="false" outlineLevel="0" collapsed="false">
      <c r="L1567" s="39" t="s">
        <v>146</v>
      </c>
      <c r="M1567" s="40"/>
      <c r="N1567" s="40"/>
      <c r="O1567" s="40" t="n">
        <v>1</v>
      </c>
    </row>
    <row r="1568" customFormat="false" ht="15" hidden="false" customHeight="false" outlineLevel="0" collapsed="false">
      <c r="L1568" s="39" t="s">
        <v>148</v>
      </c>
      <c r="M1568" s="40"/>
      <c r="N1568" s="40" t="n">
        <v>1</v>
      </c>
      <c r="O1568" s="40" t="n">
        <v>1</v>
      </c>
    </row>
    <row r="1569" customFormat="false" ht="15" hidden="false" customHeight="false" outlineLevel="0" collapsed="false">
      <c r="L1569" s="39" t="s">
        <v>204</v>
      </c>
      <c r="M1569" s="40"/>
      <c r="N1569" s="40" t="n">
        <v>1</v>
      </c>
      <c r="O1569" s="40" t="n">
        <v>1</v>
      </c>
    </row>
    <row r="1570" customFormat="false" ht="15" hidden="false" customHeight="false" outlineLevel="0" collapsed="false">
      <c r="L1570" s="39" t="s">
        <v>156</v>
      </c>
      <c r="M1570" s="40"/>
      <c r="N1570" s="40"/>
      <c r="O1570" s="40" t="n">
        <v>1</v>
      </c>
    </row>
    <row r="1571" customFormat="false" ht="15" hidden="false" customHeight="false" outlineLevel="0" collapsed="false">
      <c r="L1571" s="39" t="s">
        <v>190</v>
      </c>
      <c r="M1571" s="40" t="n">
        <v>1</v>
      </c>
      <c r="N1571" s="40"/>
      <c r="O1571" s="40"/>
    </row>
    <row r="1572" customFormat="false" ht="15" hidden="false" customHeight="false" outlineLevel="0" collapsed="false">
      <c r="L1572" s="39" t="s">
        <v>343</v>
      </c>
      <c r="M1572" s="40"/>
      <c r="N1572" s="40" t="n">
        <v>1</v>
      </c>
      <c r="O1572" s="40"/>
    </row>
    <row r="1573" customFormat="false" ht="15" hidden="false" customHeight="false" outlineLevel="0" collapsed="false">
      <c r="L1573" s="39" t="s">
        <v>239</v>
      </c>
      <c r="M1573" s="40"/>
      <c r="N1573" s="40" t="n">
        <v>1</v>
      </c>
      <c r="O1573" s="40" t="n">
        <v>1</v>
      </c>
    </row>
    <row r="1574" customFormat="false" ht="15" hidden="false" customHeight="false" outlineLevel="0" collapsed="false">
      <c r="L1574" s="39" t="s">
        <v>163</v>
      </c>
      <c r="M1574" s="40"/>
      <c r="N1574" s="40" t="n">
        <v>1</v>
      </c>
      <c r="O1574" s="40" t="n">
        <v>1</v>
      </c>
    </row>
    <row r="1575" customFormat="false" ht="15" hidden="false" customHeight="false" outlineLevel="0" collapsed="false">
      <c r="L1575" s="39" t="s">
        <v>260</v>
      </c>
      <c r="M1575" s="40"/>
      <c r="N1575" s="40" t="n">
        <v>1</v>
      </c>
      <c r="O1575" s="40" t="n">
        <v>1</v>
      </c>
    </row>
    <row r="1576" customFormat="false" ht="15" hidden="false" customHeight="false" outlineLevel="0" collapsed="false">
      <c r="L1576" s="39" t="s">
        <v>165</v>
      </c>
      <c r="M1576" s="40"/>
      <c r="N1576" s="40"/>
      <c r="O1576" s="40" t="n">
        <v>1</v>
      </c>
    </row>
    <row r="1577" customFormat="false" ht="15" hidden="false" customHeight="false" outlineLevel="0" collapsed="false">
      <c r="L1577" s="39" t="s">
        <v>167</v>
      </c>
      <c r="M1577" s="40"/>
      <c r="N1577" s="40"/>
      <c r="O1577" s="40" t="n">
        <v>1</v>
      </c>
    </row>
    <row r="1578" customFormat="false" ht="15" hidden="false" customHeight="false" outlineLevel="0" collapsed="false">
      <c r="L1578" s="39" t="s">
        <v>330</v>
      </c>
      <c r="M1578" s="40"/>
      <c r="N1578" s="40"/>
      <c r="O1578" s="40" t="n">
        <v>1</v>
      </c>
    </row>
    <row r="1579" customFormat="false" ht="15" hidden="false" customHeight="false" outlineLevel="0" collapsed="false">
      <c r="L1579" s="39" t="s">
        <v>171</v>
      </c>
      <c r="M1579" s="40"/>
      <c r="N1579" s="40" t="n">
        <v>1</v>
      </c>
      <c r="O1579" s="40" t="n">
        <v>1</v>
      </c>
    </row>
    <row r="1580" customFormat="false" ht="15" hidden="false" customHeight="false" outlineLevel="0" collapsed="false">
      <c r="L1580" s="39" t="s">
        <v>176</v>
      </c>
      <c r="M1580" s="40"/>
      <c r="N1580" s="40"/>
      <c r="O1580" s="40" t="n">
        <v>1</v>
      </c>
    </row>
    <row r="1581" customFormat="false" ht="15" hidden="false" customHeight="false" outlineLevel="0" collapsed="false">
      <c r="L1581" s="39" t="s">
        <v>240</v>
      </c>
      <c r="M1581" s="40" t="n">
        <v>1</v>
      </c>
      <c r="N1581" s="40"/>
      <c r="O1581" s="40"/>
    </row>
    <row r="1582" customFormat="false" ht="15" hidden="false" customHeight="false" outlineLevel="0" collapsed="false">
      <c r="L1582" s="39" t="s">
        <v>220</v>
      </c>
      <c r="M1582" s="40"/>
      <c r="N1582" s="40" t="n">
        <v>1</v>
      </c>
      <c r="O1582" s="40" t="n">
        <v>1</v>
      </c>
    </row>
    <row r="1583" customFormat="false" ht="15" hidden="false" customHeight="false" outlineLevel="0" collapsed="false">
      <c r="L1583" s="39" t="s">
        <v>151</v>
      </c>
      <c r="M1583" s="40"/>
      <c r="N1583" s="40" t="n">
        <v>1</v>
      </c>
      <c r="O1583" s="40" t="n">
        <v>1</v>
      </c>
    </row>
    <row r="1584" customFormat="false" ht="15" hidden="false" customHeight="false" outlineLevel="0" collapsed="false">
      <c r="L1584" s="39" t="s">
        <v>153</v>
      </c>
      <c r="M1584" s="40"/>
      <c r="N1584" s="40"/>
      <c r="O1584" s="40" t="n">
        <v>1</v>
      </c>
    </row>
    <row r="1585" customFormat="false" ht="15" hidden="false" customHeight="false" outlineLevel="0" collapsed="false">
      <c r="L1585" s="39" t="s">
        <v>217</v>
      </c>
      <c r="M1585" s="40" t="n">
        <v>1</v>
      </c>
      <c r="N1585" s="40" t="n">
        <v>1</v>
      </c>
      <c r="O1585" s="40" t="n">
        <v>1</v>
      </c>
    </row>
    <row r="1586" customFormat="false" ht="15" hidden="false" customHeight="false" outlineLevel="0" collapsed="false">
      <c r="L1586" s="39" t="s">
        <v>162</v>
      </c>
      <c r="M1586" s="40"/>
      <c r="N1586" s="40"/>
      <c r="O1586" s="40" t="n">
        <v>1</v>
      </c>
    </row>
    <row r="1587" customFormat="false" ht="15" hidden="false" customHeight="false" outlineLevel="0" collapsed="false">
      <c r="L1587" s="39" t="s">
        <v>183</v>
      </c>
      <c r="M1587" s="40"/>
      <c r="N1587" s="40" t="n">
        <v>1</v>
      </c>
      <c r="O1587" s="40"/>
    </row>
    <row r="1588" customFormat="false" ht="15" hidden="false" customHeight="false" outlineLevel="0" collapsed="false">
      <c r="L1588" s="39" t="s">
        <v>269</v>
      </c>
      <c r="M1588" s="40" t="n">
        <v>1</v>
      </c>
      <c r="N1588" s="40" t="n">
        <v>1</v>
      </c>
      <c r="O1588" s="40"/>
    </row>
    <row r="1589" customFormat="false" ht="15" hidden="false" customHeight="false" outlineLevel="0" collapsed="false">
      <c r="L1589" s="39" t="s">
        <v>168</v>
      </c>
      <c r="M1589" s="40" t="n">
        <v>1</v>
      </c>
      <c r="N1589" s="40"/>
      <c r="O1589" s="40"/>
    </row>
    <row r="1590" customFormat="false" ht="15" hidden="false" customHeight="false" outlineLevel="0" collapsed="false">
      <c r="L1590" s="39" t="s">
        <v>173</v>
      </c>
      <c r="M1590" s="40"/>
      <c r="N1590" s="40"/>
      <c r="O1590" s="40" t="n">
        <v>1</v>
      </c>
    </row>
    <row r="1591" customFormat="false" ht="15" hidden="false" customHeight="false" outlineLevel="0" collapsed="false">
      <c r="L1591" s="39" t="s">
        <v>188</v>
      </c>
      <c r="M1591" s="40"/>
      <c r="N1591" s="40" t="n">
        <v>1</v>
      </c>
      <c r="O1591" s="40"/>
    </row>
    <row r="1592" customFormat="false" ht="15" hidden="false" customHeight="false" outlineLevel="0" collapsed="false">
      <c r="L1592" s="39" t="s">
        <v>189</v>
      </c>
      <c r="M1592" s="40"/>
      <c r="N1592" s="40"/>
      <c r="O1592" s="40" t="n">
        <v>1</v>
      </c>
    </row>
    <row r="1593" customFormat="false" ht="15" hidden="false" customHeight="false" outlineLevel="0" collapsed="false">
      <c r="L1593" s="39" t="s">
        <v>177</v>
      </c>
      <c r="M1593" s="40"/>
      <c r="N1593" s="40"/>
      <c r="O1593" s="40" t="n">
        <v>1</v>
      </c>
    </row>
    <row r="1594" customFormat="false" ht="15" hidden="false" customHeight="false" outlineLevel="0" collapsed="false">
      <c r="L1594" s="39" t="s">
        <v>192</v>
      </c>
      <c r="M1594" s="40"/>
      <c r="N1594" s="40"/>
      <c r="O1594" s="40" t="n">
        <v>1</v>
      </c>
    </row>
    <row r="1595" customFormat="false" ht="15" hidden="false" customHeight="false" outlineLevel="0" collapsed="false">
      <c r="L1595" s="39" t="s">
        <v>225</v>
      </c>
      <c r="M1595" s="40"/>
      <c r="N1595" s="40" t="n">
        <v>1</v>
      </c>
      <c r="O1595" s="40" t="n">
        <v>1</v>
      </c>
    </row>
    <row r="1596" customFormat="false" ht="15" hidden="false" customHeight="false" outlineLevel="0" collapsed="false">
      <c r="L1596" s="39" t="s">
        <v>227</v>
      </c>
      <c r="M1596" s="40"/>
      <c r="N1596" s="40"/>
      <c r="O1596" s="40" t="n">
        <v>1</v>
      </c>
    </row>
    <row r="1597" customFormat="false" ht="15" hidden="false" customHeight="false" outlineLevel="0" collapsed="false">
      <c r="L1597" s="39" t="s">
        <v>364</v>
      </c>
      <c r="M1597" s="40"/>
      <c r="N1597" s="40"/>
      <c r="O1597" s="40" t="n">
        <v>1</v>
      </c>
    </row>
    <row r="1598" customFormat="false" ht="15" hidden="false" customHeight="false" outlineLevel="0" collapsed="false">
      <c r="L1598" s="39" t="s">
        <v>245</v>
      </c>
      <c r="M1598" s="40"/>
      <c r="N1598" s="40"/>
      <c r="O1598" s="40" t="n">
        <v>1</v>
      </c>
    </row>
    <row r="1599" customFormat="false" ht="15" hidden="false" customHeight="false" outlineLevel="0" collapsed="false">
      <c r="L1599" s="44"/>
      <c r="M1599" s="40"/>
      <c r="N1599" s="40"/>
      <c r="O1599" s="40"/>
    </row>
    <row r="1600" customFormat="false" ht="15" hidden="false" customHeight="false" outlineLevel="0" collapsed="false">
      <c r="L1600" s="24" t="s">
        <v>28</v>
      </c>
      <c r="M1600" s="26"/>
      <c r="N1600" s="26"/>
      <c r="O1600" s="26"/>
      <c r="P1600" s="0" t="n">
        <f aca="false">SUM(P1601:P1615)</f>
        <v>10</v>
      </c>
    </row>
    <row r="1601" customFormat="false" ht="15" hidden="false" customHeight="false" outlineLevel="0" collapsed="false">
      <c r="L1601" s="39" t="s">
        <v>374</v>
      </c>
      <c r="M1601" s="40"/>
      <c r="N1601" s="40" t="n">
        <v>1</v>
      </c>
      <c r="O1601" s="40"/>
    </row>
    <row r="1602" customFormat="false" ht="15" hidden="false" customHeight="false" outlineLevel="0" collapsed="false">
      <c r="L1602" s="39" t="s">
        <v>197</v>
      </c>
      <c r="M1602" s="40" t="n">
        <v>3</v>
      </c>
      <c r="N1602" s="40" t="n">
        <v>3</v>
      </c>
      <c r="O1602" s="40" t="n">
        <v>2</v>
      </c>
      <c r="P1602" s="40" t="n">
        <v>1</v>
      </c>
    </row>
    <row r="1603" customFormat="false" ht="15" hidden="false" customHeight="false" outlineLevel="0" collapsed="false">
      <c r="L1603" s="39" t="s">
        <v>132</v>
      </c>
      <c r="M1603" s="40" t="n">
        <v>1</v>
      </c>
      <c r="N1603" s="40" t="n">
        <v>2</v>
      </c>
      <c r="O1603" s="40" t="n">
        <v>1</v>
      </c>
    </row>
    <row r="1604" customFormat="false" ht="15" hidden="false" customHeight="false" outlineLevel="0" collapsed="false">
      <c r="L1604" s="39" t="s">
        <v>278</v>
      </c>
      <c r="M1604" s="40" t="n">
        <v>1</v>
      </c>
      <c r="N1604" s="40" t="n">
        <v>1</v>
      </c>
      <c r="O1604" s="40" t="n">
        <v>1</v>
      </c>
    </row>
    <row r="1605" customFormat="false" ht="15" hidden="false" customHeight="false" outlineLevel="0" collapsed="false">
      <c r="L1605" s="39" t="s">
        <v>279</v>
      </c>
      <c r="M1605" s="40" t="n">
        <v>3</v>
      </c>
      <c r="N1605" s="40" t="n">
        <v>4</v>
      </c>
      <c r="O1605" s="40" t="n">
        <v>2</v>
      </c>
      <c r="P1605" s="40" t="n">
        <v>1</v>
      </c>
    </row>
    <row r="1606" customFormat="false" ht="15" hidden="false" customHeight="false" outlineLevel="0" collapsed="false">
      <c r="L1606" s="39" t="s">
        <v>156</v>
      </c>
      <c r="M1606" s="40"/>
      <c r="N1606" s="40" t="n">
        <v>1</v>
      </c>
      <c r="O1606" s="40" t="n">
        <v>1</v>
      </c>
    </row>
    <row r="1607" customFormat="false" ht="15" hidden="false" customHeight="false" outlineLevel="0" collapsed="false">
      <c r="L1607" s="39" t="s">
        <v>145</v>
      </c>
      <c r="M1607" s="40" t="n">
        <v>3</v>
      </c>
      <c r="N1607" s="40" t="n">
        <v>6</v>
      </c>
      <c r="O1607" s="40" t="n">
        <v>5</v>
      </c>
      <c r="P1607" s="40" t="n">
        <v>2</v>
      </c>
    </row>
    <row r="1608" customFormat="false" ht="15" hidden="false" customHeight="false" outlineLevel="0" collapsed="false">
      <c r="L1608" s="39" t="s">
        <v>163</v>
      </c>
      <c r="M1608" s="40" t="n">
        <v>3</v>
      </c>
      <c r="N1608" s="40" t="n">
        <v>2</v>
      </c>
      <c r="O1608" s="40" t="n">
        <v>1</v>
      </c>
    </row>
    <row r="1609" customFormat="false" ht="15" hidden="false" customHeight="false" outlineLevel="0" collapsed="false">
      <c r="L1609" s="39" t="s">
        <v>179</v>
      </c>
      <c r="M1609" s="40" t="n">
        <v>3</v>
      </c>
      <c r="N1609" s="40" t="n">
        <v>3</v>
      </c>
      <c r="O1609" s="40" t="n">
        <v>2</v>
      </c>
      <c r="P1609" s="40" t="n">
        <v>1</v>
      </c>
    </row>
    <row r="1610" customFormat="false" ht="15" hidden="false" customHeight="false" outlineLevel="0" collapsed="false">
      <c r="L1610" s="39" t="s">
        <v>157</v>
      </c>
      <c r="M1610" s="40"/>
      <c r="N1610" s="40"/>
      <c r="O1610" s="40" t="n">
        <v>3</v>
      </c>
    </row>
    <row r="1611" customFormat="false" ht="15" hidden="false" customHeight="false" outlineLevel="0" collapsed="false">
      <c r="L1611" s="39" t="s">
        <v>385</v>
      </c>
      <c r="M1611" s="40" t="n">
        <v>2</v>
      </c>
      <c r="N1611" s="40" t="n">
        <v>3</v>
      </c>
      <c r="O1611" s="40"/>
    </row>
    <row r="1612" customFormat="false" ht="15" hidden="false" customHeight="false" outlineLevel="0" collapsed="false">
      <c r="L1612" s="39" t="s">
        <v>270</v>
      </c>
      <c r="M1612" s="40" t="n">
        <v>4</v>
      </c>
      <c r="N1612" s="40" t="n">
        <v>4</v>
      </c>
      <c r="O1612" s="40" t="n">
        <v>4</v>
      </c>
      <c r="P1612" s="40" t="n">
        <v>3</v>
      </c>
    </row>
    <row r="1613" customFormat="false" ht="15" hidden="false" customHeight="false" outlineLevel="0" collapsed="false">
      <c r="L1613" s="39" t="s">
        <v>318</v>
      </c>
      <c r="M1613" s="40" t="n">
        <v>2</v>
      </c>
      <c r="N1613" s="40" t="n">
        <v>3</v>
      </c>
      <c r="O1613" s="40" t="n">
        <v>2</v>
      </c>
      <c r="P1613" s="40" t="n">
        <v>1</v>
      </c>
    </row>
    <row r="1614" customFormat="false" ht="15" hidden="false" customHeight="false" outlineLevel="0" collapsed="false">
      <c r="L1614" s="39" t="s">
        <v>172</v>
      </c>
      <c r="M1614" s="40"/>
      <c r="N1614" s="40"/>
      <c r="O1614" s="40" t="n">
        <v>1</v>
      </c>
    </row>
    <row r="1615" customFormat="false" ht="15" hidden="false" customHeight="false" outlineLevel="0" collapsed="false">
      <c r="L1615" s="39" t="s">
        <v>175</v>
      </c>
      <c r="M1615" s="40" t="n">
        <v>3</v>
      </c>
      <c r="N1615" s="40" t="n">
        <v>4</v>
      </c>
      <c r="O1615" s="40" t="n">
        <v>2</v>
      </c>
      <c r="P1615" s="40" t="n">
        <v>1</v>
      </c>
    </row>
    <row r="1616" customFormat="false" ht="15" hidden="false" customHeight="false" outlineLevel="0" collapsed="false">
      <c r="L1616" s="44"/>
      <c r="M1616" s="40"/>
      <c r="N1616" s="40"/>
      <c r="O1616" s="40"/>
    </row>
    <row r="1617" customFormat="false" ht="15" hidden="false" customHeight="false" outlineLevel="0" collapsed="false">
      <c r="L1617" s="24" t="s">
        <v>56</v>
      </c>
      <c r="M1617" s="26"/>
      <c r="N1617" s="26"/>
      <c r="O1617" s="26"/>
      <c r="P1617" s="0" t="n">
        <f aca="false">SUM(P1618:P1623)</f>
        <v>1</v>
      </c>
    </row>
    <row r="1618" customFormat="false" ht="15" hidden="false" customHeight="false" outlineLevel="0" collapsed="false">
      <c r="L1618" s="39" t="s">
        <v>158</v>
      </c>
      <c r="M1618" s="40"/>
      <c r="N1618" s="40"/>
      <c r="O1618" s="40" t="n">
        <v>1</v>
      </c>
    </row>
    <row r="1619" customFormat="false" ht="15" hidden="false" customHeight="false" outlineLevel="0" collapsed="false">
      <c r="L1619" s="39" t="s">
        <v>155</v>
      </c>
      <c r="M1619" s="40" t="n">
        <v>1</v>
      </c>
      <c r="N1619" s="40" t="n">
        <v>1</v>
      </c>
      <c r="O1619" s="40" t="n">
        <v>1</v>
      </c>
    </row>
    <row r="1620" customFormat="false" ht="15" hidden="false" customHeight="false" outlineLevel="0" collapsed="false">
      <c r="L1620" s="39" t="s">
        <v>193</v>
      </c>
      <c r="M1620" s="40" t="n">
        <v>2</v>
      </c>
      <c r="N1620" s="40" t="n">
        <v>3</v>
      </c>
      <c r="O1620" s="40" t="n">
        <v>2</v>
      </c>
      <c r="P1620" s="40" t="n">
        <v>1</v>
      </c>
    </row>
    <row r="1621" customFormat="false" ht="15" hidden="false" customHeight="false" outlineLevel="0" collapsed="false">
      <c r="L1621" s="39" t="s">
        <v>168</v>
      </c>
      <c r="M1621" s="40" t="n">
        <v>1</v>
      </c>
      <c r="N1621" s="40" t="n">
        <v>1</v>
      </c>
      <c r="O1621" s="40" t="n">
        <v>1</v>
      </c>
    </row>
    <row r="1622" customFormat="false" ht="15" hidden="false" customHeight="false" outlineLevel="0" collapsed="false">
      <c r="L1622" s="39" t="s">
        <v>203</v>
      </c>
      <c r="M1622" s="40" t="n">
        <v>1</v>
      </c>
      <c r="N1622" s="40"/>
      <c r="O1622" s="40"/>
    </row>
    <row r="1623" customFormat="false" ht="15" hidden="false" customHeight="false" outlineLevel="0" collapsed="false">
      <c r="L1623" s="39" t="s">
        <v>175</v>
      </c>
      <c r="M1623" s="40"/>
      <c r="N1623" s="40" t="n">
        <v>1</v>
      </c>
      <c r="O1623" s="40" t="n">
        <v>1</v>
      </c>
    </row>
    <row r="1624" customFormat="false" ht="15" hidden="false" customHeight="false" outlineLevel="0" collapsed="false">
      <c r="L1624" s="44"/>
      <c r="M1624" s="40"/>
      <c r="N1624" s="40"/>
      <c r="O1624" s="40"/>
    </row>
    <row r="1625" customFormat="false" ht="15" hidden="false" customHeight="false" outlineLevel="0" collapsed="false">
      <c r="L1625" s="24" t="s">
        <v>49</v>
      </c>
      <c r="M1625" s="26"/>
      <c r="N1625" s="26"/>
      <c r="O1625" s="26"/>
      <c r="P1625" s="0" t="n">
        <f aca="false">SUM(P1626:P1636)</f>
        <v>1</v>
      </c>
    </row>
    <row r="1626" customFormat="false" ht="15" hidden="false" customHeight="false" outlineLevel="0" collapsed="false">
      <c r="L1626" s="39" t="s">
        <v>187</v>
      </c>
      <c r="M1626" s="40" t="n">
        <v>1</v>
      </c>
      <c r="N1626" s="40" t="n">
        <v>1</v>
      </c>
      <c r="O1626" s="40" t="n">
        <v>1</v>
      </c>
    </row>
    <row r="1627" customFormat="false" ht="15" hidden="false" customHeight="false" outlineLevel="0" collapsed="false">
      <c r="L1627" s="39" t="s">
        <v>131</v>
      </c>
      <c r="M1627" s="40"/>
      <c r="N1627" s="40"/>
      <c r="O1627" s="40" t="n">
        <v>1</v>
      </c>
    </row>
    <row r="1628" customFormat="false" ht="15" hidden="false" customHeight="false" outlineLevel="0" collapsed="false">
      <c r="L1628" s="39" t="s">
        <v>142</v>
      </c>
      <c r="M1628" s="40"/>
      <c r="N1628" s="40"/>
      <c r="O1628" s="40" t="n">
        <v>1</v>
      </c>
    </row>
    <row r="1629" customFormat="false" ht="15" hidden="false" customHeight="false" outlineLevel="0" collapsed="false">
      <c r="L1629" s="39" t="s">
        <v>258</v>
      </c>
      <c r="M1629" s="40"/>
      <c r="N1629" s="40" t="n">
        <v>1</v>
      </c>
      <c r="O1629" s="40"/>
    </row>
    <row r="1630" customFormat="false" ht="15" hidden="false" customHeight="false" outlineLevel="0" collapsed="false">
      <c r="L1630" s="39" t="s">
        <v>163</v>
      </c>
      <c r="M1630" s="40" t="n">
        <v>2</v>
      </c>
      <c r="N1630" s="40" t="n">
        <v>2</v>
      </c>
      <c r="O1630" s="40" t="n">
        <v>2</v>
      </c>
      <c r="P1630" s="40" t="n">
        <v>1</v>
      </c>
    </row>
    <row r="1631" customFormat="false" ht="15" hidden="false" customHeight="false" outlineLevel="0" collapsed="false">
      <c r="L1631" s="39" t="s">
        <v>236</v>
      </c>
      <c r="M1631" s="40" t="n">
        <v>1</v>
      </c>
      <c r="N1631" s="40" t="n">
        <v>1</v>
      </c>
      <c r="O1631" s="40" t="n">
        <v>1</v>
      </c>
    </row>
    <row r="1632" customFormat="false" ht="15" hidden="false" customHeight="false" outlineLevel="0" collapsed="false">
      <c r="L1632" s="39" t="s">
        <v>266</v>
      </c>
      <c r="M1632" s="40"/>
      <c r="N1632" s="40" t="n">
        <v>1</v>
      </c>
      <c r="O1632" s="40" t="n">
        <v>1</v>
      </c>
    </row>
    <row r="1633" customFormat="false" ht="15" hidden="false" customHeight="false" outlineLevel="0" collapsed="false">
      <c r="L1633" s="39" t="s">
        <v>157</v>
      </c>
      <c r="M1633" s="40"/>
      <c r="N1633" s="40"/>
      <c r="O1633" s="40" t="n">
        <v>2</v>
      </c>
    </row>
    <row r="1634" customFormat="false" ht="15" hidden="false" customHeight="false" outlineLevel="0" collapsed="false">
      <c r="L1634" s="39" t="s">
        <v>385</v>
      </c>
      <c r="M1634" s="40" t="n">
        <v>2</v>
      </c>
      <c r="N1634" s="40" t="n">
        <v>2</v>
      </c>
      <c r="O1634" s="40"/>
    </row>
    <row r="1635" customFormat="false" ht="15" hidden="false" customHeight="false" outlineLevel="0" collapsed="false">
      <c r="L1635" s="39" t="s">
        <v>193</v>
      </c>
      <c r="M1635" s="40" t="n">
        <v>1</v>
      </c>
      <c r="N1635" s="40" t="n">
        <v>1</v>
      </c>
      <c r="O1635" s="40" t="n">
        <v>1</v>
      </c>
    </row>
    <row r="1636" customFormat="false" ht="15" hidden="false" customHeight="false" outlineLevel="0" collapsed="false">
      <c r="L1636" s="39" t="s">
        <v>170</v>
      </c>
      <c r="M1636" s="40" t="n">
        <v>2</v>
      </c>
      <c r="N1636" s="40" t="n">
        <v>1</v>
      </c>
      <c r="O1636" s="40" t="n">
        <v>1</v>
      </c>
    </row>
    <row r="1637" customFormat="false" ht="15" hidden="false" customHeight="false" outlineLevel="0" collapsed="false">
      <c r="L1637" s="44"/>
      <c r="M1637" s="40"/>
      <c r="N1637" s="40"/>
      <c r="O1637" s="40"/>
    </row>
    <row r="1638" customFormat="false" ht="15" hidden="false" customHeight="false" outlineLevel="0" collapsed="false">
      <c r="L1638" s="24" t="s">
        <v>52</v>
      </c>
      <c r="M1638" s="26"/>
      <c r="N1638" s="26"/>
      <c r="O1638" s="26"/>
      <c r="P1638" s="0" t="n">
        <f aca="false">SUM(P1639:P1646)</f>
        <v>4</v>
      </c>
    </row>
    <row r="1639" customFormat="false" ht="15" hidden="false" customHeight="false" outlineLevel="0" collapsed="false">
      <c r="L1639" s="39" t="s">
        <v>382</v>
      </c>
      <c r="M1639" s="40"/>
      <c r="N1639" s="40"/>
      <c r="O1639" s="40" t="n">
        <v>3</v>
      </c>
    </row>
    <row r="1640" customFormat="false" ht="15" hidden="false" customHeight="false" outlineLevel="0" collapsed="false">
      <c r="L1640" s="39" t="s">
        <v>383</v>
      </c>
      <c r="M1640" s="40" t="n">
        <v>2</v>
      </c>
      <c r="N1640" s="40" t="n">
        <v>2</v>
      </c>
      <c r="O1640" s="40"/>
    </row>
    <row r="1641" customFormat="false" ht="15" hidden="false" customHeight="false" outlineLevel="0" collapsed="false">
      <c r="L1641" s="39" t="s">
        <v>335</v>
      </c>
      <c r="M1641" s="40"/>
      <c r="N1641" s="40"/>
      <c r="O1641" s="40" t="n">
        <v>1</v>
      </c>
    </row>
    <row r="1642" customFormat="false" ht="15" hidden="false" customHeight="false" outlineLevel="0" collapsed="false">
      <c r="L1642" s="39" t="s">
        <v>198</v>
      </c>
      <c r="M1642" s="40" t="n">
        <v>2</v>
      </c>
      <c r="N1642" s="40" t="n">
        <v>2</v>
      </c>
      <c r="O1642" s="40" t="n">
        <v>2</v>
      </c>
      <c r="P1642" s="40" t="n">
        <v>1</v>
      </c>
    </row>
    <row r="1643" customFormat="false" ht="15" hidden="false" customHeight="false" outlineLevel="0" collapsed="false">
      <c r="L1643" s="39" t="s">
        <v>319</v>
      </c>
      <c r="M1643" s="40" t="n">
        <v>1</v>
      </c>
      <c r="N1643" s="40" t="n">
        <v>1</v>
      </c>
      <c r="O1643" s="40" t="n">
        <v>1</v>
      </c>
    </row>
    <row r="1644" customFormat="false" ht="15" hidden="false" customHeight="false" outlineLevel="0" collapsed="false">
      <c r="L1644" s="39" t="s">
        <v>185</v>
      </c>
      <c r="M1644" s="40" t="n">
        <v>4</v>
      </c>
      <c r="N1644" s="40" t="n">
        <v>4</v>
      </c>
      <c r="O1644" s="40" t="n">
        <v>4</v>
      </c>
      <c r="P1644" s="40" t="n">
        <v>3</v>
      </c>
    </row>
    <row r="1645" customFormat="false" ht="15" hidden="false" customHeight="false" outlineLevel="0" collapsed="false">
      <c r="L1645" s="39" t="s">
        <v>241</v>
      </c>
      <c r="M1645" s="40" t="n">
        <v>1</v>
      </c>
      <c r="N1645" s="40" t="n">
        <v>1</v>
      </c>
      <c r="O1645" s="40" t="n">
        <v>1</v>
      </c>
    </row>
    <row r="1646" customFormat="false" ht="15" hidden="false" customHeight="false" outlineLevel="0" collapsed="false">
      <c r="L1646" s="39" t="s">
        <v>227</v>
      </c>
      <c r="M1646" s="40"/>
      <c r="N1646" s="40" t="n">
        <v>1</v>
      </c>
      <c r="O1646" s="40" t="n">
        <v>1</v>
      </c>
    </row>
    <row r="1647" customFormat="false" ht="15" hidden="false" customHeight="false" outlineLevel="0" collapsed="false">
      <c r="L1647" s="44"/>
      <c r="M1647" s="40"/>
      <c r="N1647" s="40"/>
      <c r="O1647" s="40"/>
    </row>
    <row r="1648" customFormat="false" ht="15" hidden="false" customHeight="false" outlineLevel="0" collapsed="false">
      <c r="L1648" s="24" t="s">
        <v>46</v>
      </c>
      <c r="M1648" s="26"/>
      <c r="N1648" s="26"/>
      <c r="O1648" s="26"/>
      <c r="P1648" s="0" t="n">
        <f aca="false">SUM(P1649:P1657)</f>
        <v>1</v>
      </c>
    </row>
    <row r="1649" customFormat="false" ht="15" hidden="false" customHeight="false" outlineLevel="0" collapsed="false">
      <c r="L1649" s="39" t="s">
        <v>196</v>
      </c>
      <c r="M1649" s="40" t="n">
        <v>1</v>
      </c>
      <c r="N1649" s="40" t="n">
        <v>2</v>
      </c>
      <c r="O1649" s="40" t="n">
        <v>1</v>
      </c>
    </row>
    <row r="1650" customFormat="false" ht="15" hidden="false" customHeight="false" outlineLevel="0" collapsed="false">
      <c r="L1650" s="39" t="s">
        <v>134</v>
      </c>
      <c r="M1650" s="40" t="n">
        <v>2</v>
      </c>
      <c r="N1650" s="40" t="n">
        <v>2</v>
      </c>
      <c r="O1650" s="40" t="n">
        <v>3</v>
      </c>
      <c r="P1650" s="40" t="n">
        <v>1</v>
      </c>
    </row>
    <row r="1651" customFormat="false" ht="15" hidden="false" customHeight="false" outlineLevel="0" collapsed="false">
      <c r="L1651" s="39" t="s">
        <v>304</v>
      </c>
      <c r="M1651" s="40" t="n">
        <v>1</v>
      </c>
      <c r="N1651" s="40" t="n">
        <v>1</v>
      </c>
      <c r="O1651" s="40" t="n">
        <v>2</v>
      </c>
    </row>
    <row r="1652" customFormat="false" ht="15" hidden="false" customHeight="false" outlineLevel="0" collapsed="false">
      <c r="L1652" s="39" t="s">
        <v>297</v>
      </c>
      <c r="M1652" s="40"/>
      <c r="N1652" s="40"/>
      <c r="O1652" s="40" t="n">
        <v>2</v>
      </c>
    </row>
    <row r="1653" customFormat="false" ht="15" hidden="false" customHeight="false" outlineLevel="0" collapsed="false">
      <c r="L1653" s="39" t="s">
        <v>191</v>
      </c>
      <c r="M1653" s="40"/>
      <c r="N1653" s="40" t="n">
        <v>1</v>
      </c>
      <c r="O1653" s="40" t="n">
        <v>1</v>
      </c>
    </row>
    <row r="1654" customFormat="false" ht="15" hidden="false" customHeight="false" outlineLevel="0" collapsed="false">
      <c r="L1654" s="39" t="s">
        <v>269</v>
      </c>
      <c r="M1654" s="40" t="n">
        <v>1</v>
      </c>
      <c r="N1654" s="40"/>
      <c r="O1654" s="40"/>
    </row>
    <row r="1655" customFormat="false" ht="15" hidden="false" customHeight="false" outlineLevel="0" collapsed="false">
      <c r="L1655" s="39" t="s">
        <v>166</v>
      </c>
      <c r="M1655" s="40"/>
      <c r="N1655" s="40"/>
      <c r="O1655" s="40" t="n">
        <v>1</v>
      </c>
    </row>
    <row r="1656" customFormat="false" ht="15" hidden="false" customHeight="false" outlineLevel="0" collapsed="false">
      <c r="L1656" s="39" t="s">
        <v>203</v>
      </c>
      <c r="M1656" s="40" t="n">
        <v>3</v>
      </c>
      <c r="N1656" s="40" t="n">
        <v>3</v>
      </c>
      <c r="O1656" s="40" t="n">
        <v>1</v>
      </c>
    </row>
    <row r="1657" customFormat="false" ht="15" hidden="false" customHeight="false" outlineLevel="0" collapsed="false">
      <c r="L1657" s="39" t="s">
        <v>172</v>
      </c>
      <c r="M1657" s="40" t="n">
        <v>2</v>
      </c>
      <c r="N1657" s="40" t="n">
        <v>2</v>
      </c>
      <c r="O1657" s="40" t="n">
        <v>1</v>
      </c>
    </row>
    <row r="1658" customFormat="false" ht="15" hidden="false" customHeight="false" outlineLevel="0" collapsed="false">
      <c r="L1658" s="44"/>
      <c r="M1658" s="40"/>
      <c r="N1658" s="40"/>
      <c r="O1658" s="40"/>
    </row>
    <row r="1659" customFormat="false" ht="15" hidden="false" customHeight="false" outlineLevel="0" collapsed="false">
      <c r="L1659" s="24" t="s">
        <v>53</v>
      </c>
      <c r="M1659" s="26"/>
      <c r="N1659" s="26"/>
      <c r="O1659" s="26"/>
    </row>
    <row r="1660" customFormat="false" ht="15" hidden="false" customHeight="false" outlineLevel="0" collapsed="false">
      <c r="L1660" s="39" t="s">
        <v>186</v>
      </c>
      <c r="M1660" s="40" t="n">
        <v>1</v>
      </c>
      <c r="N1660" s="40" t="n">
        <v>1</v>
      </c>
      <c r="O1660" s="40" t="n">
        <v>1</v>
      </c>
    </row>
    <row r="1661" customFormat="false" ht="15" hidden="false" customHeight="false" outlineLevel="0" collapsed="false">
      <c r="L1661" s="39" t="s">
        <v>185</v>
      </c>
      <c r="M1661" s="40" t="n">
        <v>1</v>
      </c>
      <c r="N1661" s="40" t="n">
        <v>1</v>
      </c>
      <c r="O1661" s="40" t="n">
        <v>1</v>
      </c>
    </row>
    <row r="1662" customFormat="false" ht="15" hidden="false" customHeight="false" outlineLevel="0" collapsed="false">
      <c r="L1662" s="39" t="s">
        <v>175</v>
      </c>
      <c r="M1662" s="40" t="n">
        <v>2</v>
      </c>
      <c r="N1662" s="40" t="n">
        <v>1</v>
      </c>
      <c r="O1662" s="40" t="n">
        <v>1</v>
      </c>
    </row>
    <row r="1663" customFormat="false" ht="15" hidden="false" customHeight="false" outlineLevel="0" collapsed="false">
      <c r="L1663" s="39" t="s">
        <v>221</v>
      </c>
      <c r="M1663" s="40"/>
      <c r="N1663" s="40" t="n">
        <v>1</v>
      </c>
      <c r="O1663" s="40" t="n">
        <v>1</v>
      </c>
    </row>
    <row r="1664" customFormat="false" ht="15" hidden="false" customHeight="false" outlineLevel="0" collapsed="false">
      <c r="L1664" s="44"/>
      <c r="M1664" s="40"/>
      <c r="N1664" s="40"/>
      <c r="O1664" s="40"/>
    </row>
    <row r="1665" customFormat="false" ht="15" hidden="false" customHeight="false" outlineLevel="0" collapsed="false">
      <c r="L1665" s="24" t="s">
        <v>40</v>
      </c>
      <c r="M1665" s="26"/>
      <c r="N1665" s="26"/>
      <c r="O1665" s="26"/>
      <c r="P1665" s="0" t="n">
        <f aca="false">SUM(P1666:P1674)</f>
        <v>4</v>
      </c>
    </row>
    <row r="1666" customFormat="false" ht="15" hidden="false" customHeight="false" outlineLevel="0" collapsed="false">
      <c r="L1666" s="39" t="s">
        <v>196</v>
      </c>
      <c r="M1666" s="40"/>
      <c r="N1666" s="40" t="n">
        <v>1</v>
      </c>
      <c r="O1666" s="40"/>
    </row>
    <row r="1667" customFormat="false" ht="15" hidden="false" customHeight="false" outlineLevel="0" collapsed="false">
      <c r="L1667" s="39" t="s">
        <v>197</v>
      </c>
      <c r="M1667" s="40" t="n">
        <v>3</v>
      </c>
      <c r="N1667" s="40" t="n">
        <v>3</v>
      </c>
      <c r="O1667" s="40" t="n">
        <v>2</v>
      </c>
      <c r="P1667" s="40" t="n">
        <v>1</v>
      </c>
    </row>
    <row r="1668" customFormat="false" ht="15" hidden="false" customHeight="false" outlineLevel="0" collapsed="false">
      <c r="L1668" s="39" t="s">
        <v>304</v>
      </c>
      <c r="M1668" s="40"/>
      <c r="N1668" s="40"/>
      <c r="O1668" s="40" t="n">
        <v>2</v>
      </c>
    </row>
    <row r="1669" customFormat="false" ht="15" hidden="false" customHeight="false" outlineLevel="0" collapsed="false">
      <c r="L1669" s="39" t="s">
        <v>256</v>
      </c>
      <c r="M1669" s="40" t="n">
        <v>1</v>
      </c>
      <c r="N1669" s="40" t="n">
        <v>1</v>
      </c>
      <c r="O1669" s="40"/>
    </row>
    <row r="1670" customFormat="false" ht="15" hidden="false" customHeight="false" outlineLevel="0" collapsed="false">
      <c r="L1670" s="39" t="s">
        <v>297</v>
      </c>
      <c r="M1670" s="40" t="n">
        <v>1</v>
      </c>
      <c r="N1670" s="40" t="n">
        <v>2</v>
      </c>
      <c r="O1670" s="40" t="n">
        <v>1</v>
      </c>
    </row>
    <row r="1671" customFormat="false" ht="15" hidden="false" customHeight="false" outlineLevel="0" collapsed="false">
      <c r="L1671" s="39" t="s">
        <v>190</v>
      </c>
      <c r="M1671" s="40" t="n">
        <v>4</v>
      </c>
      <c r="N1671" s="40" t="n">
        <v>4</v>
      </c>
      <c r="O1671" s="40" t="n">
        <v>5</v>
      </c>
      <c r="P1671" s="40" t="n">
        <v>3</v>
      </c>
    </row>
    <row r="1672" customFormat="false" ht="15" hidden="false" customHeight="false" outlineLevel="0" collapsed="false">
      <c r="L1672" s="39" t="s">
        <v>259</v>
      </c>
      <c r="M1672" s="40" t="n">
        <v>1</v>
      </c>
      <c r="N1672" s="40" t="n">
        <v>1</v>
      </c>
      <c r="O1672" s="40"/>
    </row>
    <row r="1673" customFormat="false" ht="15" hidden="false" customHeight="false" outlineLevel="0" collapsed="false">
      <c r="L1673" s="39" t="s">
        <v>269</v>
      </c>
      <c r="M1673" s="40" t="n">
        <v>1</v>
      </c>
      <c r="N1673" s="40" t="n">
        <v>1</v>
      </c>
      <c r="O1673" s="40" t="n">
        <v>1</v>
      </c>
    </row>
    <row r="1674" customFormat="false" ht="15" hidden="false" customHeight="false" outlineLevel="0" collapsed="false">
      <c r="L1674" s="39" t="s">
        <v>203</v>
      </c>
      <c r="M1674" s="40" t="n">
        <v>3</v>
      </c>
      <c r="N1674" s="40" t="n">
        <v>2</v>
      </c>
      <c r="O1674" s="40" t="n">
        <v>2</v>
      </c>
    </row>
    <row r="1675" customFormat="false" ht="15" hidden="false" customHeight="false" outlineLevel="0" collapsed="false">
      <c r="L1675" s="44"/>
      <c r="M1675" s="40"/>
      <c r="N1675" s="40"/>
      <c r="O1675" s="40"/>
    </row>
    <row r="1676" customFormat="false" ht="15" hidden="false" customHeight="false" outlineLevel="0" collapsed="false">
      <c r="L1676" s="24" t="s">
        <v>59</v>
      </c>
      <c r="M1676" s="26"/>
      <c r="N1676" s="26"/>
      <c r="O1676" s="26"/>
      <c r="P1676" s="0" t="n">
        <f aca="false">SUM(P1677:P1678)</f>
        <v>2</v>
      </c>
    </row>
    <row r="1677" customFormat="false" ht="15" hidden="false" customHeight="false" outlineLevel="0" collapsed="false">
      <c r="L1677" s="39" t="s">
        <v>193</v>
      </c>
      <c r="M1677" s="40"/>
      <c r="N1677" s="40"/>
      <c r="O1677" s="40" t="n">
        <v>1</v>
      </c>
    </row>
    <row r="1678" customFormat="false" ht="15" hidden="false" customHeight="false" outlineLevel="0" collapsed="false">
      <c r="L1678" s="39" t="s">
        <v>318</v>
      </c>
      <c r="M1678" s="40" t="n">
        <v>3</v>
      </c>
      <c r="N1678" s="40" t="n">
        <v>3</v>
      </c>
      <c r="O1678" s="40" t="n">
        <v>4</v>
      </c>
      <c r="P1678" s="40" t="n">
        <v>2</v>
      </c>
    </row>
    <row r="1679" customFormat="false" ht="15" hidden="false" customHeight="false" outlineLevel="0" collapsed="false">
      <c r="L1679" s="44"/>
      <c r="M1679" s="40"/>
      <c r="N1679" s="40"/>
      <c r="O1679" s="40"/>
    </row>
    <row r="1680" customFormat="false" ht="15" hidden="false" customHeight="false" outlineLevel="0" collapsed="false">
      <c r="L1680" s="24" t="s">
        <v>411</v>
      </c>
      <c r="M1680" s="26"/>
      <c r="N1680" s="26"/>
      <c r="O1680" s="26"/>
    </row>
    <row r="1681" customFormat="false" ht="15" hidden="false" customHeight="false" outlineLevel="0" collapsed="false">
      <c r="L1681" s="39" t="s">
        <v>324</v>
      </c>
      <c r="M1681" s="40" t="n">
        <v>1</v>
      </c>
      <c r="N1681" s="40" t="n">
        <v>1</v>
      </c>
      <c r="O1681" s="40" t="n">
        <v>1</v>
      </c>
    </row>
    <row r="1682" customFormat="false" ht="15" hidden="false" customHeight="false" outlineLevel="0" collapsed="false">
      <c r="L1682" s="44"/>
      <c r="M1682" s="40"/>
      <c r="N1682" s="40"/>
      <c r="O1682" s="40"/>
    </row>
    <row r="1683" customFormat="false" ht="15" hidden="false" customHeight="false" outlineLevel="0" collapsed="false">
      <c r="L1683" s="24" t="s">
        <v>412</v>
      </c>
      <c r="M1683" s="26"/>
      <c r="N1683" s="26"/>
      <c r="O1683" s="26"/>
      <c r="P1683" s="0" t="n">
        <f aca="false">SUM(P1684:P1685)</f>
        <v>1</v>
      </c>
    </row>
    <row r="1684" customFormat="false" ht="15" hidden="false" customHeight="false" outlineLevel="0" collapsed="false">
      <c r="L1684" s="39" t="s">
        <v>133</v>
      </c>
      <c r="M1684" s="40" t="n">
        <v>2</v>
      </c>
      <c r="N1684" s="40" t="n">
        <v>2</v>
      </c>
      <c r="O1684" s="40" t="n">
        <v>2</v>
      </c>
      <c r="P1684" s="40" t="n">
        <v>1</v>
      </c>
    </row>
    <row r="1685" customFormat="false" ht="15" hidden="false" customHeight="false" outlineLevel="0" collapsed="false">
      <c r="L1685" s="44"/>
      <c r="M1685" s="40"/>
      <c r="N1685" s="40"/>
      <c r="O1685" s="40"/>
    </row>
    <row r="1686" customFormat="false" ht="15" hidden="false" customHeight="false" outlineLevel="0" collapsed="false">
      <c r="L1686" s="24" t="s">
        <v>30</v>
      </c>
      <c r="M1686" s="26"/>
      <c r="N1686" s="26"/>
      <c r="O1686" s="26"/>
    </row>
    <row r="1687" customFormat="false" ht="15" hidden="false" customHeight="false" outlineLevel="0" collapsed="false">
      <c r="L1687" s="39" t="s">
        <v>413</v>
      </c>
      <c r="M1687" s="40" t="n">
        <v>1</v>
      </c>
      <c r="N1687" s="40" t="n">
        <v>0</v>
      </c>
      <c r="O1687" s="40" t="n">
        <v>1</v>
      </c>
    </row>
    <row r="1688" customFormat="false" ht="15" hidden="false" customHeight="false" outlineLevel="0" collapsed="false">
      <c r="L1688" s="39" t="s">
        <v>414</v>
      </c>
      <c r="M1688" s="40" t="n">
        <v>1</v>
      </c>
      <c r="N1688" s="40"/>
      <c r="O1688" s="40" t="n">
        <v>1</v>
      </c>
    </row>
    <row r="1689" customFormat="false" ht="15" hidden="false" customHeight="false" outlineLevel="0" collapsed="false">
      <c r="L1689" s="39" t="s">
        <v>282</v>
      </c>
      <c r="M1689" s="40" t="n">
        <v>1</v>
      </c>
      <c r="N1689" s="40" t="n">
        <v>1</v>
      </c>
      <c r="O1689" s="40" t="n">
        <v>1</v>
      </c>
    </row>
    <row r="1690" customFormat="false" ht="15" hidden="false" customHeight="false" outlineLevel="0" collapsed="false">
      <c r="L1690" s="39" t="s">
        <v>416</v>
      </c>
      <c r="M1690" s="40" t="n">
        <v>0</v>
      </c>
      <c r="N1690" s="40" t="n">
        <v>1</v>
      </c>
      <c r="O1690" s="40" t="n">
        <v>1</v>
      </c>
    </row>
    <row r="1691" customFormat="false" ht="15" hidden="false" customHeight="false" outlineLevel="0" collapsed="false">
      <c r="L1691" s="39" t="s">
        <v>305</v>
      </c>
      <c r="M1691" s="40" t="n">
        <v>1</v>
      </c>
      <c r="N1691" s="40" t="n">
        <v>1</v>
      </c>
      <c r="O1691" s="40"/>
    </row>
    <row r="1692" customFormat="false" ht="15" hidden="false" customHeight="false" outlineLevel="0" collapsed="false">
      <c r="L1692" s="39" t="s">
        <v>418</v>
      </c>
      <c r="M1692" s="40" t="n">
        <v>1</v>
      </c>
      <c r="N1692" s="40"/>
      <c r="O1692" s="40"/>
    </row>
    <row r="1693" customFormat="false" ht="15" hidden="false" customHeight="false" outlineLevel="0" collapsed="false">
      <c r="L1693" s="39" t="s">
        <v>284</v>
      </c>
      <c r="M1693" s="40" t="n">
        <v>1</v>
      </c>
      <c r="N1693" s="40" t="n">
        <v>1</v>
      </c>
      <c r="O1693" s="40" t="n">
        <v>1</v>
      </c>
    </row>
    <row r="1694" customFormat="false" ht="15" hidden="false" customHeight="false" outlineLevel="0" collapsed="false">
      <c r="L1694" s="39" t="s">
        <v>419</v>
      </c>
      <c r="M1694" s="40"/>
      <c r="N1694" s="40"/>
      <c r="O1694" s="40" t="n">
        <v>1</v>
      </c>
    </row>
    <row r="1695" customFormat="false" ht="15" hidden="false" customHeight="false" outlineLevel="0" collapsed="false">
      <c r="L1695" s="39" t="s">
        <v>420</v>
      </c>
      <c r="M1695" s="40" t="n">
        <v>1</v>
      </c>
      <c r="N1695" s="40" t="n">
        <v>1</v>
      </c>
      <c r="O1695" s="40"/>
    </row>
    <row r="1696" customFormat="false" ht="15" hidden="false" customHeight="false" outlineLevel="0" collapsed="false">
      <c r="L1696" s="39" t="s">
        <v>421</v>
      </c>
      <c r="M1696" s="40"/>
      <c r="N1696" s="40"/>
      <c r="O1696" s="40" t="n">
        <v>1</v>
      </c>
    </row>
    <row r="1697" customFormat="false" ht="15" hidden="false" customHeight="false" outlineLevel="0" collapsed="false">
      <c r="L1697" s="39" t="s">
        <v>422</v>
      </c>
      <c r="M1697" s="40"/>
      <c r="N1697" s="40"/>
      <c r="O1697" s="40" t="n">
        <v>1</v>
      </c>
    </row>
    <row r="1698" customFormat="false" ht="15" hidden="false" customHeight="false" outlineLevel="0" collapsed="false">
      <c r="L1698" s="39" t="s">
        <v>423</v>
      </c>
      <c r="M1698" s="40" t="n">
        <v>0</v>
      </c>
      <c r="N1698" s="40" t="n">
        <v>0</v>
      </c>
      <c r="O1698" s="40" t="n">
        <v>1</v>
      </c>
    </row>
    <row r="1699" customFormat="false" ht="15" hidden="false" customHeight="false" outlineLevel="0" collapsed="false">
      <c r="L1699" s="39" t="s">
        <v>424</v>
      </c>
      <c r="M1699" s="40" t="n">
        <v>1</v>
      </c>
      <c r="N1699" s="40" t="n">
        <v>1</v>
      </c>
      <c r="O1699" s="40"/>
    </row>
    <row r="1700" customFormat="false" ht="15" hidden="false" customHeight="false" outlineLevel="0" collapsed="false">
      <c r="L1700" s="39" t="s">
        <v>427</v>
      </c>
      <c r="M1700" s="40" t="n">
        <v>1</v>
      </c>
      <c r="N1700" s="40"/>
      <c r="O1700" s="40"/>
    </row>
    <row r="1701" customFormat="false" ht="15" hidden="false" customHeight="false" outlineLevel="0" collapsed="false">
      <c r="L1701" s="39" t="s">
        <v>429</v>
      </c>
      <c r="M1701" s="40" t="n">
        <v>1</v>
      </c>
      <c r="N1701" s="40" t="n">
        <v>1</v>
      </c>
      <c r="O1701" s="40" t="n">
        <v>0</v>
      </c>
    </row>
    <row r="1702" customFormat="false" ht="15" hidden="false" customHeight="false" outlineLevel="0" collapsed="false">
      <c r="L1702" s="39" t="s">
        <v>430</v>
      </c>
      <c r="M1702" s="40" t="n">
        <v>1</v>
      </c>
      <c r="N1702" s="40"/>
      <c r="O1702" s="40"/>
    </row>
    <row r="1703" customFormat="false" ht="15" hidden="false" customHeight="false" outlineLevel="0" collapsed="false">
      <c r="L1703" s="39" t="s">
        <v>335</v>
      </c>
      <c r="M1703" s="40"/>
      <c r="N1703" s="40" t="n">
        <v>1</v>
      </c>
      <c r="O1703" s="40"/>
    </row>
    <row r="1704" customFormat="false" ht="15" hidden="false" customHeight="false" outlineLevel="0" collapsed="false">
      <c r="L1704" s="39" t="s">
        <v>431</v>
      </c>
      <c r="M1704" s="40"/>
      <c r="N1704" s="40"/>
      <c r="O1704" s="40" t="n">
        <v>1</v>
      </c>
    </row>
    <row r="1705" customFormat="false" ht="15" hidden="false" customHeight="false" outlineLevel="0" collapsed="false">
      <c r="L1705" s="39" t="s">
        <v>432</v>
      </c>
      <c r="M1705" s="40"/>
      <c r="N1705" s="40"/>
      <c r="O1705" s="40" t="n">
        <v>1</v>
      </c>
    </row>
    <row r="1706" customFormat="false" ht="15" hidden="false" customHeight="false" outlineLevel="0" collapsed="false">
      <c r="L1706" s="39" t="s">
        <v>433</v>
      </c>
      <c r="M1706" s="40" t="n">
        <v>1</v>
      </c>
      <c r="N1706" s="40" t="n">
        <v>1</v>
      </c>
      <c r="O1706" s="40"/>
    </row>
    <row r="1707" customFormat="false" ht="15" hidden="false" customHeight="false" outlineLevel="0" collapsed="false">
      <c r="L1707" s="39" t="s">
        <v>434</v>
      </c>
      <c r="M1707" s="40" t="n">
        <v>1</v>
      </c>
      <c r="N1707" s="40"/>
      <c r="O1707" s="40"/>
    </row>
    <row r="1708" customFormat="false" ht="15" hidden="false" customHeight="false" outlineLevel="0" collapsed="false">
      <c r="L1708" s="39" t="s">
        <v>435</v>
      </c>
      <c r="M1708" s="40"/>
      <c r="N1708" s="40"/>
      <c r="O1708" s="40" t="n">
        <v>1</v>
      </c>
    </row>
    <row r="1709" customFormat="false" ht="15" hidden="false" customHeight="false" outlineLevel="0" collapsed="false">
      <c r="L1709" s="39" t="s">
        <v>139</v>
      </c>
      <c r="M1709" s="40" t="n">
        <v>1</v>
      </c>
      <c r="N1709" s="40" t="n">
        <v>1</v>
      </c>
      <c r="O1709" s="40"/>
    </row>
    <row r="1710" customFormat="false" ht="15" hidden="false" customHeight="false" outlineLevel="0" collapsed="false">
      <c r="L1710" s="39" t="s">
        <v>436</v>
      </c>
      <c r="M1710" s="40" t="n">
        <v>1</v>
      </c>
      <c r="N1710" s="40" t="n">
        <v>1</v>
      </c>
      <c r="O1710" s="40" t="n">
        <v>1</v>
      </c>
    </row>
    <row r="1711" customFormat="false" ht="15" hidden="false" customHeight="false" outlineLevel="0" collapsed="false">
      <c r="L1711" s="39" t="s">
        <v>437</v>
      </c>
      <c r="M1711" s="40" t="n">
        <v>1</v>
      </c>
      <c r="N1711" s="40" t="n">
        <v>1</v>
      </c>
      <c r="O1711" s="40"/>
    </row>
    <row r="1712" customFormat="false" ht="15" hidden="false" customHeight="false" outlineLevel="0" collapsed="false">
      <c r="L1712" s="39" t="s">
        <v>438</v>
      </c>
      <c r="M1712" s="40" t="n">
        <v>1</v>
      </c>
      <c r="N1712" s="40" t="n">
        <v>1</v>
      </c>
      <c r="O1712" s="40" t="n">
        <v>1</v>
      </c>
    </row>
    <row r="1713" customFormat="false" ht="15" hidden="false" customHeight="false" outlineLevel="0" collapsed="false">
      <c r="L1713" s="39" t="s">
        <v>285</v>
      </c>
      <c r="M1713" s="40" t="n">
        <v>1</v>
      </c>
      <c r="N1713" s="40" t="n">
        <v>1</v>
      </c>
      <c r="O1713" s="40" t="n">
        <v>1</v>
      </c>
    </row>
    <row r="1714" customFormat="false" ht="15" hidden="false" customHeight="false" outlineLevel="0" collapsed="false">
      <c r="L1714" s="39" t="s">
        <v>439</v>
      </c>
      <c r="M1714" s="40"/>
      <c r="N1714" s="40"/>
      <c r="O1714" s="40" t="n">
        <v>1</v>
      </c>
    </row>
    <row r="1715" customFormat="false" ht="15" hidden="false" customHeight="false" outlineLevel="0" collapsed="false">
      <c r="L1715" s="39" t="s">
        <v>442</v>
      </c>
      <c r="M1715" s="40" t="n">
        <v>1</v>
      </c>
      <c r="N1715" s="40" t="n">
        <v>1</v>
      </c>
      <c r="O1715" s="40"/>
    </row>
    <row r="1716" customFormat="false" ht="15" hidden="false" customHeight="false" outlineLevel="0" collapsed="false">
      <c r="L1716" s="39" t="s">
        <v>143</v>
      </c>
      <c r="M1716" s="40"/>
      <c r="N1716" s="40" t="n">
        <v>1</v>
      </c>
      <c r="O1716" s="40" t="n">
        <v>1</v>
      </c>
    </row>
    <row r="1717" customFormat="false" ht="15" hidden="false" customHeight="false" outlineLevel="0" collapsed="false">
      <c r="L1717" s="39" t="s">
        <v>443</v>
      </c>
      <c r="M1717" s="40"/>
      <c r="N1717" s="40" t="n">
        <v>0</v>
      </c>
      <c r="O1717" s="40" t="n">
        <v>1</v>
      </c>
    </row>
    <row r="1718" customFormat="false" ht="15" hidden="false" customHeight="false" outlineLevel="0" collapsed="false">
      <c r="L1718" s="39" t="s">
        <v>140</v>
      </c>
      <c r="M1718" s="40" t="n">
        <v>1</v>
      </c>
      <c r="N1718" s="40" t="n">
        <v>1</v>
      </c>
      <c r="O1718" s="40"/>
    </row>
    <row r="1719" customFormat="false" ht="15" hidden="false" customHeight="false" outlineLevel="0" collapsed="false">
      <c r="L1719" s="39" t="s">
        <v>146</v>
      </c>
      <c r="M1719" s="40" t="n">
        <v>1</v>
      </c>
      <c r="N1719" s="40"/>
      <c r="O1719" s="40" t="n">
        <v>1</v>
      </c>
    </row>
    <row r="1720" customFormat="false" ht="15" hidden="false" customHeight="false" outlineLevel="0" collapsed="false">
      <c r="L1720" s="39" t="s">
        <v>286</v>
      </c>
      <c r="M1720" s="40" t="n">
        <v>1</v>
      </c>
      <c r="N1720" s="40" t="n">
        <v>1</v>
      </c>
      <c r="O1720" s="40" t="n">
        <v>1</v>
      </c>
    </row>
    <row r="1721" customFormat="false" ht="15" hidden="false" customHeight="false" outlineLevel="0" collapsed="false">
      <c r="L1721" s="39" t="s">
        <v>287</v>
      </c>
      <c r="M1721" s="40" t="n">
        <v>1</v>
      </c>
      <c r="N1721" s="40" t="n">
        <v>1</v>
      </c>
      <c r="O1721" s="40" t="n">
        <v>1</v>
      </c>
    </row>
    <row r="1722" customFormat="false" ht="15" hidden="false" customHeight="false" outlineLevel="0" collapsed="false">
      <c r="L1722" s="39" t="s">
        <v>444</v>
      </c>
      <c r="M1722" s="40"/>
      <c r="N1722" s="40" t="n">
        <v>1</v>
      </c>
      <c r="O1722" s="40"/>
    </row>
    <row r="1723" customFormat="false" ht="15" hidden="false" customHeight="false" outlineLevel="0" collapsed="false">
      <c r="L1723" s="39" t="s">
        <v>445</v>
      </c>
      <c r="M1723" s="40"/>
      <c r="N1723" s="40" t="n">
        <v>1</v>
      </c>
      <c r="O1723" s="40" t="n">
        <v>1</v>
      </c>
    </row>
    <row r="1724" customFormat="false" ht="15" hidden="false" customHeight="false" outlineLevel="0" collapsed="false">
      <c r="L1724" s="39" t="s">
        <v>446</v>
      </c>
      <c r="M1724" s="40" t="n">
        <v>1</v>
      </c>
      <c r="N1724" s="40" t="n">
        <v>1</v>
      </c>
      <c r="O1724" s="40" t="n">
        <v>1</v>
      </c>
    </row>
    <row r="1725" customFormat="false" ht="15" hidden="false" customHeight="false" outlineLevel="0" collapsed="false">
      <c r="L1725" s="39" t="s">
        <v>447</v>
      </c>
      <c r="M1725" s="40"/>
      <c r="N1725" s="40" t="n">
        <v>1</v>
      </c>
      <c r="O1725" s="40" t="n">
        <v>1</v>
      </c>
    </row>
    <row r="1726" customFormat="false" ht="15" hidden="false" customHeight="false" outlineLevel="0" collapsed="false">
      <c r="L1726" s="39" t="s">
        <v>448</v>
      </c>
      <c r="M1726" s="40" t="n">
        <v>1</v>
      </c>
      <c r="N1726" s="40" t="n">
        <v>1</v>
      </c>
      <c r="O1726" s="40"/>
    </row>
    <row r="1727" customFormat="false" ht="15" hidden="false" customHeight="false" outlineLevel="0" collapsed="false">
      <c r="L1727" s="39" t="s">
        <v>449</v>
      </c>
      <c r="M1727" s="40" t="n">
        <v>1</v>
      </c>
      <c r="N1727" s="40" t="n">
        <v>0</v>
      </c>
      <c r="O1727" s="40"/>
    </row>
    <row r="1728" customFormat="false" ht="15" hidden="false" customHeight="false" outlineLevel="0" collapsed="false">
      <c r="L1728" s="39" t="s">
        <v>450</v>
      </c>
      <c r="M1728" s="40" t="n">
        <v>1</v>
      </c>
      <c r="N1728" s="40" t="n">
        <v>1</v>
      </c>
      <c r="O1728" s="40"/>
    </row>
    <row r="1729" customFormat="false" ht="15" hidden="false" customHeight="false" outlineLevel="0" collapsed="false">
      <c r="L1729" s="39" t="s">
        <v>451</v>
      </c>
      <c r="M1729" s="40" t="n">
        <v>1</v>
      </c>
      <c r="N1729" s="40" t="n">
        <v>1</v>
      </c>
      <c r="O1729" s="40" t="n">
        <v>1</v>
      </c>
    </row>
    <row r="1730" customFormat="false" ht="15" hidden="false" customHeight="false" outlineLevel="0" collapsed="false">
      <c r="L1730" s="39" t="s">
        <v>297</v>
      </c>
      <c r="M1730" s="40" t="n">
        <v>1</v>
      </c>
      <c r="N1730" s="40"/>
      <c r="O1730" s="40"/>
    </row>
    <row r="1731" customFormat="false" ht="15" hidden="false" customHeight="false" outlineLevel="0" collapsed="false">
      <c r="L1731" s="39" t="s">
        <v>288</v>
      </c>
      <c r="M1731" s="40" t="n">
        <v>1</v>
      </c>
      <c r="N1731" s="40" t="n">
        <v>1</v>
      </c>
      <c r="O1731" s="40" t="n">
        <v>1</v>
      </c>
    </row>
    <row r="1732" customFormat="false" ht="15" hidden="false" customHeight="false" outlineLevel="0" collapsed="false">
      <c r="L1732" s="39" t="s">
        <v>452</v>
      </c>
      <c r="M1732" s="40"/>
      <c r="N1732" s="40" t="n">
        <v>1</v>
      </c>
      <c r="O1732" s="40" t="n">
        <v>1</v>
      </c>
    </row>
    <row r="1733" customFormat="false" ht="15" hidden="false" customHeight="false" outlineLevel="0" collapsed="false">
      <c r="L1733" s="39" t="s">
        <v>453</v>
      </c>
      <c r="M1733" s="40"/>
      <c r="N1733" s="40" t="n">
        <v>1</v>
      </c>
      <c r="O1733" s="40"/>
    </row>
    <row r="1734" customFormat="false" ht="15" hidden="false" customHeight="false" outlineLevel="0" collapsed="false">
      <c r="L1734" s="39" t="s">
        <v>454</v>
      </c>
      <c r="M1734" s="40" t="n">
        <v>1</v>
      </c>
      <c r="N1734" s="40"/>
      <c r="O1734" s="40"/>
    </row>
    <row r="1735" customFormat="false" ht="15" hidden="false" customHeight="false" outlineLevel="0" collapsed="false">
      <c r="L1735" s="39" t="s">
        <v>455</v>
      </c>
      <c r="M1735" s="40" t="n">
        <v>1</v>
      </c>
      <c r="N1735" s="40"/>
      <c r="O1735" s="40"/>
    </row>
    <row r="1736" customFormat="false" ht="15" hidden="false" customHeight="false" outlineLevel="0" collapsed="false">
      <c r="L1736" s="39" t="s">
        <v>456</v>
      </c>
      <c r="M1736" s="40" t="n">
        <v>0</v>
      </c>
      <c r="N1736" s="40" t="n">
        <v>0</v>
      </c>
      <c r="O1736" s="40" t="n">
        <v>1</v>
      </c>
    </row>
    <row r="1737" customFormat="false" ht="15" hidden="false" customHeight="false" outlineLevel="0" collapsed="false">
      <c r="L1737" s="39" t="s">
        <v>208</v>
      </c>
      <c r="M1737" s="40" t="n">
        <v>1</v>
      </c>
      <c r="N1737" s="40" t="n">
        <v>1</v>
      </c>
      <c r="O1737" s="40" t="n">
        <v>1</v>
      </c>
    </row>
    <row r="1738" customFormat="false" ht="15" hidden="false" customHeight="false" outlineLevel="0" collapsed="false">
      <c r="L1738" s="39" t="s">
        <v>458</v>
      </c>
      <c r="M1738" s="40" t="n">
        <v>1</v>
      </c>
      <c r="N1738" s="40" t="n">
        <v>1</v>
      </c>
      <c r="O1738" s="40"/>
    </row>
    <row r="1739" customFormat="false" ht="15" hidden="false" customHeight="false" outlineLevel="0" collapsed="false">
      <c r="L1739" s="39" t="s">
        <v>459</v>
      </c>
      <c r="M1739" s="40" t="n">
        <v>1</v>
      </c>
      <c r="N1739" s="40"/>
      <c r="O1739" s="40"/>
    </row>
    <row r="1740" customFormat="false" ht="15" hidden="false" customHeight="false" outlineLevel="0" collapsed="false">
      <c r="L1740" s="39" t="s">
        <v>248</v>
      </c>
      <c r="M1740" s="40"/>
      <c r="N1740" s="40"/>
      <c r="O1740" s="40" t="n">
        <v>1</v>
      </c>
    </row>
    <row r="1741" customFormat="false" ht="15" hidden="false" customHeight="false" outlineLevel="0" collapsed="false">
      <c r="L1741" s="39" t="s">
        <v>461</v>
      </c>
      <c r="M1741" s="40" t="n">
        <v>1</v>
      </c>
      <c r="N1741" s="40" t="n">
        <v>1</v>
      </c>
      <c r="O1741" s="40"/>
    </row>
    <row r="1742" customFormat="false" ht="15" hidden="false" customHeight="false" outlineLevel="0" collapsed="false">
      <c r="L1742" s="39" t="s">
        <v>343</v>
      </c>
      <c r="M1742" s="40" t="n">
        <v>1</v>
      </c>
      <c r="N1742" s="40" t="n">
        <v>1</v>
      </c>
      <c r="O1742" s="40" t="n">
        <v>1</v>
      </c>
    </row>
    <row r="1743" customFormat="false" ht="15" hidden="false" customHeight="false" outlineLevel="0" collapsed="false">
      <c r="L1743" s="39" t="s">
        <v>462</v>
      </c>
      <c r="M1743" s="40" t="n">
        <v>1</v>
      </c>
      <c r="N1743" s="40"/>
      <c r="O1743" s="40"/>
    </row>
    <row r="1744" customFormat="false" ht="15" hidden="false" customHeight="false" outlineLevel="0" collapsed="false">
      <c r="L1744" s="39" t="s">
        <v>165</v>
      </c>
      <c r="M1744" s="40" t="n">
        <v>1</v>
      </c>
      <c r="N1744" s="40" t="n">
        <v>0</v>
      </c>
      <c r="O1744" s="40" t="n">
        <v>1</v>
      </c>
    </row>
    <row r="1745" customFormat="false" ht="15" hidden="false" customHeight="false" outlineLevel="0" collapsed="false">
      <c r="L1745" s="39" t="s">
        <v>464</v>
      </c>
      <c r="M1745" s="40"/>
      <c r="N1745" s="40" t="n">
        <v>1</v>
      </c>
      <c r="O1745" s="40"/>
    </row>
    <row r="1746" customFormat="false" ht="15" hidden="false" customHeight="false" outlineLevel="0" collapsed="false">
      <c r="L1746" s="39" t="s">
        <v>289</v>
      </c>
      <c r="M1746" s="40" t="n">
        <v>1</v>
      </c>
      <c r="N1746" s="40" t="n">
        <v>1</v>
      </c>
      <c r="O1746" s="40" t="n">
        <v>1</v>
      </c>
    </row>
    <row r="1747" customFormat="false" ht="15" hidden="false" customHeight="false" outlineLevel="0" collapsed="false">
      <c r="L1747" s="39" t="s">
        <v>465</v>
      </c>
      <c r="M1747" s="40" t="n">
        <v>1</v>
      </c>
      <c r="N1747" s="40"/>
      <c r="O1747" s="40" t="n">
        <v>1</v>
      </c>
    </row>
    <row r="1748" customFormat="false" ht="15" hidden="false" customHeight="false" outlineLevel="0" collapsed="false">
      <c r="L1748" s="39" t="s">
        <v>466</v>
      </c>
      <c r="M1748" s="40" t="n">
        <v>1</v>
      </c>
      <c r="N1748" s="40"/>
      <c r="O1748" s="40"/>
    </row>
    <row r="1749" customFormat="false" ht="15" hidden="false" customHeight="false" outlineLevel="0" collapsed="false">
      <c r="L1749" s="39" t="s">
        <v>468</v>
      </c>
      <c r="M1749" s="40"/>
      <c r="N1749" s="40" t="n">
        <v>1</v>
      </c>
      <c r="O1749" s="40"/>
    </row>
    <row r="1750" customFormat="false" ht="15" hidden="false" customHeight="false" outlineLevel="0" collapsed="false">
      <c r="L1750" s="39" t="s">
        <v>469</v>
      </c>
      <c r="M1750" s="40"/>
      <c r="N1750" s="40"/>
      <c r="O1750" s="40" t="n">
        <v>1</v>
      </c>
    </row>
    <row r="1751" customFormat="false" ht="15" hidden="false" customHeight="false" outlineLevel="0" collapsed="false">
      <c r="L1751" s="39" t="s">
        <v>167</v>
      </c>
      <c r="M1751" s="40" t="n">
        <v>1</v>
      </c>
      <c r="N1751" s="40" t="n">
        <v>1</v>
      </c>
      <c r="O1751" s="40"/>
    </row>
    <row r="1752" customFormat="false" ht="15" hidden="false" customHeight="false" outlineLevel="0" collapsed="false">
      <c r="L1752" s="39" t="s">
        <v>473</v>
      </c>
      <c r="M1752" s="40"/>
      <c r="N1752" s="40"/>
      <c r="O1752" s="40" t="n">
        <v>1</v>
      </c>
    </row>
    <row r="1753" customFormat="false" ht="15" hidden="false" customHeight="false" outlineLevel="0" collapsed="false">
      <c r="L1753" s="39" t="s">
        <v>171</v>
      </c>
      <c r="M1753" s="40" t="n">
        <v>1</v>
      </c>
      <c r="N1753" s="40" t="n">
        <v>0</v>
      </c>
      <c r="O1753" s="40" t="n">
        <v>0</v>
      </c>
    </row>
    <row r="1754" customFormat="false" ht="15" hidden="false" customHeight="false" outlineLevel="0" collapsed="false">
      <c r="L1754" s="39" t="s">
        <v>474</v>
      </c>
      <c r="M1754" s="40" t="n">
        <v>1</v>
      </c>
      <c r="N1754" s="40" t="n">
        <v>0</v>
      </c>
      <c r="O1754" s="40"/>
    </row>
    <row r="1755" customFormat="false" ht="15" hidden="false" customHeight="false" outlineLevel="0" collapsed="false">
      <c r="L1755" s="39" t="s">
        <v>387</v>
      </c>
      <c r="M1755" s="40"/>
      <c r="N1755" s="40"/>
      <c r="O1755" s="40" t="n">
        <v>1</v>
      </c>
    </row>
    <row r="1756" customFormat="false" ht="15" hidden="false" customHeight="false" outlineLevel="0" collapsed="false">
      <c r="L1756" s="39" t="s">
        <v>475</v>
      </c>
      <c r="M1756" s="40" t="n">
        <v>1</v>
      </c>
      <c r="N1756" s="40" t="n">
        <v>1</v>
      </c>
      <c r="O1756" s="40"/>
    </row>
    <row r="1757" customFormat="false" ht="15" hidden="false" customHeight="false" outlineLevel="0" collapsed="false">
      <c r="L1757" s="39" t="s">
        <v>174</v>
      </c>
      <c r="M1757" s="40" t="n">
        <v>1</v>
      </c>
      <c r="N1757" s="40" t="n">
        <v>1</v>
      </c>
      <c r="O1757" s="40" t="n">
        <v>1</v>
      </c>
    </row>
    <row r="1758" customFormat="false" ht="15" hidden="false" customHeight="false" outlineLevel="0" collapsed="false">
      <c r="L1758" s="39" t="s">
        <v>476</v>
      </c>
      <c r="M1758" s="40" t="n">
        <v>1</v>
      </c>
      <c r="N1758" s="40" t="n">
        <v>1</v>
      </c>
      <c r="O1758" s="40" t="n">
        <v>1</v>
      </c>
    </row>
    <row r="1759" customFormat="false" ht="15" hidden="false" customHeight="false" outlineLevel="0" collapsed="false">
      <c r="L1759" s="39" t="s">
        <v>477</v>
      </c>
      <c r="M1759" s="40"/>
      <c r="N1759" s="40" t="n">
        <v>1</v>
      </c>
      <c r="O1759" s="40" t="n">
        <v>1</v>
      </c>
    </row>
    <row r="1760" customFormat="false" ht="15" hidden="false" customHeight="false" outlineLevel="0" collapsed="false">
      <c r="L1760" s="39" t="s">
        <v>478</v>
      </c>
      <c r="M1760" s="40" t="n">
        <v>1</v>
      </c>
      <c r="N1760" s="40"/>
      <c r="O1760" s="40"/>
    </row>
    <row r="1761" customFormat="false" ht="15" hidden="false" customHeight="false" outlineLevel="0" collapsed="false">
      <c r="L1761" s="39" t="s">
        <v>151</v>
      </c>
      <c r="M1761" s="40"/>
      <c r="N1761" s="40"/>
      <c r="O1761" s="40" t="n">
        <v>1</v>
      </c>
    </row>
    <row r="1762" customFormat="false" ht="15" hidden="false" customHeight="false" outlineLevel="0" collapsed="false">
      <c r="L1762" s="39" t="s">
        <v>479</v>
      </c>
      <c r="M1762" s="40"/>
      <c r="N1762" s="40"/>
      <c r="O1762" s="40" t="n">
        <v>1</v>
      </c>
    </row>
    <row r="1763" customFormat="false" ht="15" hidden="false" customHeight="false" outlineLevel="0" collapsed="false">
      <c r="L1763" s="39" t="s">
        <v>480</v>
      </c>
      <c r="M1763" s="40"/>
      <c r="N1763" s="40" t="n">
        <v>1</v>
      </c>
      <c r="O1763" s="40"/>
    </row>
    <row r="1764" customFormat="false" ht="15" hidden="false" customHeight="false" outlineLevel="0" collapsed="false">
      <c r="L1764" s="39" t="s">
        <v>481</v>
      </c>
      <c r="M1764" s="40"/>
      <c r="N1764" s="40" t="n">
        <v>1</v>
      </c>
      <c r="O1764" s="40"/>
    </row>
    <row r="1765" customFormat="false" ht="15" hidden="false" customHeight="false" outlineLevel="0" collapsed="false">
      <c r="L1765" s="39" t="s">
        <v>482</v>
      </c>
      <c r="M1765" s="40" t="n">
        <v>1</v>
      </c>
      <c r="N1765" s="40" t="n">
        <v>0</v>
      </c>
      <c r="O1765" s="40"/>
    </row>
    <row r="1766" customFormat="false" ht="15" hidden="false" customHeight="false" outlineLevel="0" collapsed="false">
      <c r="L1766" s="39" t="s">
        <v>483</v>
      </c>
      <c r="M1766" s="40" t="n">
        <v>1</v>
      </c>
      <c r="N1766" s="40" t="n">
        <v>1</v>
      </c>
      <c r="O1766" s="40" t="n">
        <v>1</v>
      </c>
    </row>
    <row r="1767" customFormat="false" ht="15" hidden="false" customHeight="false" outlineLevel="0" collapsed="false">
      <c r="L1767" s="39" t="s">
        <v>484</v>
      </c>
      <c r="M1767" s="40" t="n">
        <v>1</v>
      </c>
      <c r="N1767" s="40" t="n">
        <v>1</v>
      </c>
      <c r="O1767" s="40" t="n">
        <v>1</v>
      </c>
    </row>
    <row r="1768" customFormat="false" ht="15" hidden="false" customHeight="false" outlineLevel="0" collapsed="false">
      <c r="L1768" s="39" t="s">
        <v>485</v>
      </c>
      <c r="M1768" s="40"/>
      <c r="N1768" s="40"/>
      <c r="O1768" s="40" t="n">
        <v>1</v>
      </c>
    </row>
    <row r="1769" customFormat="false" ht="15" hidden="false" customHeight="false" outlineLevel="0" collapsed="false">
      <c r="L1769" s="39" t="s">
        <v>486</v>
      </c>
      <c r="M1769" s="40" t="n">
        <v>1</v>
      </c>
      <c r="N1769" s="40" t="n">
        <v>1</v>
      </c>
      <c r="O1769" s="40" t="n">
        <v>1</v>
      </c>
    </row>
    <row r="1770" customFormat="false" ht="15" hidden="false" customHeight="false" outlineLevel="0" collapsed="false">
      <c r="L1770" s="39" t="s">
        <v>487</v>
      </c>
      <c r="M1770" s="40" t="n">
        <v>1</v>
      </c>
      <c r="N1770" s="40" t="n">
        <v>1</v>
      </c>
      <c r="O1770" s="40"/>
    </row>
    <row r="1771" customFormat="false" ht="15" hidden="false" customHeight="false" outlineLevel="0" collapsed="false">
      <c r="L1771" s="39" t="s">
        <v>489</v>
      </c>
      <c r="M1771" s="40" t="n">
        <v>1</v>
      </c>
      <c r="N1771" s="40" t="n">
        <v>0</v>
      </c>
      <c r="O1771" s="40" t="n">
        <v>1</v>
      </c>
    </row>
    <row r="1772" customFormat="false" ht="15" hidden="false" customHeight="false" outlineLevel="0" collapsed="false">
      <c r="L1772" s="39" t="s">
        <v>490</v>
      </c>
      <c r="M1772" s="40"/>
      <c r="N1772" s="40"/>
      <c r="O1772" s="40" t="n">
        <v>1</v>
      </c>
    </row>
    <row r="1773" customFormat="false" ht="15" hidden="false" customHeight="false" outlineLevel="0" collapsed="false">
      <c r="L1773" s="39" t="s">
        <v>491</v>
      </c>
      <c r="M1773" s="40" t="n">
        <v>1</v>
      </c>
      <c r="N1773" s="40"/>
      <c r="O1773" s="40"/>
    </row>
    <row r="1774" customFormat="false" ht="15" hidden="false" customHeight="false" outlineLevel="0" collapsed="false">
      <c r="L1774" s="39" t="s">
        <v>492</v>
      </c>
      <c r="M1774" s="40"/>
      <c r="N1774" s="40" t="n">
        <v>1</v>
      </c>
      <c r="O1774" s="40"/>
    </row>
    <row r="1775" customFormat="false" ht="15" hidden="false" customHeight="false" outlineLevel="0" collapsed="false">
      <c r="L1775" s="39" t="s">
        <v>493</v>
      </c>
      <c r="M1775" s="40" t="n">
        <v>1</v>
      </c>
      <c r="N1775" s="40" t="n">
        <v>0</v>
      </c>
      <c r="O1775" s="40"/>
    </row>
    <row r="1776" customFormat="false" ht="15" hidden="false" customHeight="false" outlineLevel="0" collapsed="false">
      <c r="L1776" s="39" t="s">
        <v>495</v>
      </c>
      <c r="M1776" s="40"/>
      <c r="N1776" s="40"/>
      <c r="O1776" s="40" t="n">
        <v>1</v>
      </c>
    </row>
    <row r="1777" customFormat="false" ht="15" hidden="false" customHeight="false" outlineLevel="0" collapsed="false">
      <c r="L1777" s="39" t="s">
        <v>496</v>
      </c>
      <c r="M1777" s="40"/>
      <c r="N1777" s="40" t="n">
        <v>1</v>
      </c>
      <c r="O1777" s="40"/>
    </row>
    <row r="1778" customFormat="false" ht="15" hidden="false" customHeight="false" outlineLevel="0" collapsed="false">
      <c r="L1778" s="39" t="s">
        <v>498</v>
      </c>
      <c r="M1778" s="40" t="n">
        <v>1</v>
      </c>
      <c r="N1778" s="40" t="n">
        <v>1</v>
      </c>
      <c r="O1778" s="40" t="n">
        <v>1</v>
      </c>
    </row>
    <row r="1779" customFormat="false" ht="15" hidden="false" customHeight="false" outlineLevel="0" collapsed="false">
      <c r="L1779" s="39" t="s">
        <v>499</v>
      </c>
      <c r="M1779" s="40"/>
      <c r="N1779" s="40"/>
      <c r="O1779" s="40" t="n">
        <v>1</v>
      </c>
    </row>
    <row r="1780" customFormat="false" ht="15" hidden="false" customHeight="false" outlineLevel="0" collapsed="false">
      <c r="L1780" s="39" t="s">
        <v>500</v>
      </c>
      <c r="M1780" s="40"/>
      <c r="N1780" s="40"/>
      <c r="O1780" s="40" t="n">
        <v>1</v>
      </c>
    </row>
    <row r="1781" customFormat="false" ht="15" hidden="false" customHeight="false" outlineLevel="0" collapsed="false">
      <c r="L1781" s="39" t="s">
        <v>501</v>
      </c>
      <c r="M1781" s="40" t="n">
        <v>1</v>
      </c>
      <c r="N1781" s="40"/>
      <c r="O1781" s="40"/>
    </row>
    <row r="1782" customFormat="false" ht="15" hidden="false" customHeight="false" outlineLevel="0" collapsed="false">
      <c r="L1782" s="39" t="s">
        <v>503</v>
      </c>
      <c r="M1782" s="40"/>
      <c r="N1782" s="40"/>
      <c r="O1782" s="40" t="n">
        <v>1</v>
      </c>
    </row>
    <row r="1783" customFormat="false" ht="15" hidden="false" customHeight="false" outlineLevel="0" collapsed="false">
      <c r="L1783" s="39" t="s">
        <v>291</v>
      </c>
      <c r="M1783" s="40" t="n">
        <v>1</v>
      </c>
      <c r="N1783" s="40" t="n">
        <v>1</v>
      </c>
      <c r="O1783" s="40" t="n">
        <v>1</v>
      </c>
    </row>
    <row r="1784" customFormat="false" ht="15" hidden="false" customHeight="false" outlineLevel="0" collapsed="false">
      <c r="L1784" s="39" t="s">
        <v>504</v>
      </c>
      <c r="M1784" s="40" t="n">
        <v>1</v>
      </c>
      <c r="N1784" s="40" t="n">
        <v>0</v>
      </c>
      <c r="O1784" s="40"/>
    </row>
    <row r="1785" customFormat="false" ht="15" hidden="false" customHeight="false" outlineLevel="0" collapsed="false">
      <c r="L1785" s="39" t="s">
        <v>506</v>
      </c>
      <c r="M1785" s="40"/>
      <c r="N1785" s="40" t="n">
        <v>1</v>
      </c>
      <c r="O1785" s="40"/>
    </row>
    <row r="1786" customFormat="false" ht="15" hidden="false" customHeight="false" outlineLevel="0" collapsed="false">
      <c r="L1786" s="39" t="s">
        <v>290</v>
      </c>
      <c r="M1786" s="40"/>
      <c r="N1786" s="40"/>
      <c r="O1786" s="40" t="n">
        <v>1</v>
      </c>
    </row>
    <row r="1787" customFormat="false" ht="15" hidden="false" customHeight="false" outlineLevel="0" collapsed="false">
      <c r="L1787" s="39" t="s">
        <v>507</v>
      </c>
      <c r="M1787" s="40" t="n">
        <v>1</v>
      </c>
      <c r="N1787" s="40"/>
      <c r="O1787" s="40"/>
    </row>
    <row r="1788" customFormat="false" ht="15" hidden="false" customHeight="false" outlineLevel="0" collapsed="false">
      <c r="L1788" s="39" t="s">
        <v>508</v>
      </c>
      <c r="M1788" s="40" t="n">
        <v>1</v>
      </c>
      <c r="N1788" s="40" t="n">
        <v>1</v>
      </c>
      <c r="O1788" s="40"/>
    </row>
    <row r="1789" customFormat="false" ht="15" hidden="false" customHeight="false" outlineLevel="0" collapsed="false">
      <c r="L1789" s="39" t="s">
        <v>270</v>
      </c>
      <c r="M1789" s="40" t="n">
        <v>1</v>
      </c>
      <c r="N1789" s="40"/>
      <c r="O1789" s="40"/>
    </row>
    <row r="1790" customFormat="false" ht="15" hidden="false" customHeight="false" outlineLevel="0" collapsed="false">
      <c r="L1790" s="39" t="s">
        <v>168</v>
      </c>
      <c r="M1790" s="40"/>
      <c r="N1790" s="40"/>
      <c r="O1790" s="40" t="n">
        <v>1</v>
      </c>
    </row>
    <row r="1791" customFormat="false" ht="15" hidden="false" customHeight="false" outlineLevel="0" collapsed="false">
      <c r="L1791" s="39" t="s">
        <v>511</v>
      </c>
      <c r="M1791" s="40"/>
      <c r="N1791" s="40" t="n">
        <v>1</v>
      </c>
      <c r="O1791" s="40"/>
    </row>
    <row r="1792" customFormat="false" ht="15" hidden="false" customHeight="false" outlineLevel="0" collapsed="false">
      <c r="L1792" s="39" t="s">
        <v>512</v>
      </c>
      <c r="M1792" s="40" t="n">
        <v>1</v>
      </c>
      <c r="N1792" s="40" t="n">
        <v>1</v>
      </c>
      <c r="O1792" s="40" t="n">
        <v>1</v>
      </c>
    </row>
    <row r="1793" customFormat="false" ht="15" hidden="false" customHeight="false" outlineLevel="0" collapsed="false">
      <c r="L1793" s="39" t="s">
        <v>173</v>
      </c>
      <c r="M1793" s="40"/>
      <c r="N1793" s="40"/>
      <c r="O1793" s="40" t="n">
        <v>1</v>
      </c>
    </row>
    <row r="1794" customFormat="false" ht="15" hidden="false" customHeight="false" outlineLevel="0" collapsed="false">
      <c r="L1794" s="39" t="s">
        <v>513</v>
      </c>
      <c r="M1794" s="40" t="n">
        <v>1</v>
      </c>
      <c r="N1794" s="40" t="n">
        <v>0</v>
      </c>
      <c r="O1794" s="40" t="n">
        <v>0</v>
      </c>
    </row>
    <row r="1795" customFormat="false" ht="15" hidden="false" customHeight="false" outlineLevel="0" collapsed="false">
      <c r="L1795" s="39" t="s">
        <v>515</v>
      </c>
      <c r="M1795" s="40" t="n">
        <v>1</v>
      </c>
      <c r="N1795" s="40" t="n">
        <v>1</v>
      </c>
      <c r="O1795" s="40" t="n">
        <v>1</v>
      </c>
    </row>
    <row r="1796" customFormat="false" ht="15" hidden="false" customHeight="false" outlineLevel="0" collapsed="false">
      <c r="L1796" s="39" t="s">
        <v>517</v>
      </c>
      <c r="M1796" s="40"/>
      <c r="N1796" s="40"/>
      <c r="O1796" s="40" t="n">
        <v>1</v>
      </c>
    </row>
    <row r="1797" customFormat="false" ht="15" hidden="false" customHeight="false" outlineLevel="0" collapsed="false">
      <c r="L1797" s="39" t="s">
        <v>518</v>
      </c>
      <c r="M1797" s="40" t="n">
        <v>1</v>
      </c>
      <c r="N1797" s="40" t="n">
        <v>1</v>
      </c>
      <c r="O1797" s="40"/>
    </row>
    <row r="1798" customFormat="false" ht="15" hidden="false" customHeight="false" outlineLevel="0" collapsed="false">
      <c r="L1798" s="39" t="s">
        <v>519</v>
      </c>
      <c r="M1798" s="40"/>
      <c r="N1798" s="40" t="n">
        <v>1</v>
      </c>
      <c r="O1798" s="40"/>
    </row>
    <row r="1799" customFormat="false" ht="15" hidden="false" customHeight="false" outlineLevel="0" collapsed="false">
      <c r="L1799" s="39" t="s">
        <v>308</v>
      </c>
      <c r="M1799" s="40"/>
      <c r="N1799" s="40"/>
      <c r="O1799" s="40" t="n">
        <v>1</v>
      </c>
    </row>
    <row r="1800" customFormat="false" ht="15" hidden="false" customHeight="false" outlineLevel="0" collapsed="false">
      <c r="L1800" s="39" t="s">
        <v>520</v>
      </c>
      <c r="M1800" s="40" t="n">
        <v>1</v>
      </c>
      <c r="N1800" s="40" t="n">
        <v>1</v>
      </c>
      <c r="O1800" s="40" t="n">
        <v>1</v>
      </c>
    </row>
    <row r="1801" customFormat="false" ht="15" hidden="false" customHeight="false" outlineLevel="0" collapsed="false">
      <c r="L1801" s="39" t="s">
        <v>521</v>
      </c>
      <c r="M1801" s="40" t="n">
        <v>1</v>
      </c>
      <c r="N1801" s="40" t="n">
        <v>1</v>
      </c>
      <c r="O1801" s="40"/>
    </row>
    <row r="1802" customFormat="false" ht="15" hidden="false" customHeight="false" outlineLevel="0" collapsed="false">
      <c r="L1802" s="39" t="s">
        <v>522</v>
      </c>
      <c r="M1802" s="40"/>
      <c r="N1802" s="40" t="n">
        <v>1</v>
      </c>
      <c r="O1802" s="40"/>
    </row>
    <row r="1803" customFormat="false" ht="15" hidden="false" customHeight="false" outlineLevel="0" collapsed="false">
      <c r="L1803" s="39" t="s">
        <v>523</v>
      </c>
      <c r="M1803" s="40" t="n">
        <v>1</v>
      </c>
      <c r="N1803" s="40"/>
      <c r="O1803" s="40"/>
    </row>
    <row r="1804" customFormat="false" ht="15" hidden="false" customHeight="false" outlineLevel="0" collapsed="false">
      <c r="L1804" s="39" t="s">
        <v>361</v>
      </c>
      <c r="M1804" s="40"/>
      <c r="N1804" s="40" t="n">
        <v>1</v>
      </c>
      <c r="O1804" s="40"/>
    </row>
    <row r="1805" customFormat="false" ht="15" hidden="false" customHeight="false" outlineLevel="0" collapsed="false">
      <c r="L1805" s="39" t="s">
        <v>524</v>
      </c>
      <c r="M1805" s="40" t="n">
        <v>1</v>
      </c>
      <c r="N1805" s="40" t="n">
        <v>1</v>
      </c>
      <c r="O1805" s="40"/>
    </row>
    <row r="1806" customFormat="false" ht="15" hidden="false" customHeight="false" outlineLevel="0" collapsed="false">
      <c r="L1806" s="39" t="s">
        <v>525</v>
      </c>
      <c r="M1806" s="40" t="n">
        <v>1</v>
      </c>
      <c r="N1806" s="40"/>
      <c r="O1806" s="40"/>
    </row>
    <row r="1807" customFormat="false" ht="15" hidden="false" customHeight="false" outlineLevel="0" collapsed="false">
      <c r="L1807" s="39" t="s">
        <v>362</v>
      </c>
      <c r="M1807" s="40"/>
      <c r="N1807" s="40" t="n">
        <v>1</v>
      </c>
      <c r="O1807" s="40" t="n">
        <v>1</v>
      </c>
    </row>
    <row r="1808" customFormat="false" ht="15" hidden="false" customHeight="false" outlineLevel="0" collapsed="false">
      <c r="L1808" s="39" t="s">
        <v>526</v>
      </c>
      <c r="M1808" s="40" t="n">
        <v>1</v>
      </c>
      <c r="N1808" s="40" t="n">
        <v>0</v>
      </c>
      <c r="O1808" s="40"/>
    </row>
    <row r="1809" customFormat="false" ht="15" hidden="false" customHeight="false" outlineLevel="0" collapsed="false">
      <c r="L1809" s="39" t="s">
        <v>527</v>
      </c>
      <c r="M1809" s="40"/>
      <c r="N1809" s="40" t="n">
        <v>1</v>
      </c>
      <c r="O1809" s="40"/>
    </row>
    <row r="1810" customFormat="false" ht="15" hidden="false" customHeight="false" outlineLevel="0" collapsed="false">
      <c r="L1810" s="39" t="s">
        <v>528</v>
      </c>
      <c r="M1810" s="40"/>
      <c r="N1810" s="40"/>
      <c r="O1810" s="40" t="n">
        <v>1</v>
      </c>
    </row>
    <row r="1811" customFormat="false" ht="15" hidden="false" customHeight="false" outlineLevel="0" collapsed="false">
      <c r="L1811" s="39" t="s">
        <v>529</v>
      </c>
      <c r="M1811" s="40" t="n">
        <v>1</v>
      </c>
      <c r="N1811" s="40"/>
      <c r="O1811" s="40"/>
    </row>
    <row r="1812" customFormat="false" ht="15" hidden="false" customHeight="false" outlineLevel="0" collapsed="false">
      <c r="L1812" s="39" t="s">
        <v>530</v>
      </c>
      <c r="M1812" s="40"/>
      <c r="N1812" s="40" t="n">
        <v>1</v>
      </c>
      <c r="O1812" s="40"/>
    </row>
    <row r="1813" customFormat="false" ht="15" hidden="false" customHeight="false" outlineLevel="0" collapsed="false">
      <c r="L1813" s="39" t="s">
        <v>531</v>
      </c>
      <c r="M1813" s="40" t="n">
        <v>1</v>
      </c>
      <c r="N1813" s="40" t="n">
        <v>1</v>
      </c>
      <c r="O1813" s="40"/>
    </row>
    <row r="1814" customFormat="false" ht="15" hidden="false" customHeight="false" outlineLevel="0" collapsed="false">
      <c r="L1814" s="39" t="s">
        <v>532</v>
      </c>
      <c r="M1814" s="40"/>
      <c r="N1814" s="40"/>
      <c r="O1814" s="40" t="n">
        <v>1</v>
      </c>
    </row>
    <row r="1815" customFormat="false" ht="15" hidden="false" customHeight="false" outlineLevel="0" collapsed="false">
      <c r="L1815" s="39" t="s">
        <v>533</v>
      </c>
      <c r="M1815" s="40"/>
      <c r="N1815" s="40"/>
      <c r="O1815" s="40" t="n">
        <v>1</v>
      </c>
    </row>
    <row r="1816" customFormat="false" ht="15" hidden="false" customHeight="false" outlineLevel="0" collapsed="false">
      <c r="L1816" s="39" t="s">
        <v>225</v>
      </c>
      <c r="M1816" s="40" t="n">
        <v>1</v>
      </c>
      <c r="N1816" s="40" t="n">
        <v>1</v>
      </c>
      <c r="O1816" s="40"/>
    </row>
    <row r="1817" customFormat="false" ht="15" hidden="false" customHeight="false" outlineLevel="0" collapsed="false">
      <c r="L1817" s="39" t="s">
        <v>534</v>
      </c>
      <c r="M1817" s="40"/>
      <c r="N1817" s="40" t="n">
        <v>1</v>
      </c>
      <c r="O1817" s="40"/>
    </row>
    <row r="1818" customFormat="false" ht="15" hidden="false" customHeight="false" outlineLevel="0" collapsed="false">
      <c r="L1818" s="39" t="s">
        <v>535</v>
      </c>
      <c r="M1818" s="40" t="n">
        <v>1</v>
      </c>
      <c r="N1818" s="40" t="n">
        <v>1</v>
      </c>
      <c r="O1818" s="40" t="n">
        <v>1</v>
      </c>
    </row>
    <row r="1819" customFormat="false" ht="15" hidden="false" customHeight="false" outlineLevel="0" collapsed="false">
      <c r="L1819" s="39" t="s">
        <v>195</v>
      </c>
      <c r="M1819" s="40" t="n">
        <v>1</v>
      </c>
      <c r="N1819" s="40" t="n">
        <v>1</v>
      </c>
      <c r="O1819" s="40" t="n">
        <v>1</v>
      </c>
    </row>
    <row r="1820" customFormat="false" ht="15" hidden="false" customHeight="false" outlineLevel="0" collapsed="false">
      <c r="L1820" s="39" t="s">
        <v>536</v>
      </c>
      <c r="M1820" s="40" t="n">
        <v>1</v>
      </c>
      <c r="N1820" s="40"/>
      <c r="O1820" s="40"/>
    </row>
    <row r="1821" customFormat="false" ht="15" hidden="false" customHeight="false" outlineLevel="0" collapsed="false">
      <c r="L1821" s="44"/>
      <c r="M1821" s="40"/>
      <c r="N1821" s="40"/>
      <c r="O1821" s="40"/>
    </row>
    <row r="1822" customFormat="false" ht="15" hidden="false" customHeight="false" outlineLevel="0" collapsed="false">
      <c r="L1822" s="24" t="s">
        <v>537</v>
      </c>
      <c r="M1822" s="26"/>
      <c r="N1822" s="26"/>
      <c r="O1822" s="26"/>
    </row>
    <row r="1823" customFormat="false" ht="15" hidden="false" customHeight="false" outlineLevel="0" collapsed="false">
      <c r="L1823" s="39" t="s">
        <v>324</v>
      </c>
      <c r="M1823" s="40" t="n">
        <v>1</v>
      </c>
      <c r="N1823" s="40" t="n">
        <v>1</v>
      </c>
      <c r="O1823" s="40"/>
    </row>
    <row r="1824" customFormat="false" ht="15" hidden="false" customHeight="false" outlineLevel="0" collapsed="false">
      <c r="L1824" s="39" t="s">
        <v>257</v>
      </c>
      <c r="M1824" s="40"/>
      <c r="N1824" s="40" t="n">
        <v>1</v>
      </c>
      <c r="O1824" s="40" t="n">
        <v>1</v>
      </c>
    </row>
    <row r="1825" customFormat="false" ht="15" hidden="false" customHeight="false" outlineLevel="0" collapsed="false">
      <c r="L1825" s="39" t="s">
        <v>200</v>
      </c>
      <c r="M1825" s="40" t="n">
        <v>1</v>
      </c>
      <c r="N1825" s="40" t="n">
        <v>1</v>
      </c>
      <c r="O1825" s="40" t="n">
        <v>1</v>
      </c>
    </row>
    <row r="1826" customFormat="false" ht="15" hidden="false" customHeight="false" outlineLevel="0" collapsed="false">
      <c r="L1826" s="39" t="s">
        <v>191</v>
      </c>
      <c r="M1826" s="40" t="n">
        <v>1</v>
      </c>
      <c r="N1826" s="40" t="n">
        <v>1</v>
      </c>
      <c r="O1826" s="40" t="n">
        <v>1</v>
      </c>
    </row>
    <row r="1827" customFormat="false" ht="15" hidden="false" customHeight="false" outlineLevel="0" collapsed="false">
      <c r="L1827" s="39" t="s">
        <v>159</v>
      </c>
      <c r="M1827" s="40"/>
      <c r="N1827" s="40"/>
      <c r="O1827" s="40" t="n">
        <v>1</v>
      </c>
    </row>
    <row r="1828" customFormat="false" ht="15" hidden="false" customHeight="false" outlineLevel="0" collapsed="false">
      <c r="L1828" s="39" t="s">
        <v>193</v>
      </c>
      <c r="M1828" s="40"/>
      <c r="N1828" s="40"/>
      <c r="O1828" s="40" t="n">
        <v>1</v>
      </c>
    </row>
    <row r="1829" customFormat="false" ht="15" hidden="false" customHeight="false" outlineLevel="0" collapsed="false">
      <c r="L1829" s="39" t="s">
        <v>170</v>
      </c>
      <c r="M1829" s="40" t="n">
        <v>1</v>
      </c>
      <c r="N1829" s="40" t="n">
        <v>1</v>
      </c>
      <c r="O1829" s="40"/>
    </row>
    <row r="1830" customFormat="false" ht="15" hidden="false" customHeight="false" outlineLevel="0" collapsed="false">
      <c r="L1830" s="39" t="s">
        <v>188</v>
      </c>
      <c r="M1830" s="40"/>
      <c r="N1830" s="40"/>
      <c r="O1830" s="40" t="n">
        <v>1</v>
      </c>
    </row>
    <row r="1831" customFormat="false" ht="15" hidden="false" customHeight="false" outlineLevel="0" collapsed="false">
      <c r="L1831" s="39" t="s">
        <v>175</v>
      </c>
      <c r="M1831" s="40" t="n">
        <v>1</v>
      </c>
      <c r="N1831" s="40" t="n">
        <v>3</v>
      </c>
      <c r="O1831" s="40" t="n">
        <v>3</v>
      </c>
    </row>
    <row r="1832" customFormat="false" ht="15" hidden="false" customHeight="false" outlineLevel="0" collapsed="false">
      <c r="L1832" s="44"/>
      <c r="M1832" s="40"/>
      <c r="N1832" s="40"/>
      <c r="O1832" s="40"/>
    </row>
    <row r="1833" customFormat="false" ht="15" hidden="false" customHeight="false" outlineLevel="0" collapsed="false">
      <c r="L1833" s="24" t="s">
        <v>55</v>
      </c>
      <c r="M1833" s="26"/>
      <c r="N1833" s="26"/>
      <c r="O1833" s="26"/>
      <c r="P1833" s="0" t="n">
        <f aca="false">SUM(P1834:P1844)</f>
        <v>1</v>
      </c>
    </row>
    <row r="1834" customFormat="false" ht="15" hidden="false" customHeight="false" outlineLevel="0" collapsed="false">
      <c r="L1834" s="39" t="s">
        <v>131</v>
      </c>
      <c r="M1834" s="40" t="n">
        <v>2</v>
      </c>
      <c r="N1834" s="40" t="n">
        <v>2</v>
      </c>
      <c r="O1834" s="40" t="n">
        <v>2</v>
      </c>
      <c r="P1834" s="40" t="n">
        <v>1</v>
      </c>
    </row>
    <row r="1835" customFormat="false" ht="15" hidden="false" customHeight="false" outlineLevel="0" collapsed="false">
      <c r="L1835" s="39" t="s">
        <v>201</v>
      </c>
      <c r="M1835" s="40" t="n">
        <v>1</v>
      </c>
      <c r="N1835" s="40" t="n">
        <v>1</v>
      </c>
      <c r="O1835" s="40"/>
    </row>
    <row r="1836" customFormat="false" ht="15" hidden="false" customHeight="false" outlineLevel="0" collapsed="false">
      <c r="L1836" s="39" t="s">
        <v>339</v>
      </c>
      <c r="M1836" s="40" t="n">
        <v>1</v>
      </c>
      <c r="N1836" s="40" t="n">
        <v>2</v>
      </c>
      <c r="O1836" s="40" t="n">
        <v>2</v>
      </c>
    </row>
    <row r="1837" customFormat="false" ht="15" hidden="false" customHeight="false" outlineLevel="0" collapsed="false">
      <c r="L1837" s="39" t="s">
        <v>257</v>
      </c>
      <c r="M1837" s="40"/>
      <c r="N1837" s="40" t="n">
        <v>1</v>
      </c>
      <c r="O1837" s="40" t="n">
        <v>1</v>
      </c>
    </row>
    <row r="1838" customFormat="false" ht="15" hidden="false" customHeight="false" outlineLevel="0" collapsed="false">
      <c r="L1838" s="39" t="s">
        <v>200</v>
      </c>
      <c r="M1838" s="40"/>
      <c r="N1838" s="40" t="n">
        <v>1</v>
      </c>
      <c r="O1838" s="40"/>
    </row>
    <row r="1839" customFormat="false" ht="15" hidden="false" customHeight="false" outlineLevel="0" collapsed="false">
      <c r="L1839" s="39" t="s">
        <v>236</v>
      </c>
      <c r="M1839" s="40" t="n">
        <v>1</v>
      </c>
      <c r="N1839" s="40" t="n">
        <v>1</v>
      </c>
      <c r="O1839" s="40"/>
    </row>
    <row r="1840" customFormat="false" ht="15" hidden="false" customHeight="false" outlineLevel="0" collapsed="false">
      <c r="L1840" s="39" t="s">
        <v>151</v>
      </c>
      <c r="M1840" s="40" t="n">
        <v>1</v>
      </c>
      <c r="N1840" s="40" t="n">
        <v>1</v>
      </c>
      <c r="O1840" s="40" t="n">
        <v>1</v>
      </c>
    </row>
    <row r="1841" customFormat="false" ht="15" hidden="false" customHeight="false" outlineLevel="0" collapsed="false">
      <c r="L1841" s="39" t="s">
        <v>191</v>
      </c>
      <c r="M1841" s="40" t="n">
        <v>1</v>
      </c>
      <c r="N1841" s="40"/>
      <c r="O1841" s="40"/>
    </row>
    <row r="1842" customFormat="false" ht="15" hidden="false" customHeight="false" outlineLevel="0" collapsed="false">
      <c r="L1842" s="39" t="s">
        <v>193</v>
      </c>
      <c r="M1842" s="40" t="n">
        <v>1</v>
      </c>
      <c r="N1842" s="40" t="n">
        <v>1</v>
      </c>
      <c r="O1842" s="40" t="n">
        <v>1</v>
      </c>
    </row>
    <row r="1843" customFormat="false" ht="15" hidden="false" customHeight="false" outlineLevel="0" collapsed="false">
      <c r="L1843" s="39" t="s">
        <v>271</v>
      </c>
      <c r="M1843" s="40"/>
      <c r="N1843" s="40" t="n">
        <v>1</v>
      </c>
      <c r="O1843" s="40"/>
    </row>
    <row r="1844" customFormat="false" ht="15" hidden="false" customHeight="false" outlineLevel="0" collapsed="false">
      <c r="L1844" s="39" t="s">
        <v>221</v>
      </c>
      <c r="M1844" s="40"/>
      <c r="N1844" s="40" t="n">
        <v>1</v>
      </c>
      <c r="O1844" s="40"/>
    </row>
    <row r="1845" customFormat="false" ht="15" hidden="false" customHeight="false" outlineLevel="0" collapsed="false">
      <c r="L1845" s="44"/>
      <c r="M1845" s="40"/>
      <c r="N1845" s="40"/>
      <c r="O1845" s="40"/>
    </row>
    <row r="1846" customFormat="false" ht="15" hidden="false" customHeight="false" outlineLevel="0" collapsed="false">
      <c r="L1846" s="24" t="s">
        <v>32</v>
      </c>
      <c r="M1846" s="26"/>
      <c r="N1846" s="26"/>
      <c r="O1846" s="26"/>
      <c r="P1846" s="0" t="n">
        <f aca="false">SUM(P1847:P1929)</f>
        <v>4</v>
      </c>
    </row>
    <row r="1847" customFormat="false" ht="15" hidden="false" customHeight="false" outlineLevel="0" collapsed="false">
      <c r="L1847" s="39" t="s">
        <v>249</v>
      </c>
      <c r="M1847" s="40"/>
      <c r="N1847" s="40"/>
      <c r="O1847" s="40" t="n">
        <v>1</v>
      </c>
    </row>
    <row r="1848" customFormat="false" ht="15" hidden="false" customHeight="false" outlineLevel="0" collapsed="false">
      <c r="L1848" s="39" t="s">
        <v>317</v>
      </c>
      <c r="M1848" s="40" t="n">
        <v>1</v>
      </c>
      <c r="N1848" s="40"/>
      <c r="O1848" s="40" t="n">
        <v>1</v>
      </c>
    </row>
    <row r="1849" customFormat="false" ht="15" hidden="false" customHeight="false" outlineLevel="0" collapsed="false">
      <c r="L1849" s="39" t="s">
        <v>538</v>
      </c>
      <c r="M1849" s="40"/>
      <c r="N1849" s="40" t="n">
        <v>1</v>
      </c>
      <c r="O1849" s="40"/>
    </row>
    <row r="1850" customFormat="false" ht="15" hidden="false" customHeight="false" outlineLevel="0" collapsed="false">
      <c r="L1850" s="39" t="s">
        <v>132</v>
      </c>
      <c r="M1850" s="40" t="n">
        <v>2</v>
      </c>
      <c r="N1850" s="40" t="n">
        <v>2</v>
      </c>
      <c r="O1850" s="40" t="n">
        <v>1</v>
      </c>
    </row>
    <row r="1851" customFormat="false" ht="15" hidden="false" customHeight="false" outlineLevel="0" collapsed="false">
      <c r="L1851" s="39" t="s">
        <v>137</v>
      </c>
      <c r="M1851" s="40"/>
      <c r="N1851" s="40" t="n">
        <v>1</v>
      </c>
      <c r="O1851" s="40" t="n">
        <v>2</v>
      </c>
    </row>
    <row r="1852" customFormat="false" ht="15" hidden="false" customHeight="false" outlineLevel="0" collapsed="false">
      <c r="L1852" s="39" t="s">
        <v>335</v>
      </c>
      <c r="M1852" s="40"/>
      <c r="N1852" s="40" t="n">
        <v>1</v>
      </c>
      <c r="O1852" s="40" t="n">
        <v>1</v>
      </c>
    </row>
    <row r="1853" customFormat="false" ht="15" hidden="false" customHeight="false" outlineLevel="0" collapsed="false">
      <c r="L1853" s="39" t="s">
        <v>136</v>
      </c>
      <c r="M1853" s="40" t="n">
        <v>2</v>
      </c>
      <c r="N1853" s="40" t="n">
        <v>2</v>
      </c>
      <c r="O1853" s="40" t="n">
        <v>1</v>
      </c>
    </row>
    <row r="1854" customFormat="false" ht="15" hidden="false" customHeight="false" outlineLevel="0" collapsed="false">
      <c r="L1854" s="39" t="s">
        <v>253</v>
      </c>
      <c r="M1854" s="40"/>
      <c r="N1854" s="40" t="n">
        <v>1</v>
      </c>
      <c r="O1854" s="40"/>
    </row>
    <row r="1855" customFormat="false" ht="15" hidden="false" customHeight="false" outlineLevel="0" collapsed="false">
      <c r="L1855" s="39" t="s">
        <v>336</v>
      </c>
      <c r="M1855" s="40" t="n">
        <v>1</v>
      </c>
      <c r="N1855" s="40"/>
      <c r="O1855" s="40"/>
    </row>
    <row r="1856" customFormat="false" ht="15" hidden="false" customHeight="false" outlineLevel="0" collapsed="false">
      <c r="L1856" s="39" t="s">
        <v>232</v>
      </c>
      <c r="M1856" s="40" t="n">
        <v>1</v>
      </c>
      <c r="N1856" s="40" t="n">
        <v>2</v>
      </c>
      <c r="O1856" s="40" t="n">
        <v>2</v>
      </c>
    </row>
    <row r="1857" customFormat="false" ht="15" hidden="false" customHeight="false" outlineLevel="0" collapsed="false">
      <c r="L1857" s="39" t="s">
        <v>281</v>
      </c>
      <c r="M1857" s="40"/>
      <c r="N1857" s="40" t="n">
        <v>2</v>
      </c>
      <c r="O1857" s="40" t="n">
        <v>2</v>
      </c>
    </row>
    <row r="1858" customFormat="false" ht="15" hidden="false" customHeight="false" outlineLevel="0" collapsed="false">
      <c r="L1858" s="39" t="s">
        <v>377</v>
      </c>
      <c r="M1858" s="40"/>
      <c r="N1858" s="40" t="n">
        <v>1</v>
      </c>
      <c r="O1858" s="40" t="n">
        <v>1</v>
      </c>
    </row>
    <row r="1859" customFormat="false" ht="15" hidden="false" customHeight="false" outlineLevel="0" collapsed="false">
      <c r="L1859" s="39" t="s">
        <v>143</v>
      </c>
      <c r="M1859" s="40" t="n">
        <v>1</v>
      </c>
      <c r="N1859" s="40" t="n">
        <v>2</v>
      </c>
      <c r="O1859" s="40" t="n">
        <v>2</v>
      </c>
    </row>
    <row r="1860" customFormat="false" ht="15" hidden="false" customHeight="false" outlineLevel="0" collapsed="false">
      <c r="L1860" s="39" t="s">
        <v>140</v>
      </c>
      <c r="M1860" s="40" t="n">
        <v>1</v>
      </c>
      <c r="N1860" s="40" t="n">
        <v>1</v>
      </c>
      <c r="O1860" s="40" t="n">
        <v>1</v>
      </c>
    </row>
    <row r="1861" customFormat="false" ht="15" hidden="false" customHeight="false" outlineLevel="0" collapsed="false">
      <c r="L1861" s="39" t="s">
        <v>146</v>
      </c>
      <c r="M1861" s="40" t="n">
        <v>1</v>
      </c>
      <c r="N1861" s="40" t="n">
        <v>1</v>
      </c>
      <c r="O1861" s="40" t="n">
        <v>3</v>
      </c>
    </row>
    <row r="1862" customFormat="false" ht="15" hidden="false" customHeight="false" outlineLevel="0" collapsed="false">
      <c r="L1862" s="39" t="s">
        <v>150</v>
      </c>
      <c r="M1862" s="40" t="n">
        <v>2</v>
      </c>
      <c r="N1862" s="40" t="n">
        <v>2</v>
      </c>
      <c r="O1862" s="40" t="n">
        <v>2</v>
      </c>
      <c r="P1862" s="40" t="n">
        <v>1</v>
      </c>
    </row>
    <row r="1863" customFormat="false" ht="15" hidden="false" customHeight="false" outlineLevel="0" collapsed="false">
      <c r="L1863" s="39" t="s">
        <v>152</v>
      </c>
      <c r="M1863" s="40" t="n">
        <v>1</v>
      </c>
      <c r="N1863" s="40" t="n">
        <v>1</v>
      </c>
      <c r="O1863" s="40" t="n">
        <v>1</v>
      </c>
    </row>
    <row r="1864" customFormat="false" ht="15" hidden="false" customHeight="false" outlineLevel="0" collapsed="false">
      <c r="L1864" s="39" t="s">
        <v>283</v>
      </c>
      <c r="M1864" s="40"/>
      <c r="N1864" s="40"/>
      <c r="O1864" s="40" t="n">
        <v>1</v>
      </c>
    </row>
    <row r="1865" customFormat="false" ht="15" hidden="false" customHeight="false" outlineLevel="0" collapsed="false">
      <c r="L1865" s="39" t="s">
        <v>339</v>
      </c>
      <c r="M1865" s="40" t="n">
        <v>1</v>
      </c>
      <c r="N1865" s="40" t="n">
        <v>1</v>
      </c>
      <c r="O1865" s="40" t="n">
        <v>1</v>
      </c>
    </row>
    <row r="1866" customFormat="false" ht="15" hidden="false" customHeight="false" outlineLevel="0" collapsed="false">
      <c r="L1866" s="39" t="s">
        <v>204</v>
      </c>
      <c r="M1866" s="40" t="n">
        <v>1</v>
      </c>
      <c r="N1866" s="40" t="n">
        <v>1</v>
      </c>
      <c r="O1866" s="40" t="n">
        <v>1</v>
      </c>
    </row>
    <row r="1867" customFormat="false" ht="15" hidden="false" customHeight="false" outlineLevel="0" collapsed="false">
      <c r="L1867" s="39" t="s">
        <v>144</v>
      </c>
      <c r="M1867" s="40"/>
      <c r="N1867" s="40" t="n">
        <v>1</v>
      </c>
      <c r="O1867" s="40" t="n">
        <v>1</v>
      </c>
    </row>
    <row r="1868" customFormat="false" ht="15" hidden="false" customHeight="false" outlineLevel="0" collapsed="false">
      <c r="L1868" s="39" t="s">
        <v>154</v>
      </c>
      <c r="M1868" s="40" t="n">
        <v>2</v>
      </c>
      <c r="N1868" s="40" t="n">
        <v>3</v>
      </c>
      <c r="O1868" s="40" t="n">
        <v>3</v>
      </c>
      <c r="P1868" s="40" t="n">
        <v>1</v>
      </c>
    </row>
    <row r="1869" customFormat="false" ht="15" hidden="false" customHeight="false" outlineLevel="0" collapsed="false">
      <c r="L1869" s="39" t="s">
        <v>156</v>
      </c>
      <c r="M1869" s="40" t="n">
        <v>1</v>
      </c>
      <c r="N1869" s="40"/>
      <c r="O1869" s="40" t="n">
        <v>1</v>
      </c>
    </row>
    <row r="1870" customFormat="false" ht="15" hidden="false" customHeight="false" outlineLevel="0" collapsed="false">
      <c r="L1870" s="39" t="s">
        <v>145</v>
      </c>
      <c r="M1870" s="40"/>
      <c r="N1870" s="40"/>
      <c r="O1870" s="40" t="n">
        <v>1</v>
      </c>
    </row>
    <row r="1871" customFormat="false" ht="15" hidden="false" customHeight="false" outlineLevel="0" collapsed="false">
      <c r="L1871" s="39" t="s">
        <v>391</v>
      </c>
      <c r="M1871" s="40" t="n">
        <v>1</v>
      </c>
      <c r="N1871" s="40"/>
      <c r="O1871" s="40"/>
    </row>
    <row r="1872" customFormat="false" ht="15" hidden="false" customHeight="false" outlineLevel="0" collapsed="false">
      <c r="L1872" s="39" t="s">
        <v>259</v>
      </c>
      <c r="M1872" s="40"/>
      <c r="N1872" s="40"/>
      <c r="O1872" s="40" t="n">
        <v>1</v>
      </c>
    </row>
    <row r="1873" customFormat="false" ht="15" hidden="false" customHeight="false" outlineLevel="0" collapsed="false">
      <c r="L1873" s="39" t="s">
        <v>161</v>
      </c>
      <c r="M1873" s="40" t="n">
        <v>1</v>
      </c>
      <c r="N1873" s="40"/>
      <c r="O1873" s="40"/>
    </row>
    <row r="1874" customFormat="false" ht="15" hidden="false" customHeight="false" outlineLevel="0" collapsed="false">
      <c r="L1874" s="39" t="s">
        <v>239</v>
      </c>
      <c r="M1874" s="40"/>
      <c r="N1874" s="40" t="n">
        <v>1</v>
      </c>
      <c r="O1874" s="40"/>
    </row>
    <row r="1875" customFormat="false" ht="15" hidden="false" customHeight="false" outlineLevel="0" collapsed="false">
      <c r="L1875" s="39" t="s">
        <v>209</v>
      </c>
      <c r="M1875" s="40" t="n">
        <v>1</v>
      </c>
      <c r="N1875" s="40"/>
      <c r="O1875" s="40"/>
    </row>
    <row r="1876" customFormat="false" ht="15" hidden="false" customHeight="false" outlineLevel="0" collapsed="false">
      <c r="L1876" s="39" t="s">
        <v>163</v>
      </c>
      <c r="M1876" s="40" t="n">
        <v>3</v>
      </c>
      <c r="N1876" s="40" t="n">
        <v>3</v>
      </c>
      <c r="O1876" s="40" t="n">
        <v>3</v>
      </c>
      <c r="P1876" s="40" t="n">
        <v>2</v>
      </c>
    </row>
    <row r="1877" customFormat="false" ht="15" hidden="false" customHeight="false" outlineLevel="0" collapsed="false">
      <c r="L1877" s="39" t="s">
        <v>260</v>
      </c>
      <c r="M1877" s="40" t="n">
        <v>2</v>
      </c>
      <c r="N1877" s="40" t="n">
        <v>1</v>
      </c>
      <c r="O1877" s="40" t="n">
        <v>2</v>
      </c>
    </row>
    <row r="1878" customFormat="false" ht="15" hidden="false" customHeight="false" outlineLevel="0" collapsed="false">
      <c r="L1878" s="39" t="s">
        <v>235</v>
      </c>
      <c r="M1878" s="40"/>
      <c r="N1878" s="40"/>
      <c r="O1878" s="40" t="n">
        <v>1</v>
      </c>
    </row>
    <row r="1879" customFormat="false" ht="15" hidden="false" customHeight="false" outlineLevel="0" collapsed="false">
      <c r="L1879" s="39" t="s">
        <v>165</v>
      </c>
      <c r="M1879" s="40" t="n">
        <v>1</v>
      </c>
      <c r="N1879" s="40" t="n">
        <v>2</v>
      </c>
      <c r="O1879" s="40" t="n">
        <v>2</v>
      </c>
    </row>
    <row r="1880" customFormat="false" ht="15" hidden="false" customHeight="false" outlineLevel="0" collapsed="false">
      <c r="L1880" s="39" t="s">
        <v>211</v>
      </c>
      <c r="M1880" s="40"/>
      <c r="N1880" s="40"/>
      <c r="O1880" s="40" t="n">
        <v>1</v>
      </c>
    </row>
    <row r="1881" customFormat="false" ht="15" hidden="false" customHeight="false" outlineLevel="0" collapsed="false">
      <c r="L1881" s="39" t="s">
        <v>301</v>
      </c>
      <c r="M1881" s="40" t="n">
        <v>1</v>
      </c>
      <c r="N1881" s="40" t="n">
        <v>1</v>
      </c>
      <c r="O1881" s="40" t="n">
        <v>2</v>
      </c>
    </row>
    <row r="1882" customFormat="false" ht="15" hidden="false" customHeight="false" outlineLevel="0" collapsed="false">
      <c r="L1882" s="39" t="s">
        <v>309</v>
      </c>
      <c r="M1882" s="40"/>
      <c r="N1882" s="40" t="n">
        <v>1</v>
      </c>
      <c r="O1882" s="40" t="n">
        <v>1</v>
      </c>
    </row>
    <row r="1883" customFormat="false" ht="15" hidden="false" customHeight="false" outlineLevel="0" collapsed="false">
      <c r="L1883" s="39" t="s">
        <v>167</v>
      </c>
      <c r="M1883" s="40" t="n">
        <v>1</v>
      </c>
      <c r="N1883" s="40" t="n">
        <v>1</v>
      </c>
      <c r="O1883" s="40" t="n">
        <v>1</v>
      </c>
    </row>
    <row r="1884" customFormat="false" ht="15" hidden="false" customHeight="false" outlineLevel="0" collapsed="false">
      <c r="L1884" s="39" t="s">
        <v>264</v>
      </c>
      <c r="M1884" s="40"/>
      <c r="N1884" s="40" t="n">
        <v>1</v>
      </c>
      <c r="O1884" s="40" t="n">
        <v>1</v>
      </c>
    </row>
    <row r="1885" customFormat="false" ht="15" hidden="false" customHeight="false" outlineLevel="0" collapsed="false">
      <c r="L1885" s="39" t="s">
        <v>330</v>
      </c>
      <c r="M1885" s="40" t="n">
        <v>1</v>
      </c>
      <c r="N1885" s="40" t="n">
        <v>1</v>
      </c>
      <c r="O1885" s="40" t="n">
        <v>1</v>
      </c>
    </row>
    <row r="1886" customFormat="false" ht="15" hidden="false" customHeight="false" outlineLevel="0" collapsed="false">
      <c r="L1886" s="39" t="s">
        <v>266</v>
      </c>
      <c r="M1886" s="40" t="n">
        <v>1</v>
      </c>
      <c r="N1886" s="40" t="n">
        <v>1</v>
      </c>
      <c r="O1886" s="40" t="n">
        <v>1</v>
      </c>
    </row>
    <row r="1887" customFormat="false" ht="15" hidden="false" customHeight="false" outlineLevel="0" collapsed="false">
      <c r="L1887" s="39" t="s">
        <v>176</v>
      </c>
      <c r="M1887" s="40"/>
      <c r="N1887" s="40" t="n">
        <v>1</v>
      </c>
      <c r="O1887" s="40" t="n">
        <v>1</v>
      </c>
    </row>
    <row r="1888" customFormat="false" ht="15" hidden="false" customHeight="false" outlineLevel="0" collapsed="false">
      <c r="L1888" s="39" t="s">
        <v>347</v>
      </c>
      <c r="M1888" s="40"/>
      <c r="N1888" s="40" t="n">
        <v>1</v>
      </c>
      <c r="O1888" s="40"/>
    </row>
    <row r="1889" customFormat="false" ht="15" hidden="false" customHeight="false" outlineLevel="0" collapsed="false">
      <c r="L1889" s="39" t="s">
        <v>240</v>
      </c>
      <c r="M1889" s="40" t="n">
        <v>1</v>
      </c>
      <c r="N1889" s="40"/>
      <c r="O1889" s="40" t="n">
        <v>1</v>
      </c>
    </row>
    <row r="1890" customFormat="false" ht="15" hidden="false" customHeight="false" outlineLevel="0" collapsed="false">
      <c r="L1890" s="39" t="s">
        <v>220</v>
      </c>
      <c r="M1890" s="40" t="n">
        <v>1</v>
      </c>
      <c r="N1890" s="40"/>
      <c r="O1890" s="40" t="n">
        <v>2</v>
      </c>
    </row>
    <row r="1891" customFormat="false" ht="15" hidden="false" customHeight="false" outlineLevel="0" collapsed="false">
      <c r="L1891" s="39" t="s">
        <v>151</v>
      </c>
      <c r="M1891" s="40" t="n">
        <v>1</v>
      </c>
      <c r="N1891" s="40" t="n">
        <v>1</v>
      </c>
      <c r="O1891" s="40" t="n">
        <v>2</v>
      </c>
    </row>
    <row r="1892" customFormat="false" ht="15" hidden="false" customHeight="false" outlineLevel="0" collapsed="false">
      <c r="L1892" s="39" t="s">
        <v>153</v>
      </c>
      <c r="M1892" s="40" t="n">
        <v>1</v>
      </c>
      <c r="N1892" s="40" t="n">
        <v>1</v>
      </c>
      <c r="O1892" s="40" t="n">
        <v>1</v>
      </c>
    </row>
    <row r="1893" customFormat="false" ht="15" hidden="false" customHeight="false" outlineLevel="0" collapsed="false">
      <c r="L1893" s="39" t="s">
        <v>348</v>
      </c>
      <c r="M1893" s="40"/>
      <c r="N1893" s="40"/>
      <c r="O1893" s="40" t="n">
        <v>1</v>
      </c>
    </row>
    <row r="1894" customFormat="false" ht="15" hidden="false" customHeight="false" outlineLevel="0" collapsed="false">
      <c r="L1894" s="39" t="s">
        <v>179</v>
      </c>
      <c r="M1894" s="40"/>
      <c r="N1894" s="40"/>
      <c r="O1894" s="40" t="n">
        <v>1</v>
      </c>
    </row>
    <row r="1895" customFormat="false" ht="15" hidden="false" customHeight="false" outlineLevel="0" collapsed="false">
      <c r="L1895" s="39" t="s">
        <v>180</v>
      </c>
      <c r="M1895" s="40"/>
      <c r="N1895" s="40" t="n">
        <v>0</v>
      </c>
      <c r="O1895" s="40" t="n">
        <v>1</v>
      </c>
    </row>
    <row r="1896" customFormat="false" ht="15" hidden="false" customHeight="false" outlineLevel="0" collapsed="false">
      <c r="L1896" s="39" t="s">
        <v>268</v>
      </c>
      <c r="M1896" s="40"/>
      <c r="N1896" s="40" t="n">
        <v>1</v>
      </c>
      <c r="O1896" s="40" t="n">
        <v>1</v>
      </c>
    </row>
    <row r="1897" customFormat="false" ht="15" hidden="false" customHeight="false" outlineLevel="0" collapsed="false">
      <c r="L1897" s="39" t="s">
        <v>155</v>
      </c>
      <c r="M1897" s="40" t="n">
        <v>1</v>
      </c>
      <c r="N1897" s="40" t="n">
        <v>1</v>
      </c>
      <c r="O1897" s="40" t="n">
        <v>1</v>
      </c>
    </row>
    <row r="1898" customFormat="false" ht="15" hidden="false" customHeight="false" outlineLevel="0" collapsed="false">
      <c r="L1898" s="39" t="s">
        <v>216</v>
      </c>
      <c r="M1898" s="40"/>
      <c r="N1898" s="40" t="n">
        <v>1</v>
      </c>
      <c r="O1898" s="40" t="n">
        <v>1</v>
      </c>
    </row>
    <row r="1899" customFormat="false" ht="15" hidden="false" customHeight="false" outlineLevel="0" collapsed="false">
      <c r="L1899" s="39" t="s">
        <v>350</v>
      </c>
      <c r="M1899" s="40"/>
      <c r="N1899" s="40"/>
      <c r="O1899" s="40" t="n">
        <v>1</v>
      </c>
    </row>
    <row r="1900" customFormat="false" ht="15" hidden="false" customHeight="false" outlineLevel="0" collapsed="false">
      <c r="L1900" s="39" t="s">
        <v>191</v>
      </c>
      <c r="M1900" s="40"/>
      <c r="N1900" s="40" t="n">
        <v>1</v>
      </c>
      <c r="O1900" s="40"/>
    </row>
    <row r="1901" customFormat="false" ht="15" hidden="false" customHeight="false" outlineLevel="0" collapsed="false">
      <c r="L1901" s="39" t="s">
        <v>311</v>
      </c>
      <c r="M1901" s="40"/>
      <c r="N1901" s="40" t="n">
        <v>1</v>
      </c>
      <c r="O1901" s="40" t="n">
        <v>1</v>
      </c>
    </row>
    <row r="1902" customFormat="false" ht="15" hidden="false" customHeight="false" outlineLevel="0" collapsed="false">
      <c r="L1902" s="39" t="s">
        <v>181</v>
      </c>
      <c r="M1902" s="40" t="n">
        <v>1</v>
      </c>
      <c r="N1902" s="40"/>
      <c r="O1902" s="40"/>
    </row>
    <row r="1903" customFormat="false" ht="15" hidden="false" customHeight="false" outlineLevel="0" collapsed="false">
      <c r="L1903" s="39" t="s">
        <v>267</v>
      </c>
      <c r="M1903" s="40" t="n">
        <v>1</v>
      </c>
      <c r="N1903" s="40"/>
      <c r="O1903" s="40" t="n">
        <v>1</v>
      </c>
    </row>
    <row r="1904" customFormat="false" ht="15" hidden="false" customHeight="false" outlineLevel="0" collapsed="false">
      <c r="L1904" s="39" t="s">
        <v>215</v>
      </c>
      <c r="M1904" s="40"/>
      <c r="N1904" s="40" t="n">
        <v>1</v>
      </c>
      <c r="O1904" s="40" t="n">
        <v>1</v>
      </c>
    </row>
    <row r="1905" customFormat="false" ht="15" hidden="false" customHeight="false" outlineLevel="0" collapsed="false">
      <c r="L1905" s="39" t="s">
        <v>160</v>
      </c>
      <c r="M1905" s="40" t="n">
        <v>2</v>
      </c>
      <c r="N1905" s="40"/>
      <c r="O1905" s="40"/>
    </row>
    <row r="1906" customFormat="false" ht="15" hidden="false" customHeight="false" outlineLevel="0" collapsed="false">
      <c r="L1906" s="39" t="s">
        <v>217</v>
      </c>
      <c r="M1906" s="40" t="n">
        <v>1</v>
      </c>
      <c r="N1906" s="40" t="n">
        <v>1</v>
      </c>
      <c r="O1906" s="40" t="n">
        <v>1</v>
      </c>
    </row>
    <row r="1907" customFormat="false" ht="15" hidden="false" customHeight="false" outlineLevel="0" collapsed="false">
      <c r="L1907" s="39" t="s">
        <v>162</v>
      </c>
      <c r="M1907" s="40"/>
      <c r="N1907" s="40" t="n">
        <v>1</v>
      </c>
      <c r="O1907" s="40" t="n">
        <v>2</v>
      </c>
    </row>
    <row r="1908" customFormat="false" ht="15" hidden="false" customHeight="false" outlineLevel="0" collapsed="false">
      <c r="L1908" s="39" t="s">
        <v>164</v>
      </c>
      <c r="M1908" s="40"/>
      <c r="N1908" s="40" t="n">
        <v>2</v>
      </c>
      <c r="O1908" s="40"/>
    </row>
    <row r="1909" customFormat="false" ht="15" hidden="false" customHeight="false" outlineLevel="0" collapsed="false">
      <c r="L1909" s="39" t="s">
        <v>296</v>
      </c>
      <c r="M1909" s="40"/>
      <c r="N1909" s="40" t="n">
        <v>1</v>
      </c>
      <c r="O1909" s="40" t="n">
        <v>1</v>
      </c>
    </row>
    <row r="1910" customFormat="false" ht="15" hidden="false" customHeight="false" outlineLevel="0" collapsed="false">
      <c r="L1910" s="39" t="s">
        <v>193</v>
      </c>
      <c r="M1910" s="40"/>
      <c r="N1910" s="40"/>
      <c r="O1910" s="40" t="n">
        <v>1</v>
      </c>
    </row>
    <row r="1911" customFormat="false" ht="15" hidden="false" customHeight="false" outlineLevel="0" collapsed="false">
      <c r="L1911" s="39" t="s">
        <v>270</v>
      </c>
      <c r="M1911" s="40" t="n">
        <v>0</v>
      </c>
      <c r="N1911" s="40" t="n">
        <v>1</v>
      </c>
      <c r="O1911" s="40" t="n">
        <v>1</v>
      </c>
    </row>
    <row r="1912" customFormat="false" ht="15" hidden="false" customHeight="false" outlineLevel="0" collapsed="false">
      <c r="L1912" s="39" t="s">
        <v>166</v>
      </c>
      <c r="M1912" s="40" t="n">
        <v>1</v>
      </c>
      <c r="N1912" s="40" t="n">
        <v>1</v>
      </c>
      <c r="O1912" s="40" t="n">
        <v>1</v>
      </c>
    </row>
    <row r="1913" customFormat="false" ht="15" hidden="false" customHeight="false" outlineLevel="0" collapsed="false">
      <c r="L1913" s="39" t="s">
        <v>168</v>
      </c>
      <c r="M1913" s="40"/>
      <c r="N1913" s="40"/>
      <c r="O1913" s="40" t="n">
        <v>1</v>
      </c>
    </row>
    <row r="1914" customFormat="false" ht="15" hidden="false" customHeight="false" outlineLevel="0" collapsed="false">
      <c r="L1914" s="39" t="s">
        <v>203</v>
      </c>
      <c r="M1914" s="40"/>
      <c r="N1914" s="40"/>
      <c r="O1914" s="40" t="n">
        <v>1</v>
      </c>
    </row>
    <row r="1915" customFormat="false" ht="15" hidden="false" customHeight="false" outlineLevel="0" collapsed="false">
      <c r="L1915" s="39" t="s">
        <v>271</v>
      </c>
      <c r="M1915" s="40"/>
      <c r="N1915" s="40"/>
      <c r="O1915" s="40" t="n">
        <v>1</v>
      </c>
    </row>
    <row r="1916" customFormat="false" ht="15" hidden="false" customHeight="false" outlineLevel="0" collapsed="false">
      <c r="L1916" s="39" t="s">
        <v>219</v>
      </c>
      <c r="M1916" s="40"/>
      <c r="N1916" s="40" t="n">
        <v>2</v>
      </c>
      <c r="O1916" s="40"/>
    </row>
    <row r="1917" customFormat="false" ht="15" hidden="false" customHeight="false" outlineLevel="0" collapsed="false">
      <c r="L1917" s="39" t="s">
        <v>358</v>
      </c>
      <c r="M1917" s="40"/>
      <c r="N1917" s="40"/>
      <c r="O1917" s="40" t="n">
        <v>1</v>
      </c>
    </row>
    <row r="1918" customFormat="false" ht="15" hidden="false" customHeight="false" outlineLevel="0" collapsed="false">
      <c r="L1918" s="39" t="s">
        <v>188</v>
      </c>
      <c r="M1918" s="40"/>
      <c r="N1918" s="40"/>
      <c r="O1918" s="40" t="n">
        <v>1</v>
      </c>
    </row>
    <row r="1919" customFormat="false" ht="15" hidden="false" customHeight="false" outlineLevel="0" collapsed="false">
      <c r="L1919" s="39" t="s">
        <v>189</v>
      </c>
      <c r="M1919" s="40" t="n">
        <v>1</v>
      </c>
      <c r="N1919" s="40" t="n">
        <v>1</v>
      </c>
      <c r="O1919" s="40" t="n">
        <v>2</v>
      </c>
    </row>
    <row r="1920" customFormat="false" ht="15" hidden="false" customHeight="false" outlineLevel="0" collapsed="false">
      <c r="L1920" s="39" t="s">
        <v>177</v>
      </c>
      <c r="M1920" s="40" t="n">
        <v>2</v>
      </c>
      <c r="N1920" s="40" t="n">
        <v>1</v>
      </c>
      <c r="O1920" s="40" t="n">
        <v>2</v>
      </c>
    </row>
    <row r="1921" customFormat="false" ht="15" hidden="false" customHeight="false" outlineLevel="0" collapsed="false">
      <c r="L1921" s="39" t="s">
        <v>360</v>
      </c>
      <c r="M1921" s="40"/>
      <c r="N1921" s="40"/>
      <c r="O1921" s="40" t="n">
        <v>1</v>
      </c>
    </row>
    <row r="1922" customFormat="false" ht="15" hidden="false" customHeight="false" outlineLevel="0" collapsed="false">
      <c r="L1922" s="39" t="s">
        <v>362</v>
      </c>
      <c r="M1922" s="40" t="n">
        <v>1</v>
      </c>
      <c r="N1922" s="40" t="n">
        <v>1</v>
      </c>
      <c r="O1922" s="40"/>
    </row>
    <row r="1923" customFormat="false" ht="15" hidden="false" customHeight="false" outlineLevel="0" collapsed="false">
      <c r="L1923" s="39" t="s">
        <v>192</v>
      </c>
      <c r="M1923" s="40" t="n">
        <v>2</v>
      </c>
      <c r="N1923" s="40" t="n">
        <v>2</v>
      </c>
      <c r="O1923" s="40" t="n">
        <v>2</v>
      </c>
    </row>
    <row r="1924" customFormat="false" ht="15" hidden="false" customHeight="false" outlineLevel="0" collapsed="false">
      <c r="L1924" s="39" t="s">
        <v>276</v>
      </c>
      <c r="M1924" s="40" t="n">
        <v>1</v>
      </c>
      <c r="N1924" s="40" t="n">
        <v>1</v>
      </c>
      <c r="O1924" s="40"/>
    </row>
    <row r="1925" customFormat="false" ht="15" hidden="false" customHeight="false" outlineLevel="0" collapsed="false">
      <c r="L1925" s="39" t="s">
        <v>367</v>
      </c>
      <c r="M1925" s="40"/>
      <c r="N1925" s="40" t="n">
        <v>1</v>
      </c>
      <c r="O1925" s="40"/>
    </row>
    <row r="1926" customFormat="false" ht="15" hidden="false" customHeight="false" outlineLevel="0" collapsed="false">
      <c r="L1926" s="39" t="s">
        <v>225</v>
      </c>
      <c r="M1926" s="40" t="n">
        <v>2</v>
      </c>
      <c r="N1926" s="40" t="n">
        <v>2</v>
      </c>
      <c r="O1926" s="40" t="n">
        <v>2</v>
      </c>
    </row>
    <row r="1927" customFormat="false" ht="15" hidden="false" customHeight="false" outlineLevel="0" collapsed="false">
      <c r="L1927" s="39" t="s">
        <v>195</v>
      </c>
      <c r="M1927" s="40" t="n">
        <v>1</v>
      </c>
      <c r="N1927" s="40" t="n">
        <v>2</v>
      </c>
      <c r="O1927" s="40" t="n">
        <v>1</v>
      </c>
    </row>
    <row r="1928" customFormat="false" ht="15" hidden="false" customHeight="false" outlineLevel="0" collapsed="false">
      <c r="L1928" s="39" t="s">
        <v>364</v>
      </c>
      <c r="M1928" s="40"/>
      <c r="N1928" s="40"/>
      <c r="O1928" s="40" t="n">
        <v>1</v>
      </c>
    </row>
    <row r="1929" customFormat="false" ht="15" hidden="false" customHeight="false" outlineLevel="0" collapsed="false">
      <c r="L1929" s="39" t="s">
        <v>245</v>
      </c>
      <c r="M1929" s="40" t="n">
        <v>1</v>
      </c>
      <c r="N1929" s="40" t="n">
        <v>1</v>
      </c>
      <c r="O1929" s="40" t="n">
        <v>1</v>
      </c>
    </row>
    <row r="1930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89"/>
  <sheetViews>
    <sheetView showFormulas="false" showGridLines="true" showRowColHeaders="true" showZeros="true" rightToLeft="false" tabSelected="false" showOutlineSymbols="true" defaultGridColor="true" view="normal" topLeftCell="A197" colorId="64" zoomScale="100" zoomScaleNormal="100" zoomScalePageLayoutView="100" workbookViewId="0">
      <selection pane="topLeft" activeCell="A210" activeCellId="0" sqref="A210"/>
    </sheetView>
  </sheetViews>
  <sheetFormatPr defaultRowHeight="14.4" zeroHeight="false" outlineLevelRow="0" outlineLevelCol="0"/>
  <cols>
    <col collapsed="false" customWidth="true" hidden="false" outlineLevel="0" max="1" min="1" style="0" width="52.55"/>
    <col collapsed="false" customWidth="true" hidden="false" outlineLevel="0" max="10" min="2" style="0" width="10.53"/>
    <col collapsed="false" customWidth="true" hidden="false" outlineLevel="0" max="11" min="11" style="0" width="42.55"/>
    <col collapsed="false" customWidth="true" hidden="false" outlineLevel="0" max="1025" min="12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K1" s="31" t="s">
        <v>129</v>
      </c>
      <c r="L1" s="32"/>
      <c r="M1" s="32"/>
      <c r="N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17</v>
      </c>
      <c r="K2" s="33"/>
      <c r="L2" s="34" t="n">
        <v>2017</v>
      </c>
      <c r="M2" s="34" t="n">
        <v>2018</v>
      </c>
      <c r="N2" s="34" t="n">
        <v>2019</v>
      </c>
    </row>
    <row r="3" customFormat="false" ht="15" hidden="false" customHeight="false" outlineLevel="0" collapsed="false">
      <c r="A3" s="20" t="n">
        <f aca="false">E3+F3</f>
        <v>242</v>
      </c>
      <c r="B3" s="21"/>
      <c r="C3" s="21"/>
      <c r="D3" s="21"/>
      <c r="E3" s="21" t="n">
        <f aca="false">E4+E32+E58+E72+E86+E98+E109+E119+E129+E138+E147+E155+E163+E170+E175+E180+E185+E189+E193+E197+E201+E204+E207+E210</f>
        <v>161</v>
      </c>
      <c r="F3" s="21" t="n">
        <f aca="false">F4+F32+F58+F72+F86+F98+F109+F119+F129+F138+F147+F155+F163+F170+F175+F180+F185+F189+F193+F197+F201+F204+F207+F210</f>
        <v>81</v>
      </c>
      <c r="K3" s="33"/>
      <c r="L3" s="34"/>
      <c r="M3" s="34"/>
      <c r="N3" s="34"/>
      <c r="O3" s="12" t="n">
        <v>83</v>
      </c>
    </row>
    <row r="4" customFormat="false" ht="15" hidden="false" customHeight="false" outlineLevel="0" collapsed="false">
      <c r="A4" s="24" t="s">
        <v>63</v>
      </c>
      <c r="B4" s="26"/>
      <c r="C4" s="26"/>
      <c r="D4" s="26"/>
      <c r="E4" s="26" t="n">
        <f aca="false">COUNTA(E5:E30)</f>
        <v>26</v>
      </c>
      <c r="F4" s="26" t="n">
        <f aca="false">O336</f>
        <v>11</v>
      </c>
      <c r="K4" s="24" t="s">
        <v>539</v>
      </c>
      <c r="L4" s="26"/>
      <c r="M4" s="26"/>
      <c r="N4" s="26"/>
      <c r="O4" s="26" t="n">
        <f aca="false">SUM(O5:O6)</f>
        <v>0</v>
      </c>
    </row>
    <row r="5" customFormat="false" ht="15" hidden="false" customHeight="false" outlineLevel="0" collapsed="false">
      <c r="A5" s="39" t="s">
        <v>247</v>
      </c>
      <c r="B5" s="40" t="n">
        <v>1</v>
      </c>
      <c r="C5" s="40" t="n">
        <v>1</v>
      </c>
      <c r="D5" s="40" t="n">
        <v>1</v>
      </c>
      <c r="E5" s="40" t="n">
        <v>3</v>
      </c>
      <c r="K5" s="39" t="s">
        <v>324</v>
      </c>
      <c r="L5" s="40"/>
      <c r="M5" s="40"/>
      <c r="N5" s="40" t="n">
        <v>5</v>
      </c>
      <c r="O5" s="26"/>
    </row>
    <row r="6" customFormat="false" ht="15" hidden="false" customHeight="false" outlineLevel="0" collapsed="false">
      <c r="A6" s="39" t="s">
        <v>199</v>
      </c>
      <c r="B6" s="40" t="n">
        <v>1</v>
      </c>
      <c r="C6" s="40" t="n">
        <v>1</v>
      </c>
      <c r="D6" s="40" t="n">
        <v>1</v>
      </c>
      <c r="E6" s="40" t="n">
        <v>3</v>
      </c>
      <c r="K6" s="39" t="s">
        <v>306</v>
      </c>
      <c r="L6" s="40"/>
      <c r="M6" s="40"/>
      <c r="N6" s="40" t="n">
        <v>2</v>
      </c>
      <c r="O6" s="26"/>
    </row>
    <row r="7" customFormat="false" ht="15" hidden="false" customHeight="false" outlineLevel="0" collapsed="false">
      <c r="A7" s="39" t="s">
        <v>253</v>
      </c>
      <c r="B7" s="40" t="n">
        <v>1</v>
      </c>
      <c r="C7" s="40" t="n">
        <v>1</v>
      </c>
      <c r="D7" s="40" t="n">
        <v>1</v>
      </c>
      <c r="E7" s="40" t="n">
        <v>3</v>
      </c>
      <c r="K7" s="44"/>
      <c r="L7" s="40"/>
      <c r="M7" s="40"/>
      <c r="N7" s="40"/>
      <c r="O7" s="26"/>
    </row>
    <row r="8" customFormat="false" ht="15" hidden="false" customHeight="false" outlineLevel="0" collapsed="false">
      <c r="A8" s="39" t="s">
        <v>148</v>
      </c>
      <c r="B8" s="40" t="n">
        <v>1</v>
      </c>
      <c r="C8" s="40" t="n">
        <v>1</v>
      </c>
      <c r="D8" s="40" t="n">
        <v>1</v>
      </c>
      <c r="E8" s="40" t="n">
        <v>3</v>
      </c>
      <c r="K8" s="24" t="s">
        <v>83</v>
      </c>
      <c r="L8" s="26"/>
      <c r="M8" s="26"/>
      <c r="N8" s="26"/>
      <c r="O8" s="26" t="n">
        <f aca="false">SUM(O9:O10)</f>
        <v>1</v>
      </c>
    </row>
    <row r="9" customFormat="false" ht="15" hidden="false" customHeight="false" outlineLevel="0" collapsed="false">
      <c r="A9" s="39" t="s">
        <v>278</v>
      </c>
      <c r="B9" s="40" t="n">
        <v>1</v>
      </c>
      <c r="C9" s="40" t="n">
        <v>1</v>
      </c>
      <c r="D9" s="40" t="n">
        <v>1</v>
      </c>
      <c r="E9" s="40" t="n">
        <v>3</v>
      </c>
      <c r="K9" s="39" t="s">
        <v>186</v>
      </c>
      <c r="L9" s="40" t="n">
        <v>2</v>
      </c>
      <c r="M9" s="40" t="n">
        <v>2</v>
      </c>
      <c r="N9" s="40" t="n">
        <v>1</v>
      </c>
      <c r="O9" s="26" t="n">
        <v>1</v>
      </c>
    </row>
    <row r="10" customFormat="false" ht="15" hidden="false" customHeight="false" outlineLevel="0" collapsed="false">
      <c r="A10" s="39" t="s">
        <v>198</v>
      </c>
      <c r="B10" s="40" t="n">
        <v>1</v>
      </c>
      <c r="C10" s="40" t="n">
        <v>1</v>
      </c>
      <c r="D10" s="40" t="n">
        <v>1</v>
      </c>
      <c r="E10" s="40" t="n">
        <v>3</v>
      </c>
      <c r="K10" s="39" t="s">
        <v>190</v>
      </c>
      <c r="L10" s="40"/>
      <c r="M10" s="40" t="n">
        <v>1</v>
      </c>
      <c r="N10" s="40"/>
      <c r="O10" s="26"/>
    </row>
    <row r="11" customFormat="false" ht="15" hidden="false" customHeight="false" outlineLevel="0" collapsed="false">
      <c r="A11" s="39" t="s">
        <v>300</v>
      </c>
      <c r="B11" s="40" t="n">
        <v>1</v>
      </c>
      <c r="C11" s="40" t="n">
        <v>1</v>
      </c>
      <c r="D11" s="40" t="n">
        <v>1</v>
      </c>
      <c r="E11" s="40" t="n">
        <v>3</v>
      </c>
      <c r="K11" s="39" t="s">
        <v>191</v>
      </c>
      <c r="L11" s="40"/>
      <c r="M11" s="40" t="n">
        <v>1</v>
      </c>
      <c r="N11" s="40"/>
      <c r="O11" s="26"/>
    </row>
    <row r="12" customFormat="false" ht="15" hidden="false" customHeight="false" outlineLevel="0" collapsed="false">
      <c r="A12" s="39" t="s">
        <v>154</v>
      </c>
      <c r="B12" s="40" t="n">
        <v>1</v>
      </c>
      <c r="C12" s="40" t="n">
        <v>1</v>
      </c>
      <c r="D12" s="40" t="n">
        <v>1</v>
      </c>
      <c r="E12" s="40" t="n">
        <v>3</v>
      </c>
      <c r="K12" s="44"/>
      <c r="L12" s="40"/>
      <c r="M12" s="40"/>
      <c r="N12" s="40"/>
      <c r="O12" s="26"/>
    </row>
    <row r="13" customFormat="false" ht="15" hidden="false" customHeight="false" outlineLevel="0" collapsed="false">
      <c r="A13" s="39" t="s">
        <v>156</v>
      </c>
      <c r="B13" s="40" t="n">
        <v>1</v>
      </c>
      <c r="C13" s="40" t="n">
        <v>1</v>
      </c>
      <c r="D13" s="40" t="n">
        <v>1</v>
      </c>
      <c r="E13" s="40" t="n">
        <v>3</v>
      </c>
      <c r="K13" s="24" t="s">
        <v>541</v>
      </c>
      <c r="L13" s="26"/>
      <c r="M13" s="26"/>
      <c r="N13" s="26"/>
      <c r="O13" s="26" t="n">
        <f aca="false">SUM(O14:O15)</f>
        <v>0</v>
      </c>
    </row>
    <row r="14" customFormat="false" ht="15" hidden="false" customHeight="false" outlineLevel="0" collapsed="false">
      <c r="A14" s="39" t="s">
        <v>145</v>
      </c>
      <c r="B14" s="40" t="n">
        <v>1</v>
      </c>
      <c r="C14" s="40" t="n">
        <v>1</v>
      </c>
      <c r="D14" s="40" t="n">
        <v>1</v>
      </c>
      <c r="E14" s="40" t="n">
        <v>3</v>
      </c>
      <c r="K14" s="39" t="s">
        <v>186</v>
      </c>
      <c r="L14" s="40"/>
      <c r="M14" s="40"/>
      <c r="N14" s="40" t="n">
        <v>1</v>
      </c>
      <c r="O14" s="26"/>
    </row>
    <row r="15" customFormat="false" ht="15" hidden="false" customHeight="false" outlineLevel="0" collapsed="false">
      <c r="A15" s="39" t="s">
        <v>239</v>
      </c>
      <c r="B15" s="40" t="n">
        <v>1</v>
      </c>
      <c r="C15" s="40" t="n">
        <v>1</v>
      </c>
      <c r="D15" s="40" t="n">
        <v>1</v>
      </c>
      <c r="E15" s="40" t="n">
        <v>3</v>
      </c>
      <c r="K15" s="44"/>
      <c r="L15" s="40"/>
      <c r="M15" s="40"/>
      <c r="N15" s="40"/>
      <c r="O15" s="26"/>
    </row>
    <row r="16" customFormat="false" ht="15" hidden="false" customHeight="false" outlineLevel="0" collapsed="false">
      <c r="A16" s="39" t="s">
        <v>260</v>
      </c>
      <c r="B16" s="40" t="n">
        <v>1</v>
      </c>
      <c r="C16" s="40" t="n">
        <v>1</v>
      </c>
      <c r="D16" s="40" t="n">
        <v>1</v>
      </c>
      <c r="E16" s="40" t="n">
        <v>3</v>
      </c>
      <c r="K16" s="24" t="s">
        <v>542</v>
      </c>
      <c r="L16" s="26"/>
      <c r="M16" s="26"/>
      <c r="N16" s="26"/>
      <c r="O16" s="26" t="n">
        <f aca="false">SUM(O17:O18)</f>
        <v>0</v>
      </c>
    </row>
    <row r="17" customFormat="false" ht="15" hidden="false" customHeight="false" outlineLevel="0" collapsed="false">
      <c r="A17" s="39" t="s">
        <v>251</v>
      </c>
      <c r="B17" s="40" t="n">
        <v>1</v>
      </c>
      <c r="C17" s="40" t="n">
        <v>1</v>
      </c>
      <c r="D17" s="40" t="n">
        <v>1</v>
      </c>
      <c r="E17" s="40" t="n">
        <v>3</v>
      </c>
      <c r="K17" s="39" t="s">
        <v>135</v>
      </c>
      <c r="L17" s="40"/>
      <c r="M17" s="40"/>
      <c r="N17" s="40" t="n">
        <v>1</v>
      </c>
      <c r="O17" s="26"/>
    </row>
    <row r="18" customFormat="false" ht="15" hidden="false" customHeight="false" outlineLevel="0" collapsed="false">
      <c r="A18" s="39" t="s">
        <v>301</v>
      </c>
      <c r="B18" s="40" t="n">
        <v>1</v>
      </c>
      <c r="C18" s="40" t="n">
        <v>1</v>
      </c>
      <c r="D18" s="40" t="n">
        <v>1</v>
      </c>
      <c r="E18" s="40" t="n">
        <v>3</v>
      </c>
      <c r="K18" s="39" t="s">
        <v>140</v>
      </c>
      <c r="L18" s="40"/>
      <c r="M18" s="40" t="n">
        <v>1</v>
      </c>
      <c r="N18" s="40" t="n">
        <v>1</v>
      </c>
      <c r="O18" s="26"/>
    </row>
    <row r="19" customFormat="false" ht="15" hidden="false" customHeight="false" outlineLevel="0" collapsed="false">
      <c r="A19" s="39" t="s">
        <v>262</v>
      </c>
      <c r="B19" s="40" t="n">
        <v>1</v>
      </c>
      <c r="C19" s="40" t="n">
        <v>1</v>
      </c>
      <c r="D19" s="40" t="n">
        <v>1</v>
      </c>
      <c r="E19" s="40" t="n">
        <v>3</v>
      </c>
      <c r="K19" s="44"/>
      <c r="L19" s="40"/>
      <c r="M19" s="40"/>
      <c r="N19" s="40"/>
      <c r="O19" s="26"/>
    </row>
    <row r="20" customFormat="false" ht="15" hidden="false" customHeight="false" outlineLevel="0" collapsed="false">
      <c r="A20" s="39" t="s">
        <v>147</v>
      </c>
      <c r="B20" s="40" t="n">
        <v>1</v>
      </c>
      <c r="C20" s="40" t="n">
        <v>1</v>
      </c>
      <c r="D20" s="40" t="n">
        <v>1</v>
      </c>
      <c r="E20" s="40" t="n">
        <v>3</v>
      </c>
      <c r="K20" s="24" t="s">
        <v>543</v>
      </c>
      <c r="L20" s="26"/>
      <c r="M20" s="26"/>
      <c r="N20" s="26"/>
      <c r="O20" s="26" t="n">
        <f aca="false">SUM(O21:O22)</f>
        <v>0</v>
      </c>
    </row>
    <row r="21" customFormat="false" ht="15" hidden="false" customHeight="false" outlineLevel="0" collapsed="false">
      <c r="A21" s="39" t="s">
        <v>176</v>
      </c>
      <c r="B21" s="40" t="n">
        <v>1</v>
      </c>
      <c r="C21" s="40" t="n">
        <v>1</v>
      </c>
      <c r="D21" s="40" t="n">
        <v>1</v>
      </c>
      <c r="E21" s="40" t="n">
        <v>3</v>
      </c>
      <c r="K21" s="39" t="s">
        <v>166</v>
      </c>
      <c r="L21" s="40"/>
      <c r="M21" s="40" t="n">
        <v>1</v>
      </c>
      <c r="N21" s="40"/>
      <c r="O21" s="26"/>
    </row>
    <row r="22" customFormat="false" ht="15" hidden="false" customHeight="false" outlineLevel="0" collapsed="false">
      <c r="A22" s="39" t="s">
        <v>299</v>
      </c>
      <c r="B22" s="40" t="n">
        <v>1</v>
      </c>
      <c r="C22" s="40" t="n">
        <v>1</v>
      </c>
      <c r="D22" s="40" t="n">
        <v>1</v>
      </c>
      <c r="E22" s="40" t="n">
        <v>3</v>
      </c>
      <c r="K22" s="44"/>
      <c r="L22" s="40"/>
      <c r="M22" s="40"/>
      <c r="N22" s="40"/>
      <c r="O22" s="26"/>
    </row>
    <row r="23" customFormat="false" ht="15" hidden="false" customHeight="false" outlineLevel="0" collapsed="false">
      <c r="A23" s="39" t="s">
        <v>296</v>
      </c>
      <c r="B23" s="40" t="n">
        <v>1</v>
      </c>
      <c r="C23" s="40" t="n">
        <v>1</v>
      </c>
      <c r="D23" s="40" t="n">
        <v>1</v>
      </c>
      <c r="E23" s="40" t="n">
        <v>3</v>
      </c>
      <c r="K23" s="24" t="s">
        <v>67</v>
      </c>
      <c r="L23" s="26"/>
      <c r="M23" s="26"/>
      <c r="N23" s="26"/>
      <c r="O23" s="26" t="n">
        <f aca="false">SUM(O24:O36)</f>
        <v>9</v>
      </c>
    </row>
    <row r="24" customFormat="false" ht="15" hidden="false" customHeight="false" outlineLevel="0" collapsed="false">
      <c r="A24" s="39" t="s">
        <v>166</v>
      </c>
      <c r="B24" s="40" t="n">
        <v>1</v>
      </c>
      <c r="C24" s="40" t="n">
        <v>1</v>
      </c>
      <c r="D24" s="40" t="n">
        <v>1</v>
      </c>
      <c r="E24" s="40" t="n">
        <v>3</v>
      </c>
      <c r="K24" s="39" t="s">
        <v>186</v>
      </c>
      <c r="L24" s="40" t="n">
        <v>1</v>
      </c>
      <c r="M24" s="40" t="n">
        <v>1</v>
      </c>
      <c r="N24" s="40"/>
      <c r="O24" s="26"/>
    </row>
    <row r="25" customFormat="false" ht="15" hidden="false" customHeight="false" outlineLevel="0" collapsed="false">
      <c r="A25" s="39" t="s">
        <v>170</v>
      </c>
      <c r="B25" s="40" t="n">
        <v>1</v>
      </c>
      <c r="C25" s="40" t="n">
        <v>1</v>
      </c>
      <c r="D25" s="40" t="n">
        <v>1</v>
      </c>
      <c r="E25" s="40" t="n">
        <v>3</v>
      </c>
      <c r="K25" s="39" t="s">
        <v>324</v>
      </c>
      <c r="L25" s="40" t="n">
        <v>1</v>
      </c>
      <c r="M25" s="40" t="n">
        <v>1</v>
      </c>
      <c r="N25" s="40"/>
      <c r="O25" s="26"/>
    </row>
    <row r="26" customFormat="false" ht="15" hidden="false" customHeight="false" outlineLevel="0" collapsed="false">
      <c r="A26" s="39" t="s">
        <v>329</v>
      </c>
      <c r="B26" s="40" t="n">
        <v>1</v>
      </c>
      <c r="C26" s="40" t="n">
        <v>1</v>
      </c>
      <c r="D26" s="40" t="n">
        <v>1</v>
      </c>
      <c r="E26" s="40" t="n">
        <v>3</v>
      </c>
      <c r="K26" s="39" t="s">
        <v>283</v>
      </c>
      <c r="L26" s="40" t="n">
        <v>4</v>
      </c>
      <c r="M26" s="40" t="n">
        <v>4</v>
      </c>
      <c r="N26" s="40"/>
      <c r="O26" s="26"/>
    </row>
    <row r="27" customFormat="false" ht="15" hidden="false" customHeight="false" outlineLevel="0" collapsed="false">
      <c r="A27" s="39" t="s">
        <v>175</v>
      </c>
      <c r="B27" s="40" t="n">
        <v>1</v>
      </c>
      <c r="C27" s="40" t="n">
        <v>1</v>
      </c>
      <c r="D27" s="40" t="n">
        <v>1</v>
      </c>
      <c r="E27" s="40" t="n">
        <v>3</v>
      </c>
      <c r="K27" s="39" t="s">
        <v>257</v>
      </c>
      <c r="L27" s="40" t="n">
        <v>2</v>
      </c>
      <c r="M27" s="40" t="n">
        <v>3</v>
      </c>
      <c r="N27" s="40" t="n">
        <v>4</v>
      </c>
      <c r="O27" s="26" t="n">
        <v>1</v>
      </c>
    </row>
    <row r="28" customFormat="false" ht="15" hidden="false" customHeight="false" outlineLevel="0" collapsed="false">
      <c r="A28" s="39" t="s">
        <v>189</v>
      </c>
      <c r="B28" s="40" t="n">
        <v>1</v>
      </c>
      <c r="C28" s="40" t="n">
        <v>1</v>
      </c>
      <c r="D28" s="40" t="n">
        <v>1</v>
      </c>
      <c r="E28" s="40" t="n">
        <v>3</v>
      </c>
      <c r="K28" s="39" t="s">
        <v>248</v>
      </c>
      <c r="L28" s="40" t="n">
        <v>4</v>
      </c>
      <c r="M28" s="40" t="n">
        <v>4</v>
      </c>
      <c r="N28" s="40" t="n">
        <v>3</v>
      </c>
      <c r="O28" s="26" t="n">
        <v>2</v>
      </c>
    </row>
    <row r="29" customFormat="false" ht="15" hidden="false" customHeight="false" outlineLevel="0" collapsed="false">
      <c r="A29" s="39" t="s">
        <v>276</v>
      </c>
      <c r="B29" s="40" t="n">
        <v>1</v>
      </c>
      <c r="C29" s="40" t="n">
        <v>1</v>
      </c>
      <c r="D29" s="40" t="n">
        <v>1</v>
      </c>
      <c r="E29" s="40" t="n">
        <v>3</v>
      </c>
      <c r="K29" s="39" t="s">
        <v>230</v>
      </c>
      <c r="L29" s="40" t="n">
        <v>2</v>
      </c>
      <c r="M29" s="40" t="n">
        <v>3</v>
      </c>
      <c r="N29" s="40" t="n">
        <v>2</v>
      </c>
      <c r="O29" s="26" t="n">
        <v>1</v>
      </c>
    </row>
    <row r="30" customFormat="false" ht="15" hidden="false" customHeight="false" outlineLevel="0" collapsed="false">
      <c r="A30" s="39" t="s">
        <v>225</v>
      </c>
      <c r="B30" s="40" t="n">
        <v>1</v>
      </c>
      <c r="C30" s="40" t="n">
        <v>1</v>
      </c>
      <c r="D30" s="40" t="n">
        <v>1</v>
      </c>
      <c r="E30" s="40" t="n">
        <v>3</v>
      </c>
      <c r="K30" s="39" t="s">
        <v>179</v>
      </c>
      <c r="L30" s="40" t="n">
        <v>1</v>
      </c>
      <c r="M30" s="40" t="n">
        <v>1</v>
      </c>
      <c r="N30" s="40" t="n">
        <v>1</v>
      </c>
      <c r="O30" s="26"/>
    </row>
    <row r="31" customFormat="false" ht="15" hidden="false" customHeight="false" outlineLevel="0" collapsed="false">
      <c r="A31" s="44"/>
      <c r="B31" s="40"/>
      <c r="C31" s="40"/>
      <c r="D31" s="40"/>
      <c r="E31" s="40"/>
      <c r="K31" s="39" t="s">
        <v>267</v>
      </c>
      <c r="L31" s="40" t="n">
        <v>1</v>
      </c>
      <c r="M31" s="40" t="n">
        <v>1</v>
      </c>
      <c r="N31" s="40"/>
      <c r="O31" s="26"/>
    </row>
    <row r="32" customFormat="false" ht="15" hidden="false" customHeight="false" outlineLevel="0" collapsed="false">
      <c r="A32" s="24" t="s">
        <v>62</v>
      </c>
      <c r="B32" s="26"/>
      <c r="C32" s="26"/>
      <c r="D32" s="26"/>
      <c r="E32" s="26" t="n">
        <f aca="false">COUNTA(E33:E56)</f>
        <v>24</v>
      </c>
      <c r="F32" s="0" t="n">
        <f aca="false">O224</f>
        <v>7</v>
      </c>
      <c r="K32" s="39" t="s">
        <v>185</v>
      </c>
      <c r="L32" s="40" t="n">
        <v>4</v>
      </c>
      <c r="M32" s="40" t="n">
        <v>4</v>
      </c>
      <c r="N32" s="40" t="n">
        <v>4</v>
      </c>
      <c r="O32" s="26" t="n">
        <v>3</v>
      </c>
    </row>
    <row r="33" customFormat="false" ht="15" hidden="false" customHeight="false" outlineLevel="0" collapsed="false">
      <c r="A33" s="39" t="s">
        <v>131</v>
      </c>
      <c r="B33" s="40" t="n">
        <v>1</v>
      </c>
      <c r="C33" s="40" t="n">
        <v>1</v>
      </c>
      <c r="D33" s="40" t="n">
        <v>1</v>
      </c>
      <c r="E33" s="40" t="n">
        <v>3</v>
      </c>
      <c r="K33" s="39" t="s">
        <v>271</v>
      </c>
      <c r="L33" s="40" t="n">
        <v>4</v>
      </c>
      <c r="M33" s="40" t="n">
        <v>4</v>
      </c>
      <c r="N33" s="40" t="n">
        <v>2</v>
      </c>
      <c r="O33" s="26" t="n">
        <v>1</v>
      </c>
    </row>
    <row r="34" customFormat="false" ht="15" hidden="false" customHeight="false" outlineLevel="0" collapsed="false">
      <c r="A34" s="39" t="s">
        <v>137</v>
      </c>
      <c r="B34" s="40" t="n">
        <v>1</v>
      </c>
      <c r="C34" s="40" t="n">
        <v>1</v>
      </c>
      <c r="D34" s="40" t="n">
        <v>1</v>
      </c>
      <c r="E34" s="40" t="n">
        <v>3</v>
      </c>
      <c r="K34" s="39" t="s">
        <v>175</v>
      </c>
      <c r="L34" s="40" t="n">
        <v>3</v>
      </c>
      <c r="M34" s="40" t="n">
        <v>3</v>
      </c>
      <c r="N34" s="40"/>
      <c r="O34" s="26"/>
    </row>
    <row r="35" customFormat="false" ht="15" hidden="false" customHeight="false" outlineLevel="0" collapsed="false">
      <c r="A35" s="39" t="s">
        <v>136</v>
      </c>
      <c r="B35" s="40" t="n">
        <v>1</v>
      </c>
      <c r="C35" s="40" t="n">
        <v>1</v>
      </c>
      <c r="D35" s="40" t="n">
        <v>1</v>
      </c>
      <c r="E35" s="40" t="n">
        <v>3</v>
      </c>
      <c r="K35" s="39" t="s">
        <v>178</v>
      </c>
      <c r="L35" s="40" t="n">
        <v>2</v>
      </c>
      <c r="M35" s="40" t="n">
        <v>2</v>
      </c>
      <c r="N35" s="40" t="n">
        <v>2</v>
      </c>
      <c r="O35" s="26" t="n">
        <v>1</v>
      </c>
    </row>
    <row r="36" customFormat="false" ht="15" hidden="false" customHeight="false" outlineLevel="0" collapsed="false">
      <c r="A36" s="39" t="s">
        <v>293</v>
      </c>
      <c r="B36" s="40" t="n">
        <v>1</v>
      </c>
      <c r="C36" s="40" t="n">
        <v>1</v>
      </c>
      <c r="D36" s="40" t="n">
        <v>1</v>
      </c>
      <c r="E36" s="40" t="n">
        <v>3</v>
      </c>
      <c r="K36" s="39" t="s">
        <v>227</v>
      </c>
      <c r="L36" s="40" t="n">
        <v>2</v>
      </c>
      <c r="M36" s="40" t="n">
        <v>1</v>
      </c>
      <c r="N36" s="40"/>
      <c r="O36" s="26"/>
    </row>
    <row r="37" customFormat="false" ht="15" hidden="false" customHeight="false" outlineLevel="0" collapsed="false">
      <c r="A37" s="39" t="s">
        <v>336</v>
      </c>
      <c r="B37" s="40" t="n">
        <v>1</v>
      </c>
      <c r="C37" s="40" t="n">
        <v>1</v>
      </c>
      <c r="D37" s="40" t="n">
        <v>1</v>
      </c>
      <c r="E37" s="40" t="n">
        <v>3</v>
      </c>
      <c r="K37" s="44"/>
      <c r="L37" s="40"/>
      <c r="M37" s="40"/>
      <c r="N37" s="40"/>
      <c r="O37" s="26"/>
    </row>
    <row r="38" customFormat="false" ht="15" hidden="false" customHeight="false" outlineLevel="0" collapsed="false">
      <c r="A38" s="39" t="s">
        <v>140</v>
      </c>
      <c r="B38" s="40" t="n">
        <v>1</v>
      </c>
      <c r="C38" s="40" t="n">
        <v>1</v>
      </c>
      <c r="D38" s="40" t="n">
        <v>1</v>
      </c>
      <c r="E38" s="40" t="n">
        <v>3</v>
      </c>
      <c r="K38" s="24" t="s">
        <v>71</v>
      </c>
      <c r="L38" s="26"/>
      <c r="M38" s="26"/>
      <c r="N38" s="26"/>
      <c r="O38" s="26" t="n">
        <f aca="false">SUM(O39:O51)</f>
        <v>2</v>
      </c>
    </row>
    <row r="39" customFormat="false" ht="15" hidden="false" customHeight="false" outlineLevel="0" collapsed="false">
      <c r="A39" s="39" t="s">
        <v>274</v>
      </c>
      <c r="B39" s="40" t="n">
        <v>1</v>
      </c>
      <c r="C39" s="40" t="n">
        <v>1</v>
      </c>
      <c r="D39" s="40" t="n">
        <v>1</v>
      </c>
      <c r="E39" s="40" t="n">
        <v>3</v>
      </c>
      <c r="K39" s="39" t="s">
        <v>197</v>
      </c>
      <c r="L39" s="40" t="n">
        <v>1</v>
      </c>
      <c r="M39" s="40" t="n">
        <v>1</v>
      </c>
      <c r="N39" s="40"/>
      <c r="O39" s="26"/>
    </row>
    <row r="40" customFormat="false" ht="15" hidden="false" customHeight="false" outlineLevel="0" collapsed="false">
      <c r="A40" s="39" t="s">
        <v>278</v>
      </c>
      <c r="B40" s="40" t="n">
        <v>1</v>
      </c>
      <c r="C40" s="40" t="n">
        <v>1</v>
      </c>
      <c r="D40" s="40" t="n">
        <v>1</v>
      </c>
      <c r="E40" s="40" t="n">
        <v>3</v>
      </c>
      <c r="K40" s="39" t="s">
        <v>306</v>
      </c>
      <c r="L40" s="40" t="n">
        <v>1</v>
      </c>
      <c r="M40" s="40" t="n">
        <v>1</v>
      </c>
      <c r="N40" s="40" t="n">
        <v>1</v>
      </c>
      <c r="O40" s="26"/>
    </row>
    <row r="41" customFormat="false" ht="15" hidden="false" customHeight="false" outlineLevel="0" collapsed="false">
      <c r="A41" s="39" t="s">
        <v>204</v>
      </c>
      <c r="B41" s="40" t="n">
        <v>1</v>
      </c>
      <c r="C41" s="40" t="n">
        <v>1</v>
      </c>
      <c r="D41" s="40" t="n">
        <v>1</v>
      </c>
      <c r="E41" s="40" t="n">
        <v>3</v>
      </c>
      <c r="K41" s="39" t="s">
        <v>156</v>
      </c>
      <c r="L41" s="40" t="n">
        <v>1</v>
      </c>
      <c r="M41" s="40" t="n">
        <v>1</v>
      </c>
      <c r="N41" s="40" t="n">
        <v>1</v>
      </c>
      <c r="O41" s="26"/>
    </row>
    <row r="42" customFormat="false" ht="15" hidden="false" customHeight="false" outlineLevel="0" collapsed="false">
      <c r="A42" s="39" t="s">
        <v>208</v>
      </c>
      <c r="B42" s="40" t="n">
        <v>1</v>
      </c>
      <c r="C42" s="40" t="n">
        <v>1</v>
      </c>
      <c r="D42" s="40" t="n">
        <v>1</v>
      </c>
      <c r="E42" s="40" t="n">
        <v>3</v>
      </c>
      <c r="K42" s="39" t="s">
        <v>309</v>
      </c>
      <c r="L42" s="40" t="n">
        <v>2</v>
      </c>
      <c r="M42" s="40" t="n">
        <v>2</v>
      </c>
      <c r="N42" s="40" t="n">
        <v>2</v>
      </c>
      <c r="O42" s="26" t="n">
        <v>1</v>
      </c>
    </row>
    <row r="43" customFormat="false" ht="15" hidden="false" customHeight="false" outlineLevel="0" collapsed="false">
      <c r="A43" s="39" t="s">
        <v>145</v>
      </c>
      <c r="B43" s="40" t="n">
        <v>1</v>
      </c>
      <c r="C43" s="40" t="n">
        <v>1</v>
      </c>
      <c r="D43" s="40" t="n">
        <v>1</v>
      </c>
      <c r="E43" s="40" t="n">
        <v>3</v>
      </c>
      <c r="K43" s="39" t="s">
        <v>328</v>
      </c>
      <c r="L43" s="40" t="n">
        <v>1</v>
      </c>
      <c r="M43" s="40" t="n">
        <v>1</v>
      </c>
      <c r="N43" s="40" t="n">
        <v>1</v>
      </c>
      <c r="O43" s="26"/>
    </row>
    <row r="44" customFormat="false" ht="15" hidden="false" customHeight="false" outlineLevel="0" collapsed="false">
      <c r="A44" s="39" t="s">
        <v>342</v>
      </c>
      <c r="B44" s="40" t="n">
        <v>1</v>
      </c>
      <c r="C44" s="40" t="n">
        <v>1</v>
      </c>
      <c r="D44" s="40" t="n">
        <v>1</v>
      </c>
      <c r="E44" s="40" t="n">
        <v>3</v>
      </c>
      <c r="K44" s="39" t="s">
        <v>268</v>
      </c>
      <c r="L44" s="40" t="n">
        <v>1</v>
      </c>
      <c r="M44" s="40" t="n">
        <v>2</v>
      </c>
      <c r="N44" s="40" t="n">
        <v>2</v>
      </c>
      <c r="O44" s="26"/>
    </row>
    <row r="45" customFormat="false" ht="15" hidden="false" customHeight="false" outlineLevel="0" collapsed="false">
      <c r="A45" s="39" t="s">
        <v>149</v>
      </c>
      <c r="B45" s="40" t="n">
        <v>1</v>
      </c>
      <c r="C45" s="40" t="n">
        <v>1</v>
      </c>
      <c r="D45" s="40" t="n">
        <v>1</v>
      </c>
      <c r="E45" s="40" t="n">
        <v>3</v>
      </c>
      <c r="K45" s="39" t="s">
        <v>269</v>
      </c>
      <c r="L45" s="40" t="n">
        <v>1</v>
      </c>
      <c r="M45" s="40" t="n">
        <v>2</v>
      </c>
      <c r="N45" s="40" t="n">
        <v>1</v>
      </c>
      <c r="O45" s="26"/>
    </row>
    <row r="46" customFormat="false" ht="15" hidden="false" customHeight="false" outlineLevel="0" collapsed="false">
      <c r="A46" s="39" t="s">
        <v>151</v>
      </c>
      <c r="B46" s="40" t="n">
        <v>1</v>
      </c>
      <c r="C46" s="40" t="n">
        <v>1</v>
      </c>
      <c r="D46" s="40" t="n">
        <v>1</v>
      </c>
      <c r="E46" s="40" t="n">
        <v>3</v>
      </c>
      <c r="K46" s="39" t="s">
        <v>193</v>
      </c>
      <c r="L46" s="40"/>
      <c r="M46" s="40" t="n">
        <v>1</v>
      </c>
      <c r="N46" s="40" t="n">
        <v>1</v>
      </c>
      <c r="O46" s="26"/>
    </row>
    <row r="47" customFormat="false" ht="15" hidden="false" customHeight="false" outlineLevel="0" collapsed="false">
      <c r="A47" s="39" t="s">
        <v>153</v>
      </c>
      <c r="B47" s="40" t="n">
        <v>1</v>
      </c>
      <c r="C47" s="40" t="n">
        <v>1</v>
      </c>
      <c r="D47" s="40" t="n">
        <v>1</v>
      </c>
      <c r="E47" s="40" t="n">
        <v>3</v>
      </c>
      <c r="K47" s="39" t="s">
        <v>170</v>
      </c>
      <c r="L47" s="40" t="n">
        <v>1</v>
      </c>
      <c r="M47" s="40" t="n">
        <v>1</v>
      </c>
      <c r="N47" s="40" t="n">
        <v>3</v>
      </c>
      <c r="O47" s="26"/>
    </row>
    <row r="48" customFormat="false" ht="15" hidden="false" customHeight="false" outlineLevel="0" collapsed="false">
      <c r="A48" s="39" t="s">
        <v>319</v>
      </c>
      <c r="B48" s="40" t="n">
        <v>1</v>
      </c>
      <c r="C48" s="40" t="n">
        <v>1</v>
      </c>
      <c r="D48" s="40" t="n">
        <v>1</v>
      </c>
      <c r="E48" s="40" t="n">
        <v>3</v>
      </c>
      <c r="K48" s="39" t="s">
        <v>356</v>
      </c>
      <c r="L48" s="40" t="n">
        <v>2</v>
      </c>
      <c r="M48" s="40" t="n">
        <v>2</v>
      </c>
      <c r="N48" s="40" t="n">
        <v>2</v>
      </c>
      <c r="O48" s="26" t="n">
        <v>1</v>
      </c>
    </row>
    <row r="49" customFormat="false" ht="15" hidden="false" customHeight="false" outlineLevel="0" collapsed="false">
      <c r="A49" s="39" t="s">
        <v>155</v>
      </c>
      <c r="B49" s="40" t="n">
        <v>1</v>
      </c>
      <c r="C49" s="40" t="n">
        <v>1</v>
      </c>
      <c r="D49" s="40" t="n">
        <v>1</v>
      </c>
      <c r="E49" s="40" t="n">
        <v>3</v>
      </c>
      <c r="K49" s="39" t="s">
        <v>188</v>
      </c>
      <c r="L49" s="40" t="n">
        <v>1</v>
      </c>
      <c r="M49" s="40" t="n">
        <v>1</v>
      </c>
      <c r="N49" s="40" t="n">
        <v>1</v>
      </c>
      <c r="O49" s="26"/>
    </row>
    <row r="50" customFormat="false" ht="15" hidden="false" customHeight="false" outlineLevel="0" collapsed="false">
      <c r="A50" s="39" t="s">
        <v>378</v>
      </c>
      <c r="B50" s="40" t="n">
        <v>1</v>
      </c>
      <c r="C50" s="40" t="n">
        <v>1</v>
      </c>
      <c r="D50" s="40" t="n">
        <v>1</v>
      </c>
      <c r="E50" s="40" t="n">
        <v>3</v>
      </c>
      <c r="K50" s="39" t="s">
        <v>175</v>
      </c>
      <c r="L50" s="40" t="n">
        <v>1</v>
      </c>
      <c r="M50" s="40" t="n">
        <v>1</v>
      </c>
      <c r="N50" s="40" t="n">
        <v>2</v>
      </c>
      <c r="O50" s="26"/>
    </row>
    <row r="51" customFormat="false" ht="15" hidden="false" customHeight="false" outlineLevel="0" collapsed="false">
      <c r="A51" s="39" t="s">
        <v>183</v>
      </c>
      <c r="B51" s="40" t="n">
        <v>1</v>
      </c>
      <c r="C51" s="40" t="n">
        <v>1</v>
      </c>
      <c r="D51" s="40" t="n">
        <v>1</v>
      </c>
      <c r="E51" s="40" t="n">
        <v>3</v>
      </c>
      <c r="K51" s="39" t="s">
        <v>195</v>
      </c>
      <c r="L51" s="40" t="n">
        <v>2</v>
      </c>
      <c r="M51" s="40" t="n">
        <v>1</v>
      </c>
      <c r="N51" s="40"/>
      <c r="O51" s="26"/>
    </row>
    <row r="52" customFormat="false" ht="15" hidden="false" customHeight="false" outlineLevel="0" collapsed="false">
      <c r="A52" s="39" t="s">
        <v>168</v>
      </c>
      <c r="B52" s="40" t="n">
        <v>1</v>
      </c>
      <c r="C52" s="40" t="n">
        <v>1</v>
      </c>
      <c r="D52" s="40" t="n">
        <v>1</v>
      </c>
      <c r="E52" s="40" t="n">
        <v>3</v>
      </c>
      <c r="K52" s="44"/>
      <c r="L52" s="40"/>
      <c r="M52" s="40"/>
      <c r="N52" s="40"/>
      <c r="O52" s="26"/>
    </row>
    <row r="53" customFormat="false" ht="15" hidden="false" customHeight="false" outlineLevel="0" collapsed="false">
      <c r="A53" s="39" t="s">
        <v>354</v>
      </c>
      <c r="B53" s="40" t="n">
        <v>1</v>
      </c>
      <c r="C53" s="40" t="n">
        <v>1</v>
      </c>
      <c r="D53" s="40" t="n">
        <v>1</v>
      </c>
      <c r="E53" s="40" t="n">
        <v>3</v>
      </c>
      <c r="K53" s="24" t="s">
        <v>70</v>
      </c>
      <c r="L53" s="26"/>
      <c r="M53" s="26"/>
      <c r="N53" s="26"/>
      <c r="O53" s="26" t="n">
        <f aca="false">SUM(O54:O61)</f>
        <v>2</v>
      </c>
    </row>
    <row r="54" customFormat="false" ht="15" hidden="false" customHeight="false" outlineLevel="0" collapsed="false">
      <c r="A54" s="39" t="s">
        <v>219</v>
      </c>
      <c r="B54" s="40" t="n">
        <v>1</v>
      </c>
      <c r="C54" s="40" t="n">
        <v>1</v>
      </c>
      <c r="D54" s="40" t="n">
        <v>1</v>
      </c>
      <c r="E54" s="40" t="n">
        <v>3</v>
      </c>
      <c r="K54" s="39" t="s">
        <v>197</v>
      </c>
      <c r="L54" s="40" t="n">
        <v>1</v>
      </c>
      <c r="M54" s="40" t="n">
        <v>1</v>
      </c>
      <c r="N54" s="40" t="n">
        <v>2</v>
      </c>
      <c r="O54" s="26"/>
    </row>
    <row r="55" customFormat="false" ht="15" hidden="false" customHeight="false" outlineLevel="0" collapsed="false">
      <c r="A55" s="39" t="s">
        <v>177</v>
      </c>
      <c r="B55" s="40" t="n">
        <v>1</v>
      </c>
      <c r="C55" s="40" t="n">
        <v>1</v>
      </c>
      <c r="D55" s="40" t="n">
        <v>1</v>
      </c>
      <c r="E55" s="40" t="n">
        <v>3</v>
      </c>
      <c r="K55" s="39" t="s">
        <v>198</v>
      </c>
      <c r="L55" s="40" t="n">
        <v>2</v>
      </c>
      <c r="M55" s="40" t="n">
        <v>2</v>
      </c>
      <c r="N55" s="40" t="n">
        <v>2</v>
      </c>
      <c r="O55" s="26" t="n">
        <v>1</v>
      </c>
    </row>
    <row r="56" customFormat="false" ht="15" hidden="false" customHeight="false" outlineLevel="0" collapsed="false">
      <c r="A56" s="39" t="s">
        <v>223</v>
      </c>
      <c r="B56" s="40" t="n">
        <v>1</v>
      </c>
      <c r="C56" s="40" t="n">
        <v>1</v>
      </c>
      <c r="D56" s="40" t="n">
        <v>1</v>
      </c>
      <c r="E56" s="40" t="n">
        <v>3</v>
      </c>
      <c r="K56" s="39" t="s">
        <v>200</v>
      </c>
      <c r="L56" s="40" t="n">
        <v>1</v>
      </c>
      <c r="M56" s="40" t="n">
        <v>1</v>
      </c>
      <c r="N56" s="40" t="n">
        <v>1</v>
      </c>
      <c r="O56" s="26"/>
    </row>
    <row r="57" customFormat="false" ht="15" hidden="false" customHeight="false" outlineLevel="0" collapsed="false">
      <c r="A57" s="44"/>
      <c r="B57" s="40"/>
      <c r="C57" s="40"/>
      <c r="D57" s="40"/>
      <c r="E57" s="40"/>
      <c r="K57" s="39" t="s">
        <v>202</v>
      </c>
      <c r="L57" s="40" t="n">
        <v>1</v>
      </c>
      <c r="M57" s="40" t="n">
        <v>1</v>
      </c>
      <c r="N57" s="40" t="n">
        <v>1</v>
      </c>
      <c r="O57" s="26"/>
    </row>
    <row r="58" customFormat="false" ht="15" hidden="false" customHeight="false" outlineLevel="0" collapsed="false">
      <c r="A58" s="24" t="s">
        <v>65</v>
      </c>
      <c r="B58" s="26"/>
      <c r="C58" s="26"/>
      <c r="D58" s="26"/>
      <c r="E58" s="26" t="n">
        <f aca="false">COUNTA(E59:E70)</f>
        <v>12</v>
      </c>
      <c r="F58" s="0" t="n">
        <f aca="false">O78</f>
        <v>5</v>
      </c>
      <c r="K58" s="39" t="s">
        <v>216</v>
      </c>
      <c r="L58" s="40" t="n">
        <v>1</v>
      </c>
      <c r="M58" s="40" t="n">
        <v>1</v>
      </c>
      <c r="N58" s="40" t="n">
        <v>1</v>
      </c>
      <c r="O58" s="26"/>
    </row>
    <row r="59" customFormat="false" ht="15" hidden="false" customHeight="false" outlineLevel="0" collapsed="false">
      <c r="A59" s="39" t="s">
        <v>131</v>
      </c>
      <c r="B59" s="40" t="n">
        <v>1</v>
      </c>
      <c r="C59" s="40" t="n">
        <v>1</v>
      </c>
      <c r="D59" s="40" t="n">
        <v>1</v>
      </c>
      <c r="E59" s="40" t="n">
        <v>3</v>
      </c>
      <c r="K59" s="39" t="s">
        <v>378</v>
      </c>
      <c r="L59" s="40" t="n">
        <v>1</v>
      </c>
      <c r="M59" s="40"/>
      <c r="N59" s="40"/>
      <c r="O59" s="26"/>
    </row>
    <row r="60" customFormat="false" ht="15" hidden="false" customHeight="false" outlineLevel="0" collapsed="false">
      <c r="A60" s="39" t="s">
        <v>307</v>
      </c>
      <c r="B60" s="40" t="n">
        <v>1</v>
      </c>
      <c r="C60" s="40" t="n">
        <v>1</v>
      </c>
      <c r="D60" s="40" t="n">
        <v>1</v>
      </c>
      <c r="E60" s="40" t="n">
        <v>3</v>
      </c>
      <c r="K60" s="39" t="s">
        <v>203</v>
      </c>
      <c r="L60" s="40" t="n">
        <v>2</v>
      </c>
      <c r="M60" s="40" t="n">
        <v>3</v>
      </c>
      <c r="N60" s="40" t="n">
        <v>3</v>
      </c>
      <c r="O60" s="26" t="n">
        <v>1</v>
      </c>
    </row>
    <row r="61" customFormat="false" ht="15" hidden="false" customHeight="false" outlineLevel="0" collapsed="false">
      <c r="A61" s="39" t="s">
        <v>538</v>
      </c>
      <c r="B61" s="40" t="n">
        <v>1</v>
      </c>
      <c r="C61" s="40" t="n">
        <v>1</v>
      </c>
      <c r="D61" s="40" t="n">
        <v>1</v>
      </c>
      <c r="E61" s="40" t="n">
        <v>3</v>
      </c>
      <c r="K61" s="39" t="s">
        <v>205</v>
      </c>
      <c r="L61" s="40"/>
      <c r="M61" s="40" t="n">
        <v>1</v>
      </c>
      <c r="N61" s="40" t="n">
        <v>1</v>
      </c>
      <c r="O61" s="26"/>
    </row>
    <row r="62" customFormat="false" ht="15" hidden="false" customHeight="false" outlineLevel="0" collapsed="false">
      <c r="A62" s="39" t="s">
        <v>134</v>
      </c>
      <c r="B62" s="40" t="n">
        <v>1</v>
      </c>
      <c r="C62" s="40" t="n">
        <v>1</v>
      </c>
      <c r="D62" s="40" t="n">
        <v>1</v>
      </c>
      <c r="E62" s="40" t="n">
        <v>3</v>
      </c>
      <c r="K62" s="44"/>
      <c r="L62" s="40"/>
      <c r="M62" s="40"/>
      <c r="N62" s="40"/>
      <c r="O62" s="26"/>
    </row>
    <row r="63" customFormat="false" ht="15" hidden="false" customHeight="false" outlineLevel="0" collapsed="false">
      <c r="A63" s="39" t="s">
        <v>201</v>
      </c>
      <c r="B63" s="40" t="n">
        <v>1</v>
      </c>
      <c r="C63" s="40" t="n">
        <v>1</v>
      </c>
      <c r="D63" s="40" t="n">
        <v>1</v>
      </c>
      <c r="E63" s="40" t="n">
        <v>3</v>
      </c>
      <c r="K63" s="24" t="s">
        <v>546</v>
      </c>
      <c r="L63" s="26"/>
      <c r="M63" s="26"/>
      <c r="N63" s="26"/>
      <c r="O63" s="26"/>
    </row>
    <row r="64" customFormat="false" ht="15" hidden="false" customHeight="false" outlineLevel="0" collapsed="false">
      <c r="A64" s="39" t="s">
        <v>200</v>
      </c>
      <c r="B64" s="40" t="n">
        <v>1</v>
      </c>
      <c r="C64" s="40" t="n">
        <v>1</v>
      </c>
      <c r="D64" s="40" t="n">
        <v>1</v>
      </c>
      <c r="E64" s="40" t="n">
        <v>3</v>
      </c>
      <c r="K64" s="39" t="s">
        <v>133</v>
      </c>
      <c r="L64" s="40" t="n">
        <v>1</v>
      </c>
      <c r="M64" s="40" t="n">
        <v>1</v>
      </c>
      <c r="N64" s="40" t="n">
        <v>1</v>
      </c>
      <c r="O64" s="26"/>
    </row>
    <row r="65" customFormat="false" ht="15" hidden="false" customHeight="false" outlineLevel="0" collapsed="false">
      <c r="A65" s="39" t="s">
        <v>171</v>
      </c>
      <c r="B65" s="40" t="n">
        <v>1</v>
      </c>
      <c r="C65" s="40" t="n">
        <v>1</v>
      </c>
      <c r="D65" s="40" t="n">
        <v>1</v>
      </c>
      <c r="E65" s="40" t="n">
        <v>3</v>
      </c>
      <c r="K65" s="39" t="s">
        <v>547</v>
      </c>
      <c r="L65" s="40" t="n">
        <v>1</v>
      </c>
      <c r="M65" s="40" t="n">
        <v>1</v>
      </c>
      <c r="N65" s="40" t="n">
        <v>1</v>
      </c>
      <c r="O65" s="26"/>
    </row>
    <row r="66" customFormat="false" ht="15" hidden="false" customHeight="false" outlineLevel="0" collapsed="false">
      <c r="A66" s="39" t="s">
        <v>149</v>
      </c>
      <c r="B66" s="40" t="n">
        <v>1</v>
      </c>
      <c r="C66" s="40" t="n">
        <v>1</v>
      </c>
      <c r="D66" s="40" t="n">
        <v>1</v>
      </c>
      <c r="E66" s="40" t="n">
        <v>3</v>
      </c>
      <c r="K66" s="39" t="s">
        <v>458</v>
      </c>
      <c r="L66" s="40"/>
      <c r="M66" s="40"/>
      <c r="N66" s="40" t="n">
        <v>1</v>
      </c>
      <c r="O66" s="26"/>
    </row>
    <row r="67" customFormat="false" ht="15" hidden="false" customHeight="false" outlineLevel="0" collapsed="false">
      <c r="A67" s="39" t="s">
        <v>151</v>
      </c>
      <c r="B67" s="40" t="n">
        <v>1</v>
      </c>
      <c r="C67" s="40" t="n">
        <v>1</v>
      </c>
      <c r="D67" s="40" t="n">
        <v>1</v>
      </c>
      <c r="E67" s="40" t="n">
        <v>3</v>
      </c>
      <c r="K67" s="44"/>
      <c r="L67" s="40"/>
      <c r="M67" s="40"/>
      <c r="N67" s="40"/>
      <c r="O67" s="26"/>
    </row>
    <row r="68" customFormat="false" ht="15" hidden="false" customHeight="false" outlineLevel="0" collapsed="false">
      <c r="A68" s="39" t="s">
        <v>170</v>
      </c>
      <c r="B68" s="40" t="n">
        <v>1</v>
      </c>
      <c r="C68" s="40" t="n">
        <v>1</v>
      </c>
      <c r="D68" s="40" t="n">
        <v>1</v>
      </c>
      <c r="E68" s="40" t="n">
        <v>3</v>
      </c>
      <c r="K68" s="24" t="s">
        <v>75</v>
      </c>
      <c r="L68" s="26"/>
      <c r="M68" s="26"/>
      <c r="N68" s="26"/>
      <c r="O68" s="26" t="n">
        <f aca="false">SUM(O69:O76)</f>
        <v>3</v>
      </c>
    </row>
    <row r="69" customFormat="false" ht="15" hidden="false" customHeight="false" outlineLevel="0" collapsed="false">
      <c r="A69" s="39" t="s">
        <v>271</v>
      </c>
      <c r="B69" s="40" t="n">
        <v>1</v>
      </c>
      <c r="C69" s="40" t="n">
        <v>1</v>
      </c>
      <c r="D69" s="40" t="n">
        <v>1</v>
      </c>
      <c r="E69" s="40" t="n">
        <v>3</v>
      </c>
      <c r="K69" s="39" t="s">
        <v>382</v>
      </c>
      <c r="L69" s="40"/>
      <c r="M69" s="40"/>
      <c r="N69" s="40" t="n">
        <v>1</v>
      </c>
      <c r="O69" s="26"/>
    </row>
    <row r="70" customFormat="false" ht="15" hidden="false" customHeight="false" outlineLevel="0" collapsed="false">
      <c r="A70" s="39" t="s">
        <v>221</v>
      </c>
      <c r="B70" s="40" t="n">
        <v>1</v>
      </c>
      <c r="C70" s="40" t="n">
        <v>1</v>
      </c>
      <c r="D70" s="40" t="n">
        <v>1</v>
      </c>
      <c r="E70" s="40" t="n">
        <v>3</v>
      </c>
      <c r="K70" s="39" t="s">
        <v>200</v>
      </c>
      <c r="L70" s="40"/>
      <c r="M70" s="40" t="n">
        <v>1</v>
      </c>
      <c r="N70" s="40" t="n">
        <v>1</v>
      </c>
      <c r="O70" s="26"/>
    </row>
    <row r="71" customFormat="false" ht="15" hidden="false" customHeight="false" outlineLevel="0" collapsed="false">
      <c r="A71" s="44"/>
      <c r="B71" s="40"/>
      <c r="C71" s="40"/>
      <c r="D71" s="40"/>
      <c r="E71" s="40"/>
      <c r="K71" s="39" t="s">
        <v>236</v>
      </c>
      <c r="L71" s="40" t="n">
        <v>4</v>
      </c>
      <c r="M71" s="40" t="n">
        <v>4</v>
      </c>
      <c r="N71" s="40" t="n">
        <v>4</v>
      </c>
      <c r="O71" s="26" t="n">
        <v>3</v>
      </c>
    </row>
    <row r="72" customFormat="false" ht="15" hidden="false" customHeight="false" outlineLevel="0" collapsed="false">
      <c r="A72" s="24" t="s">
        <v>74</v>
      </c>
      <c r="B72" s="26"/>
      <c r="C72" s="26"/>
      <c r="D72" s="26"/>
      <c r="E72" s="26" t="n">
        <f aca="false">COUNTA(E73:E84)</f>
        <v>12</v>
      </c>
      <c r="F72" s="0" t="n">
        <f aca="false">O283</f>
        <v>0</v>
      </c>
      <c r="K72" s="39" t="s">
        <v>266</v>
      </c>
      <c r="L72" s="40"/>
      <c r="M72" s="40" t="n">
        <v>1</v>
      </c>
      <c r="N72" s="40"/>
      <c r="O72" s="26"/>
    </row>
    <row r="73" customFormat="false" ht="15" hidden="false" customHeight="false" outlineLevel="0" collapsed="false">
      <c r="A73" s="39" t="s">
        <v>136</v>
      </c>
      <c r="B73" s="40" t="n">
        <v>1</v>
      </c>
      <c r="C73" s="40" t="n">
        <v>1</v>
      </c>
      <c r="D73" s="40" t="n">
        <v>1</v>
      </c>
      <c r="E73" s="40" t="n">
        <v>3</v>
      </c>
      <c r="K73" s="39" t="s">
        <v>157</v>
      </c>
      <c r="L73" s="40"/>
      <c r="M73" s="40"/>
      <c r="N73" s="40" t="n">
        <v>2</v>
      </c>
      <c r="O73" s="26"/>
    </row>
    <row r="74" customFormat="false" ht="15" hidden="false" customHeight="false" outlineLevel="0" collapsed="false">
      <c r="A74" s="39" t="s">
        <v>549</v>
      </c>
      <c r="B74" s="40" t="n">
        <v>1</v>
      </c>
      <c r="C74" s="40" t="n">
        <v>1</v>
      </c>
      <c r="D74" s="40" t="n">
        <v>1</v>
      </c>
      <c r="E74" s="40" t="n">
        <v>3</v>
      </c>
      <c r="K74" s="39" t="s">
        <v>385</v>
      </c>
      <c r="L74" s="40" t="n">
        <v>1</v>
      </c>
      <c r="M74" s="40" t="n">
        <v>3</v>
      </c>
      <c r="N74" s="40"/>
      <c r="O74" s="26"/>
    </row>
    <row r="75" customFormat="false" ht="15" hidden="false" customHeight="false" outlineLevel="0" collapsed="false">
      <c r="A75" s="39" t="s">
        <v>142</v>
      </c>
      <c r="B75" s="40" t="n">
        <v>1</v>
      </c>
      <c r="C75" s="40" t="n">
        <v>1</v>
      </c>
      <c r="D75" s="40" t="n">
        <v>1</v>
      </c>
      <c r="E75" s="40" t="n">
        <v>3</v>
      </c>
      <c r="K75" s="39" t="s">
        <v>193</v>
      </c>
      <c r="L75" s="40" t="n">
        <v>1</v>
      </c>
      <c r="M75" s="40" t="n">
        <v>1</v>
      </c>
      <c r="N75" s="40" t="n">
        <v>1</v>
      </c>
      <c r="O75" s="26"/>
    </row>
    <row r="76" customFormat="false" ht="15" hidden="false" customHeight="false" outlineLevel="0" collapsed="false">
      <c r="A76" s="39" t="s">
        <v>557</v>
      </c>
      <c r="B76" s="40" t="n">
        <v>1</v>
      </c>
      <c r="C76" s="40" t="n">
        <v>1</v>
      </c>
      <c r="D76" s="40" t="n">
        <v>1</v>
      </c>
      <c r="E76" s="40" t="n">
        <v>3</v>
      </c>
      <c r="K76" s="39" t="s">
        <v>271</v>
      </c>
      <c r="L76" s="40" t="n">
        <v>1</v>
      </c>
      <c r="M76" s="40" t="n">
        <v>1</v>
      </c>
      <c r="N76" s="40" t="n">
        <v>4</v>
      </c>
      <c r="O76" s="26"/>
    </row>
    <row r="77" customFormat="false" ht="15" hidden="false" customHeight="false" outlineLevel="0" collapsed="false">
      <c r="A77" s="39" t="s">
        <v>560</v>
      </c>
      <c r="B77" s="40" t="n">
        <v>1</v>
      </c>
      <c r="C77" s="40" t="n">
        <v>1</v>
      </c>
      <c r="D77" s="40" t="n">
        <v>1</v>
      </c>
      <c r="E77" s="40" t="n">
        <v>3</v>
      </c>
      <c r="K77" s="44"/>
      <c r="L77" s="40"/>
      <c r="M77" s="40"/>
      <c r="N77" s="40"/>
      <c r="O77" s="26"/>
    </row>
    <row r="78" customFormat="false" ht="15" hidden="false" customHeight="false" outlineLevel="0" collapsed="false">
      <c r="A78" s="39" t="s">
        <v>216</v>
      </c>
      <c r="B78" s="40" t="n">
        <v>1</v>
      </c>
      <c r="C78" s="40" t="n">
        <v>1</v>
      </c>
      <c r="D78" s="40" t="n">
        <v>1</v>
      </c>
      <c r="E78" s="40" t="n">
        <v>3</v>
      </c>
      <c r="K78" s="24" t="s">
        <v>65</v>
      </c>
      <c r="L78" s="26"/>
      <c r="M78" s="26"/>
      <c r="N78" s="26"/>
      <c r="O78" s="26" t="n">
        <f aca="false">SUM(O79:O97)</f>
        <v>5</v>
      </c>
    </row>
    <row r="79" customFormat="false" ht="15" hidden="false" customHeight="false" outlineLevel="0" collapsed="false">
      <c r="A79" s="39" t="s">
        <v>243</v>
      </c>
      <c r="B79" s="40" t="n">
        <v>1</v>
      </c>
      <c r="C79" s="40" t="n">
        <v>1</v>
      </c>
      <c r="D79" s="40" t="n">
        <v>1</v>
      </c>
      <c r="E79" s="40" t="n">
        <v>3</v>
      </c>
      <c r="K79" s="39" t="s">
        <v>187</v>
      </c>
      <c r="L79" s="40"/>
      <c r="M79" s="40" t="n">
        <v>1</v>
      </c>
      <c r="N79" s="40"/>
      <c r="O79" s="26"/>
    </row>
    <row r="80" customFormat="false" ht="15" hidden="false" customHeight="false" outlineLevel="0" collapsed="false">
      <c r="A80" s="39" t="s">
        <v>565</v>
      </c>
      <c r="B80" s="40" t="n">
        <v>1</v>
      </c>
      <c r="C80" s="40" t="n">
        <v>1</v>
      </c>
      <c r="D80" s="40" t="n">
        <v>1</v>
      </c>
      <c r="E80" s="40" t="n">
        <v>3</v>
      </c>
      <c r="K80" s="39" t="s">
        <v>197</v>
      </c>
      <c r="L80" s="40" t="n">
        <v>1</v>
      </c>
      <c r="M80" s="40" t="n">
        <v>1</v>
      </c>
      <c r="N80" s="40"/>
      <c r="O80" s="26"/>
    </row>
    <row r="81" customFormat="false" ht="15" hidden="false" customHeight="false" outlineLevel="0" collapsed="false">
      <c r="A81" s="39" t="s">
        <v>566</v>
      </c>
      <c r="B81" s="40" t="n">
        <v>1</v>
      </c>
      <c r="C81" s="40" t="n">
        <v>1</v>
      </c>
      <c r="D81" s="40" t="n">
        <v>1</v>
      </c>
      <c r="E81" s="40" t="n">
        <v>3</v>
      </c>
      <c r="K81" s="39" t="s">
        <v>131</v>
      </c>
      <c r="L81" s="40" t="n">
        <v>3</v>
      </c>
      <c r="M81" s="40" t="n">
        <v>3</v>
      </c>
      <c r="N81" s="40" t="n">
        <v>3</v>
      </c>
      <c r="O81" s="26" t="n">
        <v>2</v>
      </c>
    </row>
    <row r="82" customFormat="false" ht="15" hidden="false" customHeight="false" outlineLevel="0" collapsed="false">
      <c r="A82" s="39" t="s">
        <v>567</v>
      </c>
      <c r="B82" s="40" t="n">
        <v>1</v>
      </c>
      <c r="C82" s="40" t="n">
        <v>1</v>
      </c>
      <c r="D82" s="40" t="n">
        <v>1</v>
      </c>
      <c r="E82" s="40" t="n">
        <v>3</v>
      </c>
      <c r="K82" s="39" t="s">
        <v>307</v>
      </c>
      <c r="L82" s="40" t="n">
        <v>1</v>
      </c>
      <c r="M82" s="40" t="n">
        <v>1</v>
      </c>
      <c r="N82" s="40" t="n">
        <v>1</v>
      </c>
      <c r="O82" s="26"/>
    </row>
    <row r="83" customFormat="false" ht="15" hidden="false" customHeight="false" outlineLevel="0" collapsed="false">
      <c r="A83" s="39" t="s">
        <v>570</v>
      </c>
      <c r="B83" s="40" t="n">
        <v>1</v>
      </c>
      <c r="C83" s="40" t="n">
        <v>1</v>
      </c>
      <c r="D83" s="40" t="n">
        <v>1</v>
      </c>
      <c r="E83" s="40" t="n">
        <v>3</v>
      </c>
      <c r="K83" s="39" t="s">
        <v>538</v>
      </c>
      <c r="L83" s="40" t="n">
        <v>1</v>
      </c>
      <c r="M83" s="40" t="n">
        <v>1</v>
      </c>
      <c r="N83" s="40" t="n">
        <v>1</v>
      </c>
      <c r="O83" s="26"/>
    </row>
    <row r="84" customFormat="false" ht="15" hidden="false" customHeight="false" outlineLevel="0" collapsed="false">
      <c r="A84" s="39" t="s">
        <v>295</v>
      </c>
      <c r="B84" s="40" t="n">
        <v>1</v>
      </c>
      <c r="C84" s="40" t="n">
        <v>1</v>
      </c>
      <c r="D84" s="40" t="n">
        <v>1</v>
      </c>
      <c r="E84" s="40" t="n">
        <v>3</v>
      </c>
      <c r="K84" s="39" t="s">
        <v>134</v>
      </c>
      <c r="L84" s="40" t="n">
        <v>3</v>
      </c>
      <c r="M84" s="40" t="n">
        <v>3</v>
      </c>
      <c r="N84" s="40" t="n">
        <v>4</v>
      </c>
      <c r="O84" s="26" t="n">
        <v>2</v>
      </c>
    </row>
    <row r="85" customFormat="false" ht="15" hidden="false" customHeight="false" outlineLevel="0" collapsed="false">
      <c r="A85" s="44"/>
      <c r="B85" s="40"/>
      <c r="C85" s="40"/>
      <c r="D85" s="40"/>
      <c r="E85" s="40"/>
      <c r="K85" s="39" t="s">
        <v>201</v>
      </c>
      <c r="L85" s="40" t="n">
        <v>2</v>
      </c>
      <c r="M85" s="40" t="n">
        <v>1</v>
      </c>
      <c r="N85" s="40" t="n">
        <v>1</v>
      </c>
      <c r="O85" s="26"/>
    </row>
    <row r="86" customFormat="false" ht="15" hidden="false" customHeight="false" outlineLevel="0" collapsed="false">
      <c r="A86" s="24" t="s">
        <v>71</v>
      </c>
      <c r="B86" s="26"/>
      <c r="C86" s="26"/>
      <c r="D86" s="26"/>
      <c r="E86" s="26" t="n">
        <f aca="false">COUNTA(E87:E96)</f>
        <v>10</v>
      </c>
      <c r="F86" s="0" t="n">
        <f aca="false">O38</f>
        <v>2</v>
      </c>
      <c r="K86" s="39" t="s">
        <v>257</v>
      </c>
      <c r="L86" s="40" t="n">
        <v>1</v>
      </c>
      <c r="M86" s="40"/>
      <c r="N86" s="40" t="n">
        <v>1</v>
      </c>
      <c r="O86" s="26"/>
    </row>
    <row r="87" customFormat="false" ht="15" hidden="false" customHeight="false" outlineLevel="0" collapsed="false">
      <c r="A87" s="39" t="s">
        <v>306</v>
      </c>
      <c r="B87" s="40" t="n">
        <v>1</v>
      </c>
      <c r="C87" s="40" t="n">
        <v>1</v>
      </c>
      <c r="D87" s="40" t="n">
        <v>1</v>
      </c>
      <c r="E87" s="40" t="n">
        <v>3</v>
      </c>
      <c r="K87" s="39" t="s">
        <v>200</v>
      </c>
      <c r="L87" s="40" t="n">
        <v>2</v>
      </c>
      <c r="M87" s="40" t="n">
        <v>3</v>
      </c>
      <c r="N87" s="40" t="n">
        <v>1</v>
      </c>
      <c r="O87" s="26"/>
    </row>
    <row r="88" customFormat="false" ht="15" hidden="false" customHeight="false" outlineLevel="0" collapsed="false">
      <c r="A88" s="39" t="s">
        <v>156</v>
      </c>
      <c r="B88" s="40" t="n">
        <v>1</v>
      </c>
      <c r="C88" s="40" t="n">
        <v>1</v>
      </c>
      <c r="D88" s="40" t="n">
        <v>1</v>
      </c>
      <c r="E88" s="40" t="n">
        <v>3</v>
      </c>
      <c r="K88" s="39" t="s">
        <v>161</v>
      </c>
      <c r="L88" s="40" t="n">
        <v>1</v>
      </c>
      <c r="M88" s="40" t="n">
        <v>2</v>
      </c>
      <c r="N88" s="40"/>
      <c r="O88" s="26"/>
    </row>
    <row r="89" customFormat="false" ht="15" hidden="false" customHeight="false" outlineLevel="0" collapsed="false">
      <c r="A89" s="39" t="s">
        <v>309</v>
      </c>
      <c r="B89" s="40" t="n">
        <v>1</v>
      </c>
      <c r="C89" s="40" t="n">
        <v>1</v>
      </c>
      <c r="D89" s="40" t="n">
        <v>1</v>
      </c>
      <c r="E89" s="40" t="n">
        <v>3</v>
      </c>
      <c r="K89" s="39" t="s">
        <v>344</v>
      </c>
      <c r="L89" s="40" t="n">
        <v>2</v>
      </c>
      <c r="M89" s="40" t="n">
        <v>1</v>
      </c>
      <c r="N89" s="40"/>
      <c r="O89" s="26"/>
    </row>
    <row r="90" customFormat="false" ht="15" hidden="false" customHeight="false" outlineLevel="0" collapsed="false">
      <c r="A90" s="39" t="s">
        <v>328</v>
      </c>
      <c r="B90" s="40" t="n">
        <v>1</v>
      </c>
      <c r="C90" s="40" t="n">
        <v>1</v>
      </c>
      <c r="D90" s="40" t="n">
        <v>1</v>
      </c>
      <c r="E90" s="40" t="n">
        <v>3</v>
      </c>
      <c r="K90" s="39" t="s">
        <v>171</v>
      </c>
      <c r="L90" s="40" t="n">
        <v>2</v>
      </c>
      <c r="M90" s="40" t="n">
        <v>2</v>
      </c>
      <c r="N90" s="40" t="n">
        <v>2</v>
      </c>
      <c r="O90" s="26" t="n">
        <v>1</v>
      </c>
    </row>
    <row r="91" customFormat="false" ht="15" hidden="false" customHeight="false" outlineLevel="0" collapsed="false">
      <c r="A91" s="39" t="s">
        <v>268</v>
      </c>
      <c r="B91" s="40" t="n">
        <v>1</v>
      </c>
      <c r="C91" s="40" t="n">
        <v>1</v>
      </c>
      <c r="D91" s="40" t="n">
        <v>1</v>
      </c>
      <c r="E91" s="40" t="n">
        <v>3</v>
      </c>
      <c r="K91" s="39" t="s">
        <v>149</v>
      </c>
      <c r="L91" s="40" t="n">
        <v>1</v>
      </c>
      <c r="M91" s="40" t="n">
        <v>2</v>
      </c>
      <c r="N91" s="40" t="n">
        <v>1</v>
      </c>
      <c r="O91" s="26"/>
    </row>
    <row r="92" customFormat="false" ht="15" hidden="false" customHeight="false" outlineLevel="0" collapsed="false">
      <c r="A92" s="39" t="s">
        <v>269</v>
      </c>
      <c r="B92" s="40" t="n">
        <v>1</v>
      </c>
      <c r="C92" s="40" t="n">
        <v>1</v>
      </c>
      <c r="D92" s="40" t="n">
        <v>1</v>
      </c>
      <c r="E92" s="40" t="n">
        <v>3</v>
      </c>
      <c r="K92" s="39" t="s">
        <v>151</v>
      </c>
      <c r="L92" s="40" t="n">
        <v>2</v>
      </c>
      <c r="M92" s="40" t="n">
        <v>2</v>
      </c>
      <c r="N92" s="40" t="n">
        <v>1</v>
      </c>
      <c r="O92" s="26"/>
    </row>
    <row r="93" customFormat="false" ht="15" hidden="false" customHeight="false" outlineLevel="0" collapsed="false">
      <c r="A93" s="39" t="s">
        <v>170</v>
      </c>
      <c r="B93" s="40" t="n">
        <v>1</v>
      </c>
      <c r="C93" s="40" t="n">
        <v>1</v>
      </c>
      <c r="D93" s="40" t="n">
        <v>1</v>
      </c>
      <c r="E93" s="40" t="n">
        <v>3</v>
      </c>
      <c r="K93" s="39" t="s">
        <v>269</v>
      </c>
      <c r="L93" s="40"/>
      <c r="M93" s="40"/>
      <c r="N93" s="40" t="n">
        <v>1</v>
      </c>
      <c r="O93" s="26"/>
    </row>
    <row r="94" customFormat="false" ht="15" hidden="false" customHeight="false" outlineLevel="0" collapsed="false">
      <c r="A94" s="39" t="s">
        <v>356</v>
      </c>
      <c r="B94" s="40" t="n">
        <v>1</v>
      </c>
      <c r="C94" s="40" t="n">
        <v>1</v>
      </c>
      <c r="D94" s="40" t="n">
        <v>1</v>
      </c>
      <c r="E94" s="40" t="n">
        <v>3</v>
      </c>
      <c r="K94" s="39" t="s">
        <v>170</v>
      </c>
      <c r="L94" s="40" t="n">
        <v>1</v>
      </c>
      <c r="M94" s="40" t="n">
        <v>1</v>
      </c>
      <c r="N94" s="40" t="n">
        <v>1</v>
      </c>
      <c r="O94" s="26"/>
    </row>
    <row r="95" customFormat="false" ht="15" hidden="false" customHeight="false" outlineLevel="0" collapsed="false">
      <c r="A95" s="39" t="s">
        <v>188</v>
      </c>
      <c r="B95" s="40" t="n">
        <v>1</v>
      </c>
      <c r="C95" s="40" t="n">
        <v>1</v>
      </c>
      <c r="D95" s="40" t="n">
        <v>1</v>
      </c>
      <c r="E95" s="40" t="n">
        <v>3</v>
      </c>
      <c r="K95" s="39" t="s">
        <v>271</v>
      </c>
      <c r="L95" s="40" t="n">
        <v>1</v>
      </c>
      <c r="M95" s="40" t="n">
        <v>2</v>
      </c>
      <c r="N95" s="40" t="n">
        <v>3</v>
      </c>
      <c r="O95" s="26"/>
    </row>
    <row r="96" customFormat="false" ht="15" hidden="false" customHeight="false" outlineLevel="0" collapsed="false">
      <c r="A96" s="39" t="s">
        <v>175</v>
      </c>
      <c r="B96" s="40" t="n">
        <v>1</v>
      </c>
      <c r="C96" s="40" t="n">
        <v>1</v>
      </c>
      <c r="D96" s="40" t="n">
        <v>1</v>
      </c>
      <c r="E96" s="40" t="n">
        <v>3</v>
      </c>
      <c r="K96" s="39" t="s">
        <v>172</v>
      </c>
      <c r="L96" s="40" t="n">
        <v>1</v>
      </c>
      <c r="M96" s="40" t="n">
        <v>1</v>
      </c>
      <c r="N96" s="40"/>
      <c r="O96" s="26"/>
    </row>
    <row r="97" customFormat="false" ht="15" hidden="false" customHeight="false" outlineLevel="0" collapsed="false">
      <c r="A97" s="44"/>
      <c r="B97" s="40"/>
      <c r="C97" s="40"/>
      <c r="D97" s="40"/>
      <c r="E97" s="40"/>
      <c r="K97" s="39" t="s">
        <v>221</v>
      </c>
      <c r="L97" s="40" t="n">
        <v>1</v>
      </c>
      <c r="M97" s="40" t="n">
        <v>1</v>
      </c>
      <c r="N97" s="40" t="n">
        <v>1</v>
      </c>
      <c r="O97" s="26"/>
    </row>
    <row r="98" customFormat="false" ht="15" hidden="false" customHeight="false" outlineLevel="0" collapsed="false">
      <c r="A98" s="24" t="s">
        <v>64</v>
      </c>
      <c r="B98" s="26"/>
      <c r="C98" s="26"/>
      <c r="D98" s="26"/>
      <c r="E98" s="26" t="n">
        <f aca="false">COUNTA(E99:E107)</f>
        <v>9</v>
      </c>
      <c r="F98" s="0" t="n">
        <f aca="false">O323</f>
        <v>5</v>
      </c>
      <c r="K98" s="44"/>
      <c r="L98" s="40"/>
      <c r="M98" s="40"/>
      <c r="N98" s="40"/>
      <c r="O98" s="26"/>
    </row>
    <row r="99" customFormat="false" ht="15" hidden="false" customHeight="false" outlineLevel="0" collapsed="false">
      <c r="A99" s="39" t="s">
        <v>324</v>
      </c>
      <c r="B99" s="40" t="n">
        <v>1</v>
      </c>
      <c r="C99" s="40" t="n">
        <v>1</v>
      </c>
      <c r="D99" s="40" t="n">
        <v>1</v>
      </c>
      <c r="E99" s="40" t="n">
        <v>3</v>
      </c>
      <c r="K99" s="24" t="s">
        <v>548</v>
      </c>
      <c r="L99" s="26"/>
      <c r="M99" s="26"/>
      <c r="N99" s="26"/>
      <c r="O99" s="26"/>
    </row>
    <row r="100" customFormat="false" ht="15" hidden="false" customHeight="false" outlineLevel="0" collapsed="false">
      <c r="A100" s="39" t="s">
        <v>283</v>
      </c>
      <c r="B100" s="40" t="n">
        <v>1</v>
      </c>
      <c r="C100" s="40" t="n">
        <v>1</v>
      </c>
      <c r="D100" s="40" t="n">
        <v>1</v>
      </c>
      <c r="E100" s="40" t="n">
        <v>3</v>
      </c>
      <c r="K100" s="39" t="s">
        <v>396</v>
      </c>
      <c r="L100" s="40" t="n">
        <v>1</v>
      </c>
      <c r="M100" s="40" t="n">
        <v>1</v>
      </c>
      <c r="N100" s="40" t="n">
        <v>1</v>
      </c>
      <c r="O100" s="26"/>
    </row>
    <row r="101" customFormat="false" ht="15" hidden="false" customHeight="false" outlineLevel="0" collapsed="false">
      <c r="A101" s="39" t="s">
        <v>248</v>
      </c>
      <c r="B101" s="40" t="n">
        <v>1</v>
      </c>
      <c r="C101" s="40" t="n">
        <v>1</v>
      </c>
      <c r="D101" s="40" t="n">
        <v>1</v>
      </c>
      <c r="E101" s="40" t="n">
        <v>3</v>
      </c>
      <c r="K101" s="44"/>
      <c r="L101" s="40"/>
      <c r="M101" s="40"/>
      <c r="N101" s="40"/>
      <c r="O101" s="26"/>
    </row>
    <row r="102" customFormat="false" ht="15" hidden="false" customHeight="false" outlineLevel="0" collapsed="false">
      <c r="A102" s="39" t="s">
        <v>240</v>
      </c>
      <c r="B102" s="40" t="n">
        <v>1</v>
      </c>
      <c r="C102" s="40" t="n">
        <v>1</v>
      </c>
      <c r="D102" s="40" t="n">
        <v>1</v>
      </c>
      <c r="E102" s="40" t="n">
        <v>3</v>
      </c>
      <c r="K102" s="24" t="s">
        <v>82</v>
      </c>
      <c r="L102" s="26"/>
      <c r="M102" s="26"/>
      <c r="N102" s="26"/>
      <c r="O102" s="26"/>
    </row>
    <row r="103" customFormat="false" ht="15" hidden="false" customHeight="false" outlineLevel="0" collapsed="false">
      <c r="A103" s="39" t="s">
        <v>230</v>
      </c>
      <c r="B103" s="40" t="n">
        <v>1</v>
      </c>
      <c r="C103" s="40" t="n">
        <v>1</v>
      </c>
      <c r="D103" s="40" t="n">
        <v>1</v>
      </c>
      <c r="E103" s="40" t="n">
        <v>3</v>
      </c>
      <c r="K103" s="39" t="s">
        <v>186</v>
      </c>
      <c r="L103" s="40"/>
      <c r="M103" s="40" t="n">
        <v>1</v>
      </c>
      <c r="N103" s="40" t="n">
        <v>2</v>
      </c>
      <c r="O103" s="26"/>
    </row>
    <row r="104" customFormat="false" ht="15" hidden="false" customHeight="false" outlineLevel="0" collapsed="false">
      <c r="A104" s="39" t="s">
        <v>179</v>
      </c>
      <c r="B104" s="40" t="n">
        <v>1</v>
      </c>
      <c r="C104" s="40" t="n">
        <v>1</v>
      </c>
      <c r="D104" s="40" t="n">
        <v>1</v>
      </c>
      <c r="E104" s="40" t="n">
        <v>3</v>
      </c>
      <c r="K104" s="39" t="s">
        <v>190</v>
      </c>
      <c r="L104" s="40" t="n">
        <v>1</v>
      </c>
      <c r="M104" s="40" t="n">
        <v>1</v>
      </c>
      <c r="N104" s="40" t="n">
        <v>1</v>
      </c>
      <c r="O104" s="26"/>
    </row>
    <row r="105" customFormat="false" ht="15" hidden="false" customHeight="false" outlineLevel="0" collapsed="false">
      <c r="A105" s="39" t="s">
        <v>267</v>
      </c>
      <c r="B105" s="40" t="n">
        <v>1</v>
      </c>
      <c r="C105" s="40" t="n">
        <v>1</v>
      </c>
      <c r="D105" s="40" t="n">
        <v>1</v>
      </c>
      <c r="E105" s="40" t="n">
        <v>3</v>
      </c>
      <c r="K105" s="39" t="s">
        <v>191</v>
      </c>
      <c r="L105" s="40" t="n">
        <v>1</v>
      </c>
      <c r="M105" s="40" t="n">
        <v>1</v>
      </c>
      <c r="N105" s="40" t="n">
        <v>1</v>
      </c>
      <c r="O105" s="26"/>
    </row>
    <row r="106" customFormat="false" ht="15" hidden="false" customHeight="false" outlineLevel="0" collapsed="false">
      <c r="A106" s="39" t="s">
        <v>185</v>
      </c>
      <c r="B106" s="40" t="n">
        <v>1</v>
      </c>
      <c r="C106" s="40" t="n">
        <v>1</v>
      </c>
      <c r="D106" s="40" t="n">
        <v>1</v>
      </c>
      <c r="E106" s="40" t="n">
        <v>3</v>
      </c>
      <c r="K106" s="44"/>
      <c r="L106" s="40"/>
      <c r="M106" s="40"/>
      <c r="N106" s="40"/>
      <c r="O106" s="26"/>
    </row>
    <row r="107" customFormat="false" ht="15" hidden="false" customHeight="false" outlineLevel="0" collapsed="false">
      <c r="A107" s="39" t="s">
        <v>175</v>
      </c>
      <c r="B107" s="40" t="n">
        <v>1</v>
      </c>
      <c r="C107" s="40" t="n">
        <v>1</v>
      </c>
      <c r="D107" s="40" t="n">
        <v>1</v>
      </c>
      <c r="E107" s="40" t="n">
        <v>3</v>
      </c>
      <c r="K107" s="24" t="s">
        <v>72</v>
      </c>
      <c r="L107" s="26"/>
      <c r="M107" s="26"/>
      <c r="N107" s="26"/>
      <c r="O107" s="26" t="n">
        <f aca="false">SUM(O108:O118)</f>
        <v>7</v>
      </c>
    </row>
    <row r="108" customFormat="false" ht="15" hidden="false" customHeight="false" outlineLevel="0" collapsed="false">
      <c r="A108" s="44"/>
      <c r="B108" s="40"/>
      <c r="C108" s="40"/>
      <c r="D108" s="40"/>
      <c r="E108" s="40"/>
      <c r="K108" s="39" t="s">
        <v>226</v>
      </c>
      <c r="L108" s="40" t="n">
        <v>2</v>
      </c>
      <c r="M108" s="40" t="n">
        <v>2</v>
      </c>
      <c r="N108" s="40"/>
      <c r="O108" s="26"/>
    </row>
    <row r="109" customFormat="false" ht="15" hidden="false" customHeight="false" outlineLevel="0" collapsed="false">
      <c r="A109" s="24" t="s">
        <v>66</v>
      </c>
      <c r="B109" s="26"/>
      <c r="C109" s="26"/>
      <c r="D109" s="26"/>
      <c r="E109" s="26" t="n">
        <f aca="false">COUNTA(E110:E117)</f>
        <v>8</v>
      </c>
      <c r="F109" s="0" t="n">
        <f aca="false">O206</f>
        <v>10</v>
      </c>
      <c r="K109" s="39" t="s">
        <v>274</v>
      </c>
      <c r="L109" s="40" t="n">
        <v>1</v>
      </c>
      <c r="M109" s="40"/>
      <c r="N109" s="40"/>
      <c r="O109" s="26"/>
    </row>
    <row r="110" customFormat="false" ht="15" hidden="false" customHeight="false" outlineLevel="0" collapsed="false">
      <c r="A110" s="39" t="s">
        <v>132</v>
      </c>
      <c r="B110" s="40" t="n">
        <v>1</v>
      </c>
      <c r="C110" s="40" t="n">
        <v>1</v>
      </c>
      <c r="D110" s="40" t="n">
        <v>1</v>
      </c>
      <c r="E110" s="40" t="n">
        <v>3</v>
      </c>
      <c r="K110" s="39" t="s">
        <v>278</v>
      </c>
      <c r="L110" s="40"/>
      <c r="M110" s="40" t="n">
        <v>1</v>
      </c>
      <c r="N110" s="40" t="n">
        <v>1</v>
      </c>
      <c r="O110" s="26"/>
    </row>
    <row r="111" customFormat="false" ht="15" hidden="false" customHeight="false" outlineLevel="0" collapsed="false">
      <c r="A111" s="39" t="s">
        <v>228</v>
      </c>
      <c r="B111" s="40" t="n">
        <v>1</v>
      </c>
      <c r="C111" s="40" t="n">
        <v>1</v>
      </c>
      <c r="D111" s="40" t="n">
        <v>1</v>
      </c>
      <c r="E111" s="40" t="n">
        <v>3</v>
      </c>
      <c r="K111" s="39" t="s">
        <v>158</v>
      </c>
      <c r="L111" s="40" t="n">
        <v>5</v>
      </c>
      <c r="M111" s="40" t="n">
        <v>7</v>
      </c>
      <c r="N111" s="40" t="n">
        <v>5</v>
      </c>
      <c r="O111" s="26" t="n">
        <v>4</v>
      </c>
    </row>
    <row r="112" customFormat="false" ht="15" hidden="false" customHeight="false" outlineLevel="0" collapsed="false">
      <c r="A112" s="39" t="s">
        <v>279</v>
      </c>
      <c r="B112" s="40" t="n">
        <v>1</v>
      </c>
      <c r="C112" s="40" t="n">
        <v>1</v>
      </c>
      <c r="D112" s="40" t="n">
        <v>1</v>
      </c>
      <c r="E112" s="40" t="n">
        <v>3</v>
      </c>
      <c r="K112" s="39" t="s">
        <v>149</v>
      </c>
      <c r="L112" s="40"/>
      <c r="M112" s="40" t="n">
        <v>3</v>
      </c>
      <c r="N112" s="40" t="n">
        <v>3</v>
      </c>
      <c r="O112" s="26"/>
    </row>
    <row r="113" customFormat="false" ht="15" hidden="false" customHeight="false" outlineLevel="0" collapsed="false">
      <c r="A113" s="39" t="s">
        <v>156</v>
      </c>
      <c r="B113" s="40" t="n">
        <v>1</v>
      </c>
      <c r="C113" s="40" t="n">
        <v>1</v>
      </c>
      <c r="D113" s="40" t="n">
        <v>1</v>
      </c>
      <c r="E113" s="40" t="n">
        <v>3</v>
      </c>
      <c r="K113" s="39" t="s">
        <v>155</v>
      </c>
      <c r="L113" s="40" t="n">
        <v>2</v>
      </c>
      <c r="M113" s="40" t="n">
        <v>2</v>
      </c>
      <c r="N113" s="40" t="n">
        <v>2</v>
      </c>
      <c r="O113" s="26" t="n">
        <v>1</v>
      </c>
    </row>
    <row r="114" customFormat="false" ht="15" hidden="false" customHeight="false" outlineLevel="0" collapsed="false">
      <c r="A114" s="39" t="s">
        <v>145</v>
      </c>
      <c r="B114" s="40" t="n">
        <v>1</v>
      </c>
      <c r="C114" s="40" t="n">
        <v>1</v>
      </c>
      <c r="D114" s="40" t="n">
        <v>1</v>
      </c>
      <c r="E114" s="40" t="n">
        <v>3</v>
      </c>
      <c r="K114" s="39" t="s">
        <v>159</v>
      </c>
      <c r="L114" s="40" t="n">
        <v>1</v>
      </c>
      <c r="M114" s="40" t="n">
        <v>1</v>
      </c>
      <c r="N114" s="40"/>
      <c r="O114" s="26"/>
    </row>
    <row r="115" customFormat="false" ht="15" hidden="false" customHeight="false" outlineLevel="0" collapsed="false">
      <c r="A115" s="39" t="s">
        <v>163</v>
      </c>
      <c r="B115" s="40" t="n">
        <v>1</v>
      </c>
      <c r="C115" s="40" t="n">
        <v>1</v>
      </c>
      <c r="D115" s="40" t="n">
        <v>1</v>
      </c>
      <c r="E115" s="40" t="n">
        <v>3</v>
      </c>
      <c r="K115" s="39" t="s">
        <v>193</v>
      </c>
      <c r="L115" s="40" t="n">
        <v>4</v>
      </c>
      <c r="M115" s="40" t="n">
        <v>4</v>
      </c>
      <c r="N115" s="40" t="n">
        <v>2</v>
      </c>
      <c r="O115" s="26" t="n">
        <v>1</v>
      </c>
    </row>
    <row r="116" customFormat="false" ht="15" hidden="false" customHeight="false" outlineLevel="0" collapsed="false">
      <c r="A116" s="39" t="s">
        <v>318</v>
      </c>
      <c r="B116" s="40" t="n">
        <v>1</v>
      </c>
      <c r="C116" s="40" t="n">
        <v>1</v>
      </c>
      <c r="D116" s="40" t="n">
        <v>1</v>
      </c>
      <c r="E116" s="40" t="n">
        <v>3</v>
      </c>
      <c r="K116" s="39" t="s">
        <v>168</v>
      </c>
      <c r="L116" s="40" t="n">
        <v>2</v>
      </c>
      <c r="M116" s="40" t="n">
        <v>2</v>
      </c>
      <c r="N116" s="40" t="n">
        <v>2</v>
      </c>
      <c r="O116" s="26" t="n">
        <v>1</v>
      </c>
    </row>
    <row r="117" customFormat="false" ht="15" hidden="false" customHeight="false" outlineLevel="0" collapsed="false">
      <c r="A117" s="39" t="s">
        <v>172</v>
      </c>
      <c r="B117" s="40" t="n">
        <v>1</v>
      </c>
      <c r="C117" s="40" t="n">
        <v>1</v>
      </c>
      <c r="D117" s="40" t="n">
        <v>1</v>
      </c>
      <c r="E117" s="40" t="n">
        <v>3</v>
      </c>
      <c r="K117" s="39" t="s">
        <v>203</v>
      </c>
      <c r="L117" s="40" t="n">
        <v>2</v>
      </c>
      <c r="M117" s="40" t="n">
        <v>2</v>
      </c>
      <c r="N117" s="40" t="n">
        <v>1</v>
      </c>
      <c r="O117" s="26"/>
    </row>
    <row r="118" customFormat="false" ht="15" hidden="false" customHeight="false" outlineLevel="0" collapsed="false">
      <c r="A118" s="44"/>
      <c r="B118" s="40"/>
      <c r="C118" s="40"/>
      <c r="D118" s="40"/>
      <c r="E118" s="40"/>
      <c r="K118" s="39" t="s">
        <v>175</v>
      </c>
      <c r="L118" s="40" t="n">
        <v>1</v>
      </c>
      <c r="M118" s="40" t="n">
        <v>3</v>
      </c>
      <c r="N118" s="40" t="n">
        <v>1</v>
      </c>
      <c r="O118" s="26"/>
    </row>
    <row r="119" customFormat="false" ht="15" hidden="false" customHeight="false" outlineLevel="0" collapsed="false">
      <c r="A119" s="24" t="s">
        <v>68</v>
      </c>
      <c r="B119" s="26"/>
      <c r="C119" s="26"/>
      <c r="D119" s="26"/>
      <c r="E119" s="26" t="n">
        <f aca="false">COUNTA(E120:E127)</f>
        <v>8</v>
      </c>
      <c r="F119" s="0" t="n">
        <f aca="false">O186</f>
        <v>2</v>
      </c>
      <c r="K119" s="44"/>
      <c r="L119" s="40"/>
      <c r="M119" s="40"/>
      <c r="N119" s="40"/>
      <c r="O119" s="26"/>
    </row>
    <row r="120" customFormat="false" ht="15" hidden="false" customHeight="false" outlineLevel="0" collapsed="false">
      <c r="A120" s="39" t="s">
        <v>197</v>
      </c>
      <c r="B120" s="40" t="n">
        <v>1</v>
      </c>
      <c r="C120" s="40" t="n">
        <v>1</v>
      </c>
      <c r="D120" s="40" t="n">
        <v>1</v>
      </c>
      <c r="E120" s="40" t="n">
        <v>3</v>
      </c>
      <c r="K120" s="24" t="s">
        <v>77</v>
      </c>
      <c r="L120" s="26"/>
      <c r="M120" s="26"/>
      <c r="N120" s="26"/>
      <c r="O120" s="26" t="n">
        <f aca="false">SUM(O121:O128)</f>
        <v>1</v>
      </c>
    </row>
    <row r="121" customFormat="false" ht="15" hidden="false" customHeight="false" outlineLevel="0" collapsed="false">
      <c r="A121" s="39" t="s">
        <v>226</v>
      </c>
      <c r="B121" s="40" t="n">
        <v>1</v>
      </c>
      <c r="C121" s="40" t="n">
        <v>1</v>
      </c>
      <c r="D121" s="40" t="n">
        <v>1</v>
      </c>
      <c r="E121" s="40" t="n">
        <v>3</v>
      </c>
      <c r="K121" s="39" t="s">
        <v>187</v>
      </c>
      <c r="L121" s="40" t="n">
        <v>1</v>
      </c>
      <c r="M121" s="40"/>
      <c r="N121" s="40" t="n">
        <v>1</v>
      </c>
      <c r="O121" s="26"/>
    </row>
    <row r="122" customFormat="false" ht="15" hidden="false" customHeight="false" outlineLevel="0" collapsed="false">
      <c r="A122" s="39" t="s">
        <v>297</v>
      </c>
      <c r="B122" s="40" t="n">
        <v>1</v>
      </c>
      <c r="C122" s="40" t="n">
        <v>1</v>
      </c>
      <c r="D122" s="40" t="n">
        <v>1</v>
      </c>
      <c r="E122" s="40" t="n">
        <v>3</v>
      </c>
      <c r="K122" s="39" t="s">
        <v>131</v>
      </c>
      <c r="L122" s="40"/>
      <c r="M122" s="40" t="n">
        <v>1</v>
      </c>
      <c r="N122" s="40" t="n">
        <v>1</v>
      </c>
      <c r="O122" s="26"/>
    </row>
    <row r="123" customFormat="false" ht="15" hidden="false" customHeight="false" outlineLevel="0" collapsed="false">
      <c r="A123" s="39" t="s">
        <v>190</v>
      </c>
      <c r="B123" s="40" t="n">
        <v>1</v>
      </c>
      <c r="C123" s="40" t="n">
        <v>1</v>
      </c>
      <c r="D123" s="40" t="n">
        <v>1</v>
      </c>
      <c r="E123" s="40" t="n">
        <v>3</v>
      </c>
      <c r="K123" s="39" t="s">
        <v>257</v>
      </c>
      <c r="L123" s="40"/>
      <c r="M123" s="40" t="n">
        <v>1</v>
      </c>
      <c r="N123" s="40" t="n">
        <v>1</v>
      </c>
      <c r="O123" s="26"/>
    </row>
    <row r="124" customFormat="false" ht="15" hidden="false" customHeight="false" outlineLevel="0" collapsed="false">
      <c r="A124" s="39" t="s">
        <v>179</v>
      </c>
      <c r="B124" s="40" t="n">
        <v>1</v>
      </c>
      <c r="C124" s="40" t="n">
        <v>1</v>
      </c>
      <c r="D124" s="40" t="n">
        <v>1</v>
      </c>
      <c r="E124" s="40" t="n">
        <v>3</v>
      </c>
      <c r="K124" s="39" t="s">
        <v>258</v>
      </c>
      <c r="L124" s="40"/>
      <c r="M124" s="40"/>
      <c r="N124" s="40" t="n">
        <v>1</v>
      </c>
      <c r="O124" s="26"/>
    </row>
    <row r="125" customFormat="false" ht="15" hidden="false" customHeight="false" outlineLevel="0" collapsed="false">
      <c r="A125" s="39" t="s">
        <v>269</v>
      </c>
      <c r="B125" s="40" t="n">
        <v>1</v>
      </c>
      <c r="C125" s="40" t="n">
        <v>1</v>
      </c>
      <c r="D125" s="40" t="n">
        <v>1</v>
      </c>
      <c r="E125" s="40" t="n">
        <v>3</v>
      </c>
      <c r="K125" s="39" t="s">
        <v>163</v>
      </c>
      <c r="L125" s="40"/>
      <c r="M125" s="40" t="n">
        <v>1</v>
      </c>
      <c r="N125" s="40" t="n">
        <v>2</v>
      </c>
      <c r="O125" s="26"/>
    </row>
    <row r="126" customFormat="false" ht="15" hidden="false" customHeight="false" outlineLevel="0" collapsed="false">
      <c r="A126" s="39" t="s">
        <v>172</v>
      </c>
      <c r="B126" s="40" t="n">
        <v>1</v>
      </c>
      <c r="C126" s="40" t="n">
        <v>1</v>
      </c>
      <c r="D126" s="40" t="n">
        <v>1</v>
      </c>
      <c r="E126" s="40" t="n">
        <v>3</v>
      </c>
      <c r="K126" s="39" t="s">
        <v>266</v>
      </c>
      <c r="L126" s="40"/>
      <c r="M126" s="40"/>
      <c r="N126" s="40" t="n">
        <v>1</v>
      </c>
      <c r="O126" s="26"/>
    </row>
    <row r="127" customFormat="false" ht="15" hidden="false" customHeight="false" outlineLevel="0" collapsed="false">
      <c r="A127" s="39" t="s">
        <v>223</v>
      </c>
      <c r="B127" s="40" t="n">
        <v>1</v>
      </c>
      <c r="C127" s="40" t="n">
        <v>1</v>
      </c>
      <c r="D127" s="40" t="n">
        <v>1</v>
      </c>
      <c r="E127" s="40" t="n">
        <v>3</v>
      </c>
      <c r="K127" s="39" t="s">
        <v>193</v>
      </c>
      <c r="L127" s="40" t="n">
        <v>2</v>
      </c>
      <c r="M127" s="40" t="n">
        <v>2</v>
      </c>
      <c r="N127" s="40" t="n">
        <v>2</v>
      </c>
      <c r="O127" s="26" t="n">
        <v>1</v>
      </c>
    </row>
    <row r="128" customFormat="false" ht="15" hidden="false" customHeight="false" outlineLevel="0" collapsed="false">
      <c r="A128" s="44"/>
      <c r="B128" s="40"/>
      <c r="C128" s="40"/>
      <c r="D128" s="40"/>
      <c r="E128" s="40"/>
      <c r="K128" s="39" t="s">
        <v>170</v>
      </c>
      <c r="L128" s="40" t="n">
        <v>1</v>
      </c>
      <c r="M128" s="40" t="n">
        <v>2</v>
      </c>
      <c r="N128" s="40" t="n">
        <v>1</v>
      </c>
      <c r="O128" s="26"/>
    </row>
    <row r="129" customFormat="false" ht="15" hidden="false" customHeight="false" outlineLevel="0" collapsed="false">
      <c r="A129" s="24" t="s">
        <v>67</v>
      </c>
      <c r="B129" s="26"/>
      <c r="C129" s="26"/>
      <c r="D129" s="26"/>
      <c r="E129" s="26" t="n">
        <f aca="false">COUNTA(E130:E136)</f>
        <v>7</v>
      </c>
      <c r="F129" s="0" t="n">
        <f aca="false">O23</f>
        <v>9</v>
      </c>
      <c r="K129" s="44"/>
      <c r="L129" s="40"/>
      <c r="M129" s="40"/>
      <c r="N129" s="40"/>
      <c r="O129" s="26"/>
    </row>
    <row r="130" customFormat="false" ht="15" hidden="false" customHeight="false" outlineLevel="0" collapsed="false">
      <c r="A130" s="39" t="s">
        <v>257</v>
      </c>
      <c r="B130" s="40" t="n">
        <v>1</v>
      </c>
      <c r="C130" s="40" t="n">
        <v>1</v>
      </c>
      <c r="D130" s="40" t="n">
        <v>1</v>
      </c>
      <c r="E130" s="40" t="n">
        <v>3</v>
      </c>
      <c r="K130" s="24" t="s">
        <v>551</v>
      </c>
      <c r="L130" s="26"/>
      <c r="M130" s="26"/>
      <c r="N130" s="26"/>
      <c r="O130" s="26"/>
    </row>
    <row r="131" customFormat="false" ht="15" hidden="false" customHeight="false" outlineLevel="0" collapsed="false">
      <c r="A131" s="39" t="s">
        <v>248</v>
      </c>
      <c r="B131" s="40" t="n">
        <v>1</v>
      </c>
      <c r="C131" s="40" t="n">
        <v>1</v>
      </c>
      <c r="D131" s="40" t="n">
        <v>1</v>
      </c>
      <c r="E131" s="40" t="n">
        <v>3</v>
      </c>
      <c r="K131" s="39" t="s">
        <v>197</v>
      </c>
      <c r="L131" s="40"/>
      <c r="M131" s="40" t="n">
        <v>1</v>
      </c>
      <c r="N131" s="40" t="n">
        <v>1</v>
      </c>
      <c r="O131" s="26"/>
    </row>
    <row r="132" customFormat="false" ht="15" hidden="false" customHeight="false" outlineLevel="0" collapsed="false">
      <c r="A132" s="39" t="s">
        <v>230</v>
      </c>
      <c r="B132" s="40" t="n">
        <v>1</v>
      </c>
      <c r="C132" s="40" t="n">
        <v>1</v>
      </c>
      <c r="D132" s="40" t="n">
        <v>1</v>
      </c>
      <c r="E132" s="40" t="n">
        <v>3</v>
      </c>
      <c r="K132" s="39" t="s">
        <v>210</v>
      </c>
      <c r="L132" s="40" t="n">
        <v>1</v>
      </c>
      <c r="M132" s="40" t="n">
        <v>1</v>
      </c>
      <c r="N132" s="40"/>
      <c r="O132" s="26"/>
    </row>
    <row r="133" customFormat="false" ht="15" hidden="false" customHeight="false" outlineLevel="0" collapsed="false">
      <c r="A133" s="39" t="s">
        <v>179</v>
      </c>
      <c r="B133" s="40" t="n">
        <v>1</v>
      </c>
      <c r="C133" s="40" t="n">
        <v>1</v>
      </c>
      <c r="D133" s="40" t="n">
        <v>1</v>
      </c>
      <c r="E133" s="40" t="n">
        <v>3</v>
      </c>
      <c r="K133" s="44"/>
      <c r="L133" s="40"/>
      <c r="M133" s="40"/>
      <c r="N133" s="40"/>
      <c r="O133" s="26"/>
    </row>
    <row r="134" customFormat="false" ht="15" hidden="false" customHeight="false" outlineLevel="0" collapsed="false">
      <c r="A134" s="39" t="s">
        <v>185</v>
      </c>
      <c r="B134" s="40" t="n">
        <v>1</v>
      </c>
      <c r="C134" s="40" t="n">
        <v>1</v>
      </c>
      <c r="D134" s="40" t="n">
        <v>1</v>
      </c>
      <c r="E134" s="40" t="n">
        <v>3</v>
      </c>
      <c r="K134" s="24" t="s">
        <v>80</v>
      </c>
      <c r="L134" s="26"/>
      <c r="M134" s="26"/>
      <c r="N134" s="26"/>
      <c r="O134" s="26" t="n">
        <f aca="false">SUM(O135)</f>
        <v>2</v>
      </c>
    </row>
    <row r="135" customFormat="false" ht="15" hidden="false" customHeight="false" outlineLevel="0" collapsed="false">
      <c r="A135" s="39" t="s">
        <v>271</v>
      </c>
      <c r="B135" s="40" t="n">
        <v>1</v>
      </c>
      <c r="C135" s="40" t="n">
        <v>1</v>
      </c>
      <c r="D135" s="40" t="n">
        <v>1</v>
      </c>
      <c r="E135" s="40" t="n">
        <v>3</v>
      </c>
      <c r="K135" s="39" t="s">
        <v>191</v>
      </c>
      <c r="L135" s="40" t="n">
        <v>3</v>
      </c>
      <c r="M135" s="40" t="n">
        <v>3</v>
      </c>
      <c r="N135" s="40" t="n">
        <v>3</v>
      </c>
      <c r="O135" s="26" t="n">
        <v>2</v>
      </c>
    </row>
    <row r="136" customFormat="false" ht="15" hidden="false" customHeight="false" outlineLevel="0" collapsed="false">
      <c r="A136" s="39" t="s">
        <v>178</v>
      </c>
      <c r="B136" s="40" t="n">
        <v>1</v>
      </c>
      <c r="C136" s="40" t="n">
        <v>1</v>
      </c>
      <c r="D136" s="40" t="n">
        <v>1</v>
      </c>
      <c r="E136" s="40" t="n">
        <v>3</v>
      </c>
      <c r="K136" s="44"/>
      <c r="L136" s="40"/>
      <c r="M136" s="40"/>
      <c r="N136" s="40"/>
      <c r="O136" s="26"/>
    </row>
    <row r="137" customFormat="false" ht="15" hidden="false" customHeight="false" outlineLevel="0" collapsed="false">
      <c r="A137" s="44"/>
      <c r="B137" s="40"/>
      <c r="C137" s="40"/>
      <c r="D137" s="40"/>
      <c r="E137" s="40"/>
      <c r="K137" s="24" t="s">
        <v>552</v>
      </c>
      <c r="L137" s="26"/>
      <c r="M137" s="26"/>
      <c r="N137" s="26"/>
      <c r="O137" s="26" t="n">
        <f aca="false">SUM(O138:O156)</f>
        <v>2</v>
      </c>
    </row>
    <row r="138" customFormat="false" ht="15" hidden="false" customHeight="false" outlineLevel="0" collapsed="false">
      <c r="A138" s="24" t="s">
        <v>69</v>
      </c>
      <c r="B138" s="26"/>
      <c r="C138" s="26"/>
      <c r="D138" s="26"/>
      <c r="E138" s="26" t="n">
        <f aca="false">COUNTA(E139:E145)</f>
        <v>7</v>
      </c>
      <c r="F138" s="0" t="n">
        <f aca="false">O165</f>
        <v>0</v>
      </c>
      <c r="K138" s="39" t="s">
        <v>382</v>
      </c>
      <c r="L138" s="40"/>
      <c r="M138" s="40"/>
      <c r="N138" s="40" t="n">
        <v>1</v>
      </c>
      <c r="O138" s="26"/>
    </row>
    <row r="139" customFormat="false" ht="15" hidden="false" customHeight="false" outlineLevel="0" collapsed="false">
      <c r="A139" s="39" t="s">
        <v>198</v>
      </c>
      <c r="B139" s="40" t="n">
        <v>1</v>
      </c>
      <c r="C139" s="40" t="n">
        <v>1</v>
      </c>
      <c r="D139" s="40" t="n">
        <v>1</v>
      </c>
      <c r="E139" s="40" t="n">
        <v>3</v>
      </c>
      <c r="K139" s="39" t="s">
        <v>383</v>
      </c>
      <c r="L139" s="40" t="n">
        <v>5</v>
      </c>
      <c r="M139" s="40" t="n">
        <v>5</v>
      </c>
      <c r="N139" s="40"/>
      <c r="O139" s="26"/>
    </row>
    <row r="140" customFormat="false" ht="15" hidden="false" customHeight="false" outlineLevel="0" collapsed="false">
      <c r="A140" s="39" t="s">
        <v>200</v>
      </c>
      <c r="B140" s="40" t="n">
        <v>1</v>
      </c>
      <c r="C140" s="40" t="n">
        <v>1</v>
      </c>
      <c r="D140" s="40" t="n">
        <v>1</v>
      </c>
      <c r="E140" s="40" t="n">
        <v>3</v>
      </c>
      <c r="K140" s="39" t="s">
        <v>553</v>
      </c>
      <c r="L140" s="40" t="n">
        <v>1</v>
      </c>
      <c r="M140" s="40" t="n">
        <v>0</v>
      </c>
      <c r="N140" s="40"/>
      <c r="O140" s="26"/>
    </row>
    <row r="141" customFormat="false" ht="15" hidden="false" customHeight="false" outlineLevel="0" collapsed="false">
      <c r="A141" s="39" t="s">
        <v>216</v>
      </c>
      <c r="B141" s="40" t="n">
        <v>1</v>
      </c>
      <c r="C141" s="40" t="n">
        <v>1</v>
      </c>
      <c r="D141" s="40" t="n">
        <v>1</v>
      </c>
      <c r="E141" s="40" t="n">
        <v>3</v>
      </c>
      <c r="K141" s="39" t="s">
        <v>375</v>
      </c>
      <c r="L141" s="40"/>
      <c r="M141" s="40" t="n">
        <v>1</v>
      </c>
      <c r="N141" s="40"/>
      <c r="O141" s="26"/>
    </row>
    <row r="142" customFormat="false" ht="15" hidden="false" customHeight="false" outlineLevel="0" collapsed="false">
      <c r="A142" s="39" t="s">
        <v>203</v>
      </c>
      <c r="B142" s="40" t="n">
        <v>1</v>
      </c>
      <c r="C142" s="40" t="n">
        <v>1</v>
      </c>
      <c r="D142" s="40" t="n">
        <v>1</v>
      </c>
      <c r="E142" s="40" t="n">
        <v>3</v>
      </c>
      <c r="K142" s="39" t="s">
        <v>335</v>
      </c>
      <c r="L142" s="40" t="n">
        <v>2</v>
      </c>
      <c r="M142" s="40" t="n">
        <v>2</v>
      </c>
      <c r="N142" s="40" t="n">
        <v>3</v>
      </c>
      <c r="O142" s="26" t="n">
        <v>1</v>
      </c>
    </row>
    <row r="143" customFormat="false" ht="15" hidden="false" customHeight="false" outlineLevel="0" collapsed="false">
      <c r="A143" s="39" t="s">
        <v>172</v>
      </c>
      <c r="B143" s="40" t="n">
        <v>1</v>
      </c>
      <c r="C143" s="40" t="n">
        <v>1</v>
      </c>
      <c r="D143" s="40" t="n">
        <v>1</v>
      </c>
      <c r="E143" s="40" t="n">
        <v>3</v>
      </c>
      <c r="K143" s="39" t="s">
        <v>255</v>
      </c>
      <c r="L143" s="40" t="n">
        <v>2</v>
      </c>
      <c r="M143" s="40" t="n">
        <v>2</v>
      </c>
      <c r="N143" s="40" t="n">
        <v>1</v>
      </c>
      <c r="O143" s="26"/>
    </row>
    <row r="144" customFormat="false" ht="15" hidden="false" customHeight="false" outlineLevel="0" collapsed="false">
      <c r="A144" s="39" t="s">
        <v>205</v>
      </c>
      <c r="B144" s="40" t="n">
        <v>1</v>
      </c>
      <c r="C144" s="40" t="n">
        <v>1</v>
      </c>
      <c r="D144" s="40" t="n">
        <v>1</v>
      </c>
      <c r="E144" s="40" t="n">
        <v>3</v>
      </c>
      <c r="K144" s="39" t="s">
        <v>198</v>
      </c>
      <c r="L144" s="40"/>
      <c r="M144" s="40"/>
      <c r="N144" s="40" t="n">
        <v>1</v>
      </c>
      <c r="O144" s="26"/>
    </row>
    <row r="145" customFormat="false" ht="15" hidden="false" customHeight="false" outlineLevel="0" collapsed="false">
      <c r="A145" s="39" t="s">
        <v>195</v>
      </c>
      <c r="B145" s="40" t="n">
        <v>1</v>
      </c>
      <c r="C145" s="40" t="n">
        <v>1</v>
      </c>
      <c r="D145" s="40" t="n">
        <v>1</v>
      </c>
      <c r="E145" s="40" t="n">
        <v>3</v>
      </c>
      <c r="K145" s="39" t="s">
        <v>144</v>
      </c>
      <c r="L145" s="40" t="n">
        <v>1</v>
      </c>
      <c r="M145" s="40" t="n">
        <v>1</v>
      </c>
      <c r="N145" s="40" t="n">
        <v>1</v>
      </c>
      <c r="O145" s="26"/>
    </row>
    <row r="146" customFormat="false" ht="15" hidden="false" customHeight="false" outlineLevel="0" collapsed="false">
      <c r="A146" s="44"/>
      <c r="B146" s="40"/>
      <c r="C146" s="40"/>
      <c r="D146" s="40"/>
      <c r="E146" s="40"/>
      <c r="K146" s="39" t="s">
        <v>452</v>
      </c>
      <c r="L146" s="40"/>
      <c r="M146" s="40" t="n">
        <v>0</v>
      </c>
      <c r="N146" s="40" t="n">
        <v>1</v>
      </c>
      <c r="O146" s="26"/>
    </row>
    <row r="147" customFormat="false" ht="15" hidden="false" customHeight="false" outlineLevel="0" collapsed="false">
      <c r="A147" s="24" t="s">
        <v>70</v>
      </c>
      <c r="B147" s="26"/>
      <c r="C147" s="26"/>
      <c r="D147" s="26"/>
      <c r="E147" s="26" t="n">
        <f aca="false">COUNTA(E148:E153)</f>
        <v>6</v>
      </c>
      <c r="F147" s="0" t="n">
        <f aca="false">O53</f>
        <v>2</v>
      </c>
      <c r="K147" s="39" t="s">
        <v>454</v>
      </c>
      <c r="L147" s="40" t="n">
        <v>1</v>
      </c>
      <c r="M147" s="40"/>
      <c r="N147" s="40"/>
      <c r="O147" s="26"/>
    </row>
    <row r="148" customFormat="false" ht="15" hidden="false" customHeight="false" outlineLevel="0" collapsed="false">
      <c r="A148" s="39" t="s">
        <v>197</v>
      </c>
      <c r="B148" s="40" t="n">
        <v>1</v>
      </c>
      <c r="C148" s="40" t="n">
        <v>1</v>
      </c>
      <c r="D148" s="40" t="n">
        <v>1</v>
      </c>
      <c r="E148" s="40" t="n">
        <v>3</v>
      </c>
      <c r="K148" s="39" t="s">
        <v>190</v>
      </c>
      <c r="L148" s="40" t="n">
        <v>1</v>
      </c>
      <c r="M148" s="40" t="n">
        <v>1</v>
      </c>
      <c r="N148" s="40" t="n">
        <v>1</v>
      </c>
      <c r="O148" s="26"/>
    </row>
    <row r="149" customFormat="false" ht="15" hidden="false" customHeight="false" outlineLevel="0" collapsed="false">
      <c r="A149" s="39" t="s">
        <v>198</v>
      </c>
      <c r="B149" s="40" t="n">
        <v>1</v>
      </c>
      <c r="C149" s="40" t="n">
        <v>1</v>
      </c>
      <c r="D149" s="40" t="n">
        <v>1</v>
      </c>
      <c r="E149" s="40" t="n">
        <v>3</v>
      </c>
      <c r="K149" s="39" t="s">
        <v>345</v>
      </c>
      <c r="L149" s="40" t="n">
        <v>1</v>
      </c>
      <c r="M149" s="40"/>
      <c r="N149" s="40"/>
      <c r="O149" s="26"/>
    </row>
    <row r="150" customFormat="false" ht="15" hidden="false" customHeight="false" outlineLevel="0" collapsed="false">
      <c r="A150" s="39" t="s">
        <v>200</v>
      </c>
      <c r="B150" s="40" t="n">
        <v>1</v>
      </c>
      <c r="C150" s="40" t="n">
        <v>1</v>
      </c>
      <c r="D150" s="40" t="n">
        <v>1</v>
      </c>
      <c r="E150" s="40" t="n">
        <v>3</v>
      </c>
      <c r="K150" s="39" t="s">
        <v>319</v>
      </c>
      <c r="L150" s="40"/>
      <c r="M150" s="40" t="n">
        <v>1</v>
      </c>
      <c r="N150" s="40" t="n">
        <v>1</v>
      </c>
      <c r="O150" s="26"/>
    </row>
    <row r="151" customFormat="false" ht="15" hidden="false" customHeight="false" outlineLevel="0" collapsed="false">
      <c r="A151" s="39" t="s">
        <v>202</v>
      </c>
      <c r="B151" s="40" t="n">
        <v>1</v>
      </c>
      <c r="C151" s="40" t="n">
        <v>1</v>
      </c>
      <c r="D151" s="40" t="n">
        <v>1</v>
      </c>
      <c r="E151" s="40" t="n">
        <v>3</v>
      </c>
      <c r="K151" s="39" t="s">
        <v>349</v>
      </c>
      <c r="L151" s="40"/>
      <c r="M151" s="40"/>
      <c r="N151" s="40" t="n">
        <v>1</v>
      </c>
      <c r="O151" s="26"/>
    </row>
    <row r="152" customFormat="false" ht="15" hidden="false" customHeight="false" outlineLevel="0" collapsed="false">
      <c r="A152" s="39" t="s">
        <v>216</v>
      </c>
      <c r="B152" s="40" t="n">
        <v>1</v>
      </c>
      <c r="C152" s="40" t="n">
        <v>1</v>
      </c>
      <c r="D152" s="40" t="n">
        <v>1</v>
      </c>
      <c r="E152" s="40" t="n">
        <v>3</v>
      </c>
      <c r="K152" s="39" t="s">
        <v>554</v>
      </c>
      <c r="L152" s="40" t="n">
        <v>1</v>
      </c>
      <c r="M152" s="40" t="n">
        <v>0</v>
      </c>
      <c r="N152" s="40" t="n">
        <v>1</v>
      </c>
      <c r="O152" s="26"/>
    </row>
    <row r="153" customFormat="false" ht="15" hidden="false" customHeight="false" outlineLevel="0" collapsed="false">
      <c r="A153" s="39" t="s">
        <v>203</v>
      </c>
      <c r="B153" s="40" t="n">
        <v>1</v>
      </c>
      <c r="C153" s="40" t="n">
        <v>1</v>
      </c>
      <c r="D153" s="40" t="n">
        <v>1</v>
      </c>
      <c r="E153" s="40" t="n">
        <v>3</v>
      </c>
      <c r="K153" s="39" t="s">
        <v>185</v>
      </c>
      <c r="L153" s="40" t="n">
        <v>3</v>
      </c>
      <c r="M153" s="40" t="n">
        <v>3</v>
      </c>
      <c r="N153" s="40" t="n">
        <v>2</v>
      </c>
      <c r="O153" s="26" t="n">
        <v>1</v>
      </c>
    </row>
    <row r="154" customFormat="false" ht="15" hidden="false" customHeight="false" outlineLevel="0" collapsed="false">
      <c r="A154" s="44"/>
      <c r="B154" s="40"/>
      <c r="C154" s="40"/>
      <c r="D154" s="40"/>
      <c r="E154" s="40"/>
      <c r="K154" s="39" t="s">
        <v>175</v>
      </c>
      <c r="L154" s="40"/>
      <c r="M154" s="40" t="n">
        <v>2</v>
      </c>
      <c r="N154" s="40" t="n">
        <v>1</v>
      </c>
      <c r="O154" s="26"/>
    </row>
    <row r="155" customFormat="false" ht="15" hidden="false" customHeight="false" outlineLevel="0" collapsed="false">
      <c r="A155" s="24" t="s">
        <v>72</v>
      </c>
      <c r="B155" s="26"/>
      <c r="C155" s="26"/>
      <c r="D155" s="26"/>
      <c r="E155" s="26" t="n">
        <f aca="false">COUNTA(E156:E161)</f>
        <v>6</v>
      </c>
      <c r="F155" s="0" t="n">
        <f aca="false">O107</f>
        <v>7</v>
      </c>
      <c r="K155" s="39" t="s">
        <v>241</v>
      </c>
      <c r="L155" s="40" t="n">
        <v>1</v>
      </c>
      <c r="M155" s="40" t="n">
        <v>2</v>
      </c>
      <c r="N155" s="40" t="n">
        <v>1</v>
      </c>
      <c r="O155" s="26"/>
    </row>
    <row r="156" customFormat="false" ht="15" hidden="false" customHeight="false" outlineLevel="0" collapsed="false">
      <c r="A156" s="39" t="s">
        <v>158</v>
      </c>
      <c r="B156" s="40" t="n">
        <v>1</v>
      </c>
      <c r="C156" s="40" t="n">
        <v>1</v>
      </c>
      <c r="D156" s="40" t="n">
        <v>1</v>
      </c>
      <c r="E156" s="40" t="n">
        <v>3</v>
      </c>
      <c r="K156" s="39" t="s">
        <v>245</v>
      </c>
      <c r="L156" s="40" t="n">
        <v>2</v>
      </c>
      <c r="M156" s="40" t="n">
        <v>1</v>
      </c>
      <c r="N156" s="40" t="n">
        <v>2</v>
      </c>
      <c r="O156" s="26"/>
    </row>
    <row r="157" customFormat="false" ht="15" hidden="false" customHeight="false" outlineLevel="0" collapsed="false">
      <c r="A157" s="39" t="s">
        <v>155</v>
      </c>
      <c r="B157" s="40" t="n">
        <v>1</v>
      </c>
      <c r="C157" s="40" t="n">
        <v>1</v>
      </c>
      <c r="D157" s="40" t="n">
        <v>1</v>
      </c>
      <c r="E157" s="40" t="n">
        <v>3</v>
      </c>
      <c r="K157" s="44"/>
      <c r="L157" s="40"/>
      <c r="M157" s="40"/>
      <c r="N157" s="40"/>
      <c r="O157" s="26"/>
    </row>
    <row r="158" customFormat="false" ht="15" hidden="false" customHeight="false" outlineLevel="0" collapsed="false">
      <c r="A158" s="39" t="s">
        <v>193</v>
      </c>
      <c r="B158" s="40" t="n">
        <v>1</v>
      </c>
      <c r="C158" s="40" t="n">
        <v>1</v>
      </c>
      <c r="D158" s="40" t="n">
        <v>1</v>
      </c>
      <c r="E158" s="40" t="n">
        <v>3</v>
      </c>
      <c r="K158" s="24" t="s">
        <v>78</v>
      </c>
      <c r="L158" s="26"/>
      <c r="M158" s="26"/>
      <c r="N158" s="26"/>
      <c r="O158" s="26" t="n">
        <f aca="false">SUM(O159:O160)</f>
        <v>3</v>
      </c>
    </row>
    <row r="159" customFormat="false" ht="15" hidden="false" customHeight="false" outlineLevel="0" collapsed="false">
      <c r="A159" s="39" t="s">
        <v>168</v>
      </c>
      <c r="B159" s="40" t="n">
        <v>1</v>
      </c>
      <c r="C159" s="40" t="n">
        <v>1</v>
      </c>
      <c r="D159" s="40" t="n">
        <v>1</v>
      </c>
      <c r="E159" s="40" t="n">
        <v>3</v>
      </c>
      <c r="K159" s="39" t="s">
        <v>186</v>
      </c>
      <c r="L159" s="40" t="n">
        <v>4</v>
      </c>
      <c r="M159" s="40" t="n">
        <v>5</v>
      </c>
      <c r="N159" s="40" t="n">
        <v>3</v>
      </c>
      <c r="O159" s="26" t="n">
        <v>2</v>
      </c>
    </row>
    <row r="160" customFormat="false" ht="15" hidden="false" customHeight="false" outlineLevel="0" collapsed="false">
      <c r="A160" s="39" t="s">
        <v>203</v>
      </c>
      <c r="B160" s="40" t="n">
        <v>1</v>
      </c>
      <c r="C160" s="40" t="n">
        <v>1</v>
      </c>
      <c r="D160" s="40" t="n">
        <v>1</v>
      </c>
      <c r="E160" s="40" t="n">
        <v>3</v>
      </c>
      <c r="K160" s="39" t="s">
        <v>175</v>
      </c>
      <c r="L160" s="40" t="n">
        <v>2</v>
      </c>
      <c r="M160" s="40" t="n">
        <v>3</v>
      </c>
      <c r="N160" s="40" t="n">
        <v>3</v>
      </c>
      <c r="O160" s="26" t="n">
        <v>1</v>
      </c>
    </row>
    <row r="161" customFormat="false" ht="15" hidden="false" customHeight="false" outlineLevel="0" collapsed="false">
      <c r="A161" s="39" t="s">
        <v>175</v>
      </c>
      <c r="B161" s="40" t="n">
        <v>1</v>
      </c>
      <c r="C161" s="40" t="n">
        <v>1</v>
      </c>
      <c r="D161" s="40" t="n">
        <v>1</v>
      </c>
      <c r="E161" s="40" t="n">
        <v>3</v>
      </c>
      <c r="K161" s="44"/>
      <c r="L161" s="40"/>
      <c r="M161" s="40"/>
      <c r="N161" s="40"/>
      <c r="O161" s="26"/>
    </row>
    <row r="162" customFormat="false" ht="15" hidden="false" customHeight="false" outlineLevel="0" collapsed="false">
      <c r="A162" s="44"/>
      <c r="B162" s="40"/>
      <c r="C162" s="40"/>
      <c r="D162" s="40"/>
      <c r="E162" s="40"/>
      <c r="K162" s="24" t="s">
        <v>555</v>
      </c>
      <c r="L162" s="26"/>
      <c r="M162" s="26"/>
      <c r="N162" s="26"/>
      <c r="O162" s="26"/>
    </row>
    <row r="163" customFormat="false" ht="15" hidden="false" customHeight="false" outlineLevel="0" collapsed="false">
      <c r="A163" s="24" t="s">
        <v>73</v>
      </c>
      <c r="B163" s="26"/>
      <c r="C163" s="26"/>
      <c r="D163" s="26"/>
      <c r="E163" s="26" t="n">
        <f aca="false">COUNTA(E164:E168)</f>
        <v>5</v>
      </c>
      <c r="F163" s="0" t="n">
        <f aca="false">O177</f>
        <v>5</v>
      </c>
      <c r="K163" s="39" t="s">
        <v>324</v>
      </c>
      <c r="L163" s="40"/>
      <c r="M163" s="40"/>
      <c r="N163" s="40" t="n">
        <v>1</v>
      </c>
      <c r="O163" s="26"/>
    </row>
    <row r="164" customFormat="false" ht="15" hidden="false" customHeight="false" outlineLevel="0" collapsed="false">
      <c r="A164" s="39" t="s">
        <v>196</v>
      </c>
      <c r="B164" s="40" t="n">
        <v>1</v>
      </c>
      <c r="C164" s="40" t="n">
        <v>1</v>
      </c>
      <c r="D164" s="40" t="n">
        <v>1</v>
      </c>
      <c r="E164" s="40" t="n">
        <v>3</v>
      </c>
      <c r="K164" s="44"/>
      <c r="L164" s="40"/>
      <c r="M164" s="40"/>
      <c r="N164" s="40"/>
      <c r="O164" s="26"/>
    </row>
    <row r="165" customFormat="false" ht="15" hidden="false" customHeight="false" outlineLevel="0" collapsed="false">
      <c r="A165" s="39" t="s">
        <v>134</v>
      </c>
      <c r="B165" s="40" t="n">
        <v>1</v>
      </c>
      <c r="C165" s="40" t="n">
        <v>1</v>
      </c>
      <c r="D165" s="40" t="n">
        <v>1</v>
      </c>
      <c r="E165" s="40" t="n">
        <v>3</v>
      </c>
      <c r="K165" s="24" t="s">
        <v>69</v>
      </c>
      <c r="L165" s="26"/>
      <c r="M165" s="26"/>
      <c r="N165" s="26"/>
      <c r="O165" s="26"/>
    </row>
    <row r="166" customFormat="false" ht="15" hidden="false" customHeight="false" outlineLevel="0" collapsed="false">
      <c r="A166" s="39" t="s">
        <v>297</v>
      </c>
      <c r="B166" s="40" t="n">
        <v>1</v>
      </c>
      <c r="C166" s="40" t="n">
        <v>1</v>
      </c>
      <c r="D166" s="40" t="n">
        <v>1</v>
      </c>
      <c r="E166" s="40" t="n">
        <v>3</v>
      </c>
      <c r="K166" s="39" t="s">
        <v>197</v>
      </c>
      <c r="L166" s="40"/>
      <c r="M166" s="40" t="n">
        <v>1</v>
      </c>
      <c r="N166" s="40" t="n">
        <v>1</v>
      </c>
      <c r="O166" s="26"/>
    </row>
    <row r="167" customFormat="false" ht="15" hidden="false" customHeight="false" outlineLevel="0" collapsed="false">
      <c r="A167" s="39" t="s">
        <v>191</v>
      </c>
      <c r="B167" s="40" t="n">
        <v>1</v>
      </c>
      <c r="C167" s="40" t="n">
        <v>1</v>
      </c>
      <c r="D167" s="40" t="n">
        <v>1</v>
      </c>
      <c r="E167" s="40" t="n">
        <v>3</v>
      </c>
      <c r="K167" s="39" t="s">
        <v>198</v>
      </c>
      <c r="L167" s="40" t="n">
        <v>1</v>
      </c>
      <c r="M167" s="40" t="n">
        <v>2</v>
      </c>
      <c r="N167" s="40" t="n">
        <v>1</v>
      </c>
      <c r="O167" s="26"/>
    </row>
    <row r="168" customFormat="false" ht="15" hidden="false" customHeight="false" outlineLevel="0" collapsed="false">
      <c r="A168" s="39" t="s">
        <v>203</v>
      </c>
      <c r="B168" s="40" t="n">
        <v>1</v>
      </c>
      <c r="C168" s="40" t="n">
        <v>1</v>
      </c>
      <c r="D168" s="40" t="n">
        <v>1</v>
      </c>
      <c r="E168" s="40" t="n">
        <v>3</v>
      </c>
      <c r="K168" s="39" t="s">
        <v>200</v>
      </c>
      <c r="L168" s="40" t="n">
        <v>1</v>
      </c>
      <c r="M168" s="40" t="n">
        <v>2</v>
      </c>
      <c r="N168" s="40" t="n">
        <v>2</v>
      </c>
      <c r="O168" s="26"/>
    </row>
    <row r="169" customFormat="false" ht="15" hidden="false" customHeight="false" outlineLevel="0" collapsed="false">
      <c r="A169" s="44"/>
      <c r="B169" s="40"/>
      <c r="C169" s="40"/>
      <c r="D169" s="40"/>
      <c r="E169" s="40"/>
      <c r="K169" s="39" t="s">
        <v>202</v>
      </c>
      <c r="L169" s="40"/>
      <c r="M169" s="40"/>
      <c r="N169" s="40" t="n">
        <v>2</v>
      </c>
      <c r="O169" s="26"/>
    </row>
    <row r="170" customFormat="false" ht="15" hidden="false" customHeight="false" outlineLevel="0" collapsed="false">
      <c r="A170" s="24" t="s">
        <v>75</v>
      </c>
      <c r="B170" s="26"/>
      <c r="C170" s="26"/>
      <c r="D170" s="26"/>
      <c r="E170" s="26" t="n">
        <f aca="false">COUNTA(E171:E173)</f>
        <v>3</v>
      </c>
      <c r="F170" s="0" t="n">
        <f aca="false">O68</f>
        <v>3</v>
      </c>
      <c r="K170" s="39" t="s">
        <v>216</v>
      </c>
      <c r="L170" s="40" t="n">
        <v>1</v>
      </c>
      <c r="M170" s="40" t="n">
        <v>1</v>
      </c>
      <c r="N170" s="40" t="n">
        <v>1</v>
      </c>
      <c r="O170" s="26"/>
    </row>
    <row r="171" customFormat="false" ht="15" hidden="false" customHeight="false" outlineLevel="0" collapsed="false">
      <c r="A171" s="39" t="s">
        <v>236</v>
      </c>
      <c r="B171" s="40" t="n">
        <v>1</v>
      </c>
      <c r="C171" s="40" t="n">
        <v>1</v>
      </c>
      <c r="D171" s="40" t="n">
        <v>1</v>
      </c>
      <c r="E171" s="40" t="n">
        <v>3</v>
      </c>
      <c r="K171" s="39" t="s">
        <v>243</v>
      </c>
      <c r="L171" s="40"/>
      <c r="M171" s="40" t="n">
        <v>2</v>
      </c>
      <c r="N171" s="40" t="n">
        <v>2</v>
      </c>
      <c r="O171" s="26"/>
    </row>
    <row r="172" customFormat="false" ht="15" hidden="false" customHeight="false" outlineLevel="0" collapsed="false">
      <c r="A172" s="39" t="s">
        <v>193</v>
      </c>
      <c r="B172" s="40" t="n">
        <v>1</v>
      </c>
      <c r="C172" s="40" t="n">
        <v>1</v>
      </c>
      <c r="D172" s="40" t="n">
        <v>1</v>
      </c>
      <c r="E172" s="40" t="n">
        <v>3</v>
      </c>
      <c r="K172" s="39" t="s">
        <v>203</v>
      </c>
      <c r="L172" s="40" t="n">
        <v>2</v>
      </c>
      <c r="M172" s="40" t="n">
        <v>1</v>
      </c>
      <c r="N172" s="40" t="n">
        <v>1</v>
      </c>
      <c r="O172" s="26"/>
    </row>
    <row r="173" customFormat="false" ht="15" hidden="false" customHeight="false" outlineLevel="0" collapsed="false">
      <c r="A173" s="39" t="s">
        <v>271</v>
      </c>
      <c r="B173" s="40" t="n">
        <v>1</v>
      </c>
      <c r="C173" s="40" t="n">
        <v>1</v>
      </c>
      <c r="D173" s="40" t="n">
        <v>1</v>
      </c>
      <c r="E173" s="40" t="n">
        <v>3</v>
      </c>
      <c r="K173" s="39" t="s">
        <v>172</v>
      </c>
      <c r="L173" s="40" t="n">
        <v>1</v>
      </c>
      <c r="M173" s="40" t="n">
        <v>2</v>
      </c>
      <c r="N173" s="40" t="n">
        <v>1</v>
      </c>
      <c r="O173" s="26"/>
    </row>
    <row r="174" customFormat="false" ht="15" hidden="false" customHeight="false" outlineLevel="0" collapsed="false">
      <c r="A174" s="44"/>
      <c r="B174" s="40"/>
      <c r="C174" s="40"/>
      <c r="D174" s="40"/>
      <c r="E174" s="40"/>
      <c r="K174" s="39" t="s">
        <v>205</v>
      </c>
      <c r="L174" s="40" t="n">
        <v>1</v>
      </c>
      <c r="M174" s="40" t="n">
        <v>3</v>
      </c>
      <c r="N174" s="40" t="n">
        <v>3</v>
      </c>
      <c r="O174" s="26"/>
    </row>
    <row r="175" customFormat="false" ht="15" hidden="false" customHeight="false" outlineLevel="0" collapsed="false">
      <c r="A175" s="24" t="s">
        <v>79</v>
      </c>
      <c r="B175" s="26"/>
      <c r="C175" s="26"/>
      <c r="D175" s="26"/>
      <c r="E175" s="26" t="n">
        <f aca="false">COUNTA(E176:E178)</f>
        <v>3</v>
      </c>
      <c r="F175" s="0" t="n">
        <f aca="false">O379</f>
        <v>1</v>
      </c>
      <c r="K175" s="39" t="s">
        <v>195</v>
      </c>
      <c r="L175" s="40" t="n">
        <v>1</v>
      </c>
      <c r="M175" s="40" t="n">
        <v>1</v>
      </c>
      <c r="N175" s="40" t="n">
        <v>1</v>
      </c>
      <c r="O175" s="26"/>
    </row>
    <row r="176" customFormat="false" ht="15" hidden="false" customHeight="false" outlineLevel="0" collapsed="false">
      <c r="A176" s="39" t="s">
        <v>278</v>
      </c>
      <c r="B176" s="40" t="n">
        <v>1</v>
      </c>
      <c r="C176" s="40" t="n">
        <v>1</v>
      </c>
      <c r="D176" s="40" t="n">
        <v>1</v>
      </c>
      <c r="E176" s="40" t="n">
        <v>3</v>
      </c>
      <c r="K176" s="44"/>
      <c r="L176" s="40"/>
      <c r="M176" s="40"/>
      <c r="N176" s="40"/>
      <c r="O176" s="26"/>
    </row>
    <row r="177" customFormat="false" ht="15" hidden="false" customHeight="false" outlineLevel="0" collapsed="false">
      <c r="A177" s="39" t="s">
        <v>258</v>
      </c>
      <c r="B177" s="40" t="n">
        <v>1</v>
      </c>
      <c r="C177" s="40" t="n">
        <v>1</v>
      </c>
      <c r="D177" s="40" t="n">
        <v>1</v>
      </c>
      <c r="E177" s="40" t="n">
        <v>3</v>
      </c>
      <c r="K177" s="24" t="s">
        <v>73</v>
      </c>
      <c r="L177" s="26"/>
      <c r="M177" s="26"/>
      <c r="N177" s="26"/>
      <c r="O177" s="26" t="n">
        <f aca="false">SUM(O178:O184)</f>
        <v>5</v>
      </c>
    </row>
    <row r="178" customFormat="false" ht="15" hidden="false" customHeight="false" outlineLevel="0" collapsed="false">
      <c r="A178" s="39" t="s">
        <v>163</v>
      </c>
      <c r="B178" s="40" t="n">
        <v>1</v>
      </c>
      <c r="C178" s="40" t="n">
        <v>1</v>
      </c>
      <c r="D178" s="40" t="n">
        <v>1</v>
      </c>
      <c r="E178" s="40" t="n">
        <v>3</v>
      </c>
      <c r="K178" s="39" t="s">
        <v>196</v>
      </c>
      <c r="L178" s="40" t="n">
        <v>3</v>
      </c>
      <c r="M178" s="40" t="n">
        <v>3</v>
      </c>
      <c r="N178" s="40" t="n">
        <v>2</v>
      </c>
      <c r="O178" s="26" t="n">
        <v>1</v>
      </c>
    </row>
    <row r="179" customFormat="false" ht="15" hidden="false" customHeight="false" outlineLevel="0" collapsed="false">
      <c r="A179" s="44"/>
      <c r="B179" s="40"/>
      <c r="C179" s="40"/>
      <c r="D179" s="40"/>
      <c r="E179" s="40"/>
      <c r="K179" s="39" t="s">
        <v>134</v>
      </c>
      <c r="L179" s="40" t="n">
        <v>3</v>
      </c>
      <c r="M179" s="40" t="n">
        <v>3</v>
      </c>
      <c r="N179" s="40" t="n">
        <v>4</v>
      </c>
      <c r="O179" s="26" t="n">
        <v>2</v>
      </c>
    </row>
    <row r="180" customFormat="false" ht="15" hidden="false" customHeight="false" outlineLevel="0" collapsed="false">
      <c r="A180" s="24" t="s">
        <v>76</v>
      </c>
      <c r="B180" s="26"/>
      <c r="C180" s="26"/>
      <c r="D180" s="26"/>
      <c r="E180" s="26" t="n">
        <f aca="false">COUNTA(E181:E183)</f>
        <v>3</v>
      </c>
      <c r="F180" s="0" t="n">
        <f aca="false">O278</f>
        <v>1</v>
      </c>
      <c r="K180" s="39" t="s">
        <v>304</v>
      </c>
      <c r="L180" s="40"/>
      <c r="M180" s="40"/>
      <c r="N180" s="40" t="n">
        <v>2</v>
      </c>
      <c r="O180" s="26"/>
    </row>
    <row r="181" customFormat="false" ht="15" hidden="false" customHeight="false" outlineLevel="0" collapsed="false">
      <c r="A181" s="39" t="s">
        <v>132</v>
      </c>
      <c r="B181" s="40" t="n">
        <v>1</v>
      </c>
      <c r="C181" s="40" t="n">
        <v>1</v>
      </c>
      <c r="D181" s="40" t="n">
        <v>1</v>
      </c>
      <c r="E181" s="40" t="n">
        <v>3</v>
      </c>
      <c r="K181" s="39" t="s">
        <v>297</v>
      </c>
      <c r="L181" s="40" t="n">
        <v>2</v>
      </c>
      <c r="M181" s="40" t="n">
        <v>2</v>
      </c>
      <c r="N181" s="40" t="n">
        <v>2</v>
      </c>
      <c r="O181" s="26" t="n">
        <v>1</v>
      </c>
    </row>
    <row r="182" customFormat="false" ht="15" hidden="false" customHeight="false" outlineLevel="0" collapsed="false">
      <c r="A182" s="39" t="s">
        <v>458</v>
      </c>
      <c r="B182" s="40" t="n">
        <v>1</v>
      </c>
      <c r="C182" s="40" t="n">
        <v>1</v>
      </c>
      <c r="D182" s="40" t="n">
        <v>1</v>
      </c>
      <c r="E182" s="40" t="n">
        <v>3</v>
      </c>
      <c r="K182" s="39" t="s">
        <v>191</v>
      </c>
      <c r="L182" s="40" t="n">
        <v>1</v>
      </c>
      <c r="M182" s="40" t="n">
        <v>1</v>
      </c>
      <c r="N182" s="40" t="n">
        <v>1</v>
      </c>
      <c r="O182" s="26"/>
    </row>
    <row r="183" customFormat="false" ht="15" hidden="false" customHeight="false" outlineLevel="0" collapsed="false">
      <c r="A183" s="39" t="s">
        <v>550</v>
      </c>
      <c r="B183" s="40" t="n">
        <v>1</v>
      </c>
      <c r="C183" s="40" t="n">
        <v>1</v>
      </c>
      <c r="D183" s="40" t="n">
        <v>1</v>
      </c>
      <c r="E183" s="40" t="n">
        <v>3</v>
      </c>
      <c r="K183" s="39" t="s">
        <v>166</v>
      </c>
      <c r="L183" s="40"/>
      <c r="M183" s="40" t="n">
        <v>1</v>
      </c>
      <c r="N183" s="40" t="n">
        <v>1</v>
      </c>
      <c r="O183" s="26"/>
    </row>
    <row r="184" customFormat="false" ht="15" hidden="false" customHeight="false" outlineLevel="0" collapsed="false">
      <c r="A184" s="44"/>
      <c r="B184" s="40"/>
      <c r="C184" s="40"/>
      <c r="D184" s="40"/>
      <c r="E184" s="40"/>
      <c r="K184" s="39" t="s">
        <v>203</v>
      </c>
      <c r="L184" s="40" t="n">
        <v>2</v>
      </c>
      <c r="M184" s="40" t="n">
        <v>3</v>
      </c>
      <c r="N184" s="40" t="n">
        <v>3</v>
      </c>
      <c r="O184" s="26" t="n">
        <v>1</v>
      </c>
    </row>
    <row r="185" customFormat="false" ht="15" hidden="false" customHeight="false" outlineLevel="0" collapsed="false">
      <c r="A185" s="24" t="s">
        <v>78</v>
      </c>
      <c r="B185" s="26"/>
      <c r="C185" s="26"/>
      <c r="D185" s="26"/>
      <c r="E185" s="26" t="n">
        <f aca="false">COUNTA(E186:E187)</f>
        <v>2</v>
      </c>
      <c r="F185" s="0" t="n">
        <f aca="false">O158</f>
        <v>3</v>
      </c>
      <c r="K185" s="44"/>
      <c r="L185" s="40"/>
      <c r="M185" s="40"/>
      <c r="N185" s="40"/>
      <c r="O185" s="26"/>
    </row>
    <row r="186" customFormat="false" ht="15" hidden="false" customHeight="false" outlineLevel="0" collapsed="false">
      <c r="A186" s="39" t="s">
        <v>186</v>
      </c>
      <c r="B186" s="40" t="n">
        <v>1</v>
      </c>
      <c r="C186" s="40" t="n">
        <v>1</v>
      </c>
      <c r="D186" s="40" t="n">
        <v>1</v>
      </c>
      <c r="E186" s="40" t="n">
        <v>3</v>
      </c>
      <c r="K186" s="24" t="s">
        <v>68</v>
      </c>
      <c r="L186" s="26"/>
      <c r="M186" s="26"/>
      <c r="N186" s="26"/>
      <c r="O186" s="26" t="n">
        <f aca="false">SUM(O187:O204)</f>
        <v>2</v>
      </c>
    </row>
    <row r="187" customFormat="false" ht="15" hidden="false" customHeight="false" outlineLevel="0" collapsed="false">
      <c r="A187" s="39" t="s">
        <v>175</v>
      </c>
      <c r="B187" s="40" t="n">
        <v>1</v>
      </c>
      <c r="C187" s="40" t="n">
        <v>1</v>
      </c>
      <c r="D187" s="40" t="n">
        <v>1</v>
      </c>
      <c r="E187" s="40" t="n">
        <v>3</v>
      </c>
      <c r="K187" s="39" t="s">
        <v>197</v>
      </c>
      <c r="L187" s="40" t="n">
        <v>3</v>
      </c>
      <c r="M187" s="40" t="n">
        <v>3</v>
      </c>
      <c r="N187" s="40" t="n">
        <v>2</v>
      </c>
      <c r="O187" s="26" t="n">
        <v>1</v>
      </c>
    </row>
    <row r="188" customFormat="false" ht="15" hidden="false" customHeight="false" outlineLevel="0" collapsed="false">
      <c r="A188" s="44"/>
      <c r="B188" s="40"/>
      <c r="C188" s="40"/>
      <c r="D188" s="40"/>
      <c r="E188" s="40"/>
      <c r="K188" s="39" t="s">
        <v>226</v>
      </c>
      <c r="L188" s="40" t="n">
        <v>1</v>
      </c>
      <c r="M188" s="40" t="n">
        <v>1</v>
      </c>
      <c r="N188" s="40" t="n">
        <v>1</v>
      </c>
      <c r="O188" s="26"/>
    </row>
    <row r="189" customFormat="false" ht="15" hidden="false" customHeight="false" outlineLevel="0" collapsed="false">
      <c r="A189" s="24" t="s">
        <v>82</v>
      </c>
      <c r="B189" s="26"/>
      <c r="C189" s="26"/>
      <c r="D189" s="26"/>
      <c r="E189" s="26" t="n">
        <f aca="false">COUNTA(E190:E191)</f>
        <v>2</v>
      </c>
      <c r="F189" s="0" t="n">
        <f aca="false">O102</f>
        <v>0</v>
      </c>
      <c r="K189" s="39" t="s">
        <v>304</v>
      </c>
      <c r="L189" s="40"/>
      <c r="M189" s="40" t="n">
        <v>1</v>
      </c>
      <c r="N189" s="40"/>
      <c r="O189" s="26"/>
    </row>
    <row r="190" customFormat="false" ht="15" hidden="false" customHeight="false" outlineLevel="0" collapsed="false">
      <c r="A190" s="39" t="s">
        <v>190</v>
      </c>
      <c r="B190" s="40" t="n">
        <v>1</v>
      </c>
      <c r="C190" s="40" t="n">
        <v>1</v>
      </c>
      <c r="D190" s="40" t="n">
        <v>1</v>
      </c>
      <c r="E190" s="40" t="n">
        <v>3</v>
      </c>
      <c r="K190" s="39" t="s">
        <v>297</v>
      </c>
      <c r="L190" s="40" t="n">
        <v>1</v>
      </c>
      <c r="M190" s="40" t="n">
        <v>1</v>
      </c>
      <c r="N190" s="40" t="n">
        <v>1</v>
      </c>
      <c r="O190" s="26"/>
    </row>
    <row r="191" customFormat="false" ht="15" hidden="false" customHeight="false" outlineLevel="0" collapsed="false">
      <c r="A191" s="39" t="s">
        <v>191</v>
      </c>
      <c r="B191" s="40" t="n">
        <v>1</v>
      </c>
      <c r="C191" s="40" t="n">
        <v>1</v>
      </c>
      <c r="D191" s="40" t="n">
        <v>1</v>
      </c>
      <c r="E191" s="40" t="n">
        <v>3</v>
      </c>
      <c r="K191" s="39" t="s">
        <v>144</v>
      </c>
      <c r="L191" s="40"/>
      <c r="M191" s="40" t="n">
        <v>1</v>
      </c>
      <c r="N191" s="40" t="n">
        <v>1</v>
      </c>
      <c r="O191" s="26"/>
    </row>
    <row r="192" customFormat="false" ht="15" hidden="false" customHeight="false" outlineLevel="0" collapsed="false">
      <c r="A192" s="44"/>
      <c r="B192" s="40"/>
      <c r="C192" s="40"/>
      <c r="D192" s="40"/>
      <c r="E192" s="40"/>
      <c r="K192" s="39" t="s">
        <v>190</v>
      </c>
      <c r="L192" s="40" t="n">
        <v>2</v>
      </c>
      <c r="M192" s="40" t="n">
        <v>2</v>
      </c>
      <c r="N192" s="40" t="n">
        <v>2</v>
      </c>
      <c r="O192" s="26" t="n">
        <v>1</v>
      </c>
    </row>
    <row r="193" customFormat="false" ht="15" hidden="false" customHeight="false" outlineLevel="0" collapsed="false">
      <c r="A193" s="24" t="s">
        <v>77</v>
      </c>
      <c r="B193" s="26"/>
      <c r="C193" s="26"/>
      <c r="D193" s="26"/>
      <c r="E193" s="26" t="n">
        <f aca="false">COUNTA(E194:E195)</f>
        <v>2</v>
      </c>
      <c r="F193" s="0" t="n">
        <f aca="false">O120</f>
        <v>1</v>
      </c>
      <c r="K193" s="39" t="s">
        <v>179</v>
      </c>
      <c r="L193" s="40" t="n">
        <v>1</v>
      </c>
      <c r="M193" s="40" t="n">
        <v>1</v>
      </c>
      <c r="N193" s="40" t="n">
        <v>1</v>
      </c>
      <c r="O193" s="26"/>
    </row>
    <row r="194" customFormat="false" ht="15" hidden="false" customHeight="false" outlineLevel="0" collapsed="false">
      <c r="A194" s="39" t="s">
        <v>193</v>
      </c>
      <c r="B194" s="40" t="n">
        <v>1</v>
      </c>
      <c r="C194" s="40" t="n">
        <v>1</v>
      </c>
      <c r="D194" s="40" t="n">
        <v>1</v>
      </c>
      <c r="E194" s="40" t="n">
        <v>3</v>
      </c>
      <c r="K194" s="39" t="s">
        <v>191</v>
      </c>
      <c r="L194" s="40" t="n">
        <v>1</v>
      </c>
      <c r="M194" s="40" t="n">
        <v>1</v>
      </c>
      <c r="N194" s="40"/>
      <c r="O194" s="26"/>
    </row>
    <row r="195" customFormat="false" ht="15" hidden="false" customHeight="false" outlineLevel="0" collapsed="false">
      <c r="A195" s="39" t="s">
        <v>170</v>
      </c>
      <c r="B195" s="40" t="n">
        <v>1</v>
      </c>
      <c r="C195" s="40" t="n">
        <v>1</v>
      </c>
      <c r="D195" s="40" t="n">
        <v>1</v>
      </c>
      <c r="E195" s="40" t="n">
        <v>3</v>
      </c>
      <c r="K195" s="39" t="s">
        <v>164</v>
      </c>
      <c r="L195" s="40" t="n">
        <v>1</v>
      </c>
      <c r="M195" s="40" t="n">
        <v>1</v>
      </c>
      <c r="N195" s="40"/>
      <c r="O195" s="26"/>
    </row>
    <row r="196" customFormat="false" ht="15" hidden="false" customHeight="false" outlineLevel="0" collapsed="false">
      <c r="A196" s="44"/>
      <c r="B196" s="40"/>
      <c r="C196" s="40"/>
      <c r="D196" s="40"/>
      <c r="E196" s="40"/>
      <c r="K196" s="39" t="s">
        <v>269</v>
      </c>
      <c r="L196" s="40" t="n">
        <v>1</v>
      </c>
      <c r="M196" s="40" t="n">
        <v>3</v>
      </c>
      <c r="N196" s="40" t="n">
        <v>1</v>
      </c>
      <c r="O196" s="26"/>
    </row>
    <row r="197" customFormat="false" ht="15" hidden="false" customHeight="false" outlineLevel="0" collapsed="false">
      <c r="A197" s="24" t="s">
        <v>546</v>
      </c>
      <c r="B197" s="26"/>
      <c r="C197" s="26"/>
      <c r="D197" s="26"/>
      <c r="E197" s="26" t="n">
        <f aca="false">COUNTA(E198:E199)</f>
        <v>2</v>
      </c>
      <c r="F197" s="0" t="n">
        <f aca="false">O63</f>
        <v>0</v>
      </c>
      <c r="K197" s="39" t="s">
        <v>166</v>
      </c>
      <c r="L197" s="40"/>
      <c r="M197" s="40" t="n">
        <v>1</v>
      </c>
      <c r="N197" s="40"/>
      <c r="O197" s="26"/>
    </row>
    <row r="198" customFormat="false" ht="15" hidden="false" customHeight="false" outlineLevel="0" collapsed="false">
      <c r="A198" s="39" t="s">
        <v>133</v>
      </c>
      <c r="B198" s="40" t="n">
        <v>1</v>
      </c>
      <c r="C198" s="40" t="n">
        <v>1</v>
      </c>
      <c r="D198" s="40" t="n">
        <v>1</v>
      </c>
      <c r="E198" s="40" t="n">
        <v>3</v>
      </c>
      <c r="K198" s="39" t="s">
        <v>320</v>
      </c>
      <c r="L198" s="40"/>
      <c r="M198" s="40"/>
      <c r="N198" s="40" t="n">
        <v>1</v>
      </c>
      <c r="O198" s="26"/>
    </row>
    <row r="199" customFormat="false" ht="15" hidden="false" customHeight="false" outlineLevel="0" collapsed="false">
      <c r="A199" s="39" t="s">
        <v>547</v>
      </c>
      <c r="B199" s="40" t="n">
        <v>1</v>
      </c>
      <c r="C199" s="40" t="n">
        <v>1</v>
      </c>
      <c r="D199" s="40" t="n">
        <v>1</v>
      </c>
      <c r="E199" s="40" t="n">
        <v>3</v>
      </c>
      <c r="K199" s="39" t="s">
        <v>172</v>
      </c>
      <c r="L199" s="40" t="n">
        <v>2</v>
      </c>
      <c r="M199" s="40" t="n">
        <v>2</v>
      </c>
      <c r="N199" s="40" t="n">
        <v>1</v>
      </c>
      <c r="O199" s="26"/>
    </row>
    <row r="200" customFormat="false" ht="15" hidden="false" customHeight="false" outlineLevel="0" collapsed="false">
      <c r="A200" s="44"/>
      <c r="B200" s="40"/>
      <c r="C200" s="40"/>
      <c r="D200" s="40"/>
      <c r="E200" s="40"/>
      <c r="K200" s="39" t="s">
        <v>189</v>
      </c>
      <c r="L200" s="40" t="n">
        <v>1</v>
      </c>
      <c r="M200" s="40"/>
      <c r="N200" s="40" t="n">
        <v>1</v>
      </c>
      <c r="O200" s="26"/>
    </row>
    <row r="201" customFormat="false" ht="15" hidden="false" customHeight="false" outlineLevel="0" collapsed="false">
      <c r="A201" s="24" t="s">
        <v>81</v>
      </c>
      <c r="B201" s="26"/>
      <c r="C201" s="26"/>
      <c r="D201" s="26"/>
      <c r="E201" s="26" t="n">
        <f aca="false">COUNTA(E202)</f>
        <v>1</v>
      </c>
      <c r="F201" s="0" t="n">
        <f aca="false">O386</f>
        <v>4</v>
      </c>
      <c r="K201" s="39" t="s">
        <v>177</v>
      </c>
      <c r="L201" s="40" t="n">
        <v>1</v>
      </c>
      <c r="M201" s="40"/>
      <c r="N201" s="40"/>
      <c r="O201" s="26"/>
    </row>
    <row r="202" customFormat="false" ht="15" hidden="false" customHeight="false" outlineLevel="0" collapsed="false">
      <c r="A202" s="39" t="s">
        <v>318</v>
      </c>
      <c r="B202" s="40" t="n">
        <v>1</v>
      </c>
      <c r="C202" s="40" t="n">
        <v>1</v>
      </c>
      <c r="D202" s="40" t="n">
        <v>1</v>
      </c>
      <c r="E202" s="40" t="n">
        <v>3</v>
      </c>
      <c r="K202" s="39" t="s">
        <v>308</v>
      </c>
      <c r="L202" s="40"/>
      <c r="M202" s="40" t="n">
        <v>1</v>
      </c>
      <c r="N202" s="40" t="n">
        <v>1</v>
      </c>
      <c r="O202" s="26"/>
    </row>
    <row r="203" customFormat="false" ht="15" hidden="false" customHeight="false" outlineLevel="0" collapsed="false">
      <c r="A203" s="44"/>
      <c r="B203" s="40"/>
      <c r="C203" s="40"/>
      <c r="D203" s="40"/>
      <c r="E203" s="40"/>
      <c r="K203" s="39" t="s">
        <v>295</v>
      </c>
      <c r="L203" s="40" t="n">
        <v>1</v>
      </c>
      <c r="M203" s="40"/>
      <c r="N203" s="40"/>
      <c r="O203" s="26"/>
    </row>
    <row r="204" customFormat="false" ht="15" hidden="false" customHeight="false" outlineLevel="0" collapsed="false">
      <c r="A204" s="24" t="s">
        <v>83</v>
      </c>
      <c r="B204" s="26"/>
      <c r="C204" s="26"/>
      <c r="D204" s="26"/>
      <c r="E204" s="26" t="n">
        <f aca="false">COUNTA(E205)</f>
        <v>1</v>
      </c>
      <c r="F204" s="0" t="n">
        <f aca="false">O8</f>
        <v>1</v>
      </c>
      <c r="K204" s="39" t="s">
        <v>223</v>
      </c>
      <c r="L204" s="40" t="n">
        <v>2</v>
      </c>
      <c r="M204" s="40" t="n">
        <v>2</v>
      </c>
      <c r="N204" s="40" t="n">
        <v>1</v>
      </c>
      <c r="O204" s="26"/>
    </row>
    <row r="205" customFormat="false" ht="15" hidden="false" customHeight="false" outlineLevel="0" collapsed="false">
      <c r="A205" s="39" t="s">
        <v>186</v>
      </c>
      <c r="B205" s="40" t="n">
        <v>1</v>
      </c>
      <c r="C205" s="40" t="n">
        <v>1</v>
      </c>
      <c r="D205" s="40" t="n">
        <v>1</v>
      </c>
      <c r="E205" s="40" t="n">
        <v>3</v>
      </c>
      <c r="K205" s="44"/>
      <c r="L205" s="40"/>
      <c r="M205" s="40"/>
      <c r="N205" s="40"/>
      <c r="O205" s="26"/>
    </row>
    <row r="206" customFormat="false" ht="15" hidden="false" customHeight="false" outlineLevel="0" collapsed="false">
      <c r="A206" s="44"/>
      <c r="B206" s="40"/>
      <c r="C206" s="40"/>
      <c r="D206" s="40"/>
      <c r="E206" s="40"/>
      <c r="K206" s="24" t="s">
        <v>66</v>
      </c>
      <c r="L206" s="26"/>
      <c r="M206" s="26"/>
      <c r="N206" s="26"/>
      <c r="O206" s="26" t="n">
        <f aca="false">SUM(O207:O222)</f>
        <v>10</v>
      </c>
    </row>
    <row r="207" customFormat="false" ht="15" hidden="false" customHeight="false" outlineLevel="0" collapsed="false">
      <c r="A207" s="24" t="s">
        <v>548</v>
      </c>
      <c r="B207" s="26"/>
      <c r="C207" s="26"/>
      <c r="D207" s="26"/>
      <c r="E207" s="26" t="n">
        <f aca="false">COUNTA(E208)</f>
        <v>1</v>
      </c>
      <c r="F207" s="0" t="n">
        <f aca="false">O99</f>
        <v>0</v>
      </c>
      <c r="K207" s="39" t="s">
        <v>186</v>
      </c>
      <c r="L207" s="40"/>
      <c r="M207" s="40" t="n">
        <v>1</v>
      </c>
      <c r="N207" s="40"/>
      <c r="O207" s="26"/>
    </row>
    <row r="208" customFormat="false" ht="15" hidden="false" customHeight="false" outlineLevel="0" collapsed="false">
      <c r="A208" s="39" t="s">
        <v>396</v>
      </c>
      <c r="B208" s="40" t="n">
        <v>1</v>
      </c>
      <c r="C208" s="40" t="n">
        <v>1</v>
      </c>
      <c r="D208" s="40" t="n">
        <v>1</v>
      </c>
      <c r="E208" s="40" t="n">
        <v>3</v>
      </c>
      <c r="K208" s="39" t="s">
        <v>374</v>
      </c>
      <c r="L208" s="40"/>
      <c r="M208" s="40" t="n">
        <v>1</v>
      </c>
      <c r="N208" s="40"/>
      <c r="O208" s="26"/>
    </row>
    <row r="209" customFormat="false" ht="15" hidden="false" customHeight="false" outlineLevel="0" collapsed="false">
      <c r="A209" s="44"/>
      <c r="B209" s="40"/>
      <c r="C209" s="40"/>
      <c r="D209" s="40"/>
      <c r="E209" s="40"/>
      <c r="K209" s="39" t="s">
        <v>197</v>
      </c>
      <c r="L209" s="40" t="n">
        <v>1</v>
      </c>
      <c r="M209" s="40"/>
      <c r="N209" s="40"/>
      <c r="O209" s="26"/>
    </row>
    <row r="210" customFormat="false" ht="15" hidden="false" customHeight="false" outlineLevel="0" collapsed="false">
      <c r="A210" s="24" t="s">
        <v>80</v>
      </c>
      <c r="B210" s="26"/>
      <c r="C210" s="26"/>
      <c r="D210" s="26"/>
      <c r="E210" s="26" t="n">
        <f aca="false">COUNTA(E211)</f>
        <v>1</v>
      </c>
      <c r="F210" s="0" t="n">
        <f aca="false">O134</f>
        <v>2</v>
      </c>
      <c r="K210" s="39" t="s">
        <v>132</v>
      </c>
      <c r="L210" s="40" t="n">
        <v>1</v>
      </c>
      <c r="M210" s="40" t="n">
        <v>1</v>
      </c>
      <c r="N210" s="40" t="n">
        <v>1</v>
      </c>
      <c r="O210" s="26"/>
    </row>
    <row r="211" customFormat="false" ht="15" hidden="false" customHeight="false" outlineLevel="0" collapsed="false">
      <c r="A211" s="39" t="s">
        <v>191</v>
      </c>
      <c r="B211" s="40" t="n">
        <v>1</v>
      </c>
      <c r="C211" s="40" t="n">
        <v>1</v>
      </c>
      <c r="D211" s="40" t="n">
        <v>1</v>
      </c>
      <c r="E211" s="40" t="n">
        <v>3</v>
      </c>
      <c r="K211" s="39" t="s">
        <v>228</v>
      </c>
      <c r="L211" s="40" t="n">
        <v>1</v>
      </c>
      <c r="M211" s="40" t="n">
        <v>1</v>
      </c>
      <c r="N211" s="40" t="n">
        <v>1</v>
      </c>
      <c r="O211" s="26"/>
    </row>
    <row r="212" customFormat="false" ht="15" hidden="false" customHeight="false" outlineLevel="0" collapsed="false">
      <c r="A212" s="44"/>
      <c r="B212" s="40"/>
      <c r="C212" s="40"/>
      <c r="D212" s="40"/>
      <c r="E212" s="40"/>
      <c r="K212" s="39" t="s">
        <v>278</v>
      </c>
      <c r="L212" s="40"/>
      <c r="M212" s="40"/>
      <c r="N212" s="40" t="n">
        <v>1</v>
      </c>
      <c r="O212" s="26"/>
    </row>
    <row r="213" customFormat="false" ht="15" hidden="false" customHeight="false" outlineLevel="0" collapsed="false">
      <c r="K213" s="39" t="s">
        <v>279</v>
      </c>
      <c r="L213" s="40" t="n">
        <v>3</v>
      </c>
      <c r="M213" s="40" t="n">
        <v>5</v>
      </c>
      <c r="N213" s="40" t="n">
        <v>4</v>
      </c>
      <c r="O213" s="26" t="n">
        <v>2</v>
      </c>
    </row>
    <row r="214" customFormat="false" ht="15" hidden="false" customHeight="false" outlineLevel="0" collapsed="false">
      <c r="K214" s="39" t="s">
        <v>156</v>
      </c>
      <c r="L214" s="40" t="n">
        <v>3</v>
      </c>
      <c r="M214" s="40" t="n">
        <v>3</v>
      </c>
      <c r="N214" s="40" t="n">
        <v>2</v>
      </c>
      <c r="O214" s="26" t="n">
        <v>1</v>
      </c>
    </row>
    <row r="215" customFormat="false" ht="15" hidden="false" customHeight="false" outlineLevel="0" collapsed="false">
      <c r="K215" s="39" t="s">
        <v>145</v>
      </c>
      <c r="L215" s="40" t="n">
        <v>4</v>
      </c>
      <c r="M215" s="40" t="n">
        <v>5</v>
      </c>
      <c r="N215" s="40" t="n">
        <v>5</v>
      </c>
      <c r="O215" s="26" t="n">
        <v>3</v>
      </c>
    </row>
    <row r="216" customFormat="false" ht="15" hidden="false" customHeight="false" outlineLevel="0" collapsed="false">
      <c r="K216" s="39" t="s">
        <v>163</v>
      </c>
      <c r="L216" s="40" t="n">
        <v>3</v>
      </c>
      <c r="M216" s="40" t="n">
        <v>3</v>
      </c>
      <c r="N216" s="40" t="n">
        <v>3</v>
      </c>
      <c r="O216" s="26" t="n">
        <v>2</v>
      </c>
    </row>
    <row r="217" customFormat="false" ht="15" hidden="false" customHeight="false" outlineLevel="0" collapsed="false">
      <c r="K217" s="39" t="s">
        <v>157</v>
      </c>
      <c r="L217" s="40"/>
      <c r="M217" s="40"/>
      <c r="N217" s="40" t="n">
        <v>2</v>
      </c>
      <c r="O217" s="26"/>
    </row>
    <row r="218" customFormat="false" ht="15" hidden="false" customHeight="false" outlineLevel="0" collapsed="false">
      <c r="K218" s="39" t="s">
        <v>385</v>
      </c>
      <c r="L218" s="40" t="n">
        <v>3</v>
      </c>
      <c r="M218" s="40" t="n">
        <v>3</v>
      </c>
      <c r="N218" s="40"/>
      <c r="O218" s="26"/>
    </row>
    <row r="219" customFormat="false" ht="15" hidden="false" customHeight="false" outlineLevel="0" collapsed="false">
      <c r="K219" s="39" t="s">
        <v>318</v>
      </c>
      <c r="L219" s="40" t="n">
        <v>4</v>
      </c>
      <c r="M219" s="40" t="n">
        <v>3</v>
      </c>
      <c r="N219" s="40" t="n">
        <v>3</v>
      </c>
      <c r="O219" s="26" t="n">
        <v>2</v>
      </c>
    </row>
    <row r="220" customFormat="false" ht="15" hidden="false" customHeight="false" outlineLevel="0" collapsed="false">
      <c r="K220" s="39" t="s">
        <v>172</v>
      </c>
      <c r="L220" s="40" t="n">
        <v>1</v>
      </c>
      <c r="M220" s="40" t="n">
        <v>2</v>
      </c>
      <c r="N220" s="40" t="n">
        <v>2</v>
      </c>
      <c r="O220" s="26"/>
    </row>
    <row r="221" customFormat="false" ht="15" hidden="false" customHeight="false" outlineLevel="0" collapsed="false">
      <c r="K221" s="39" t="s">
        <v>175</v>
      </c>
      <c r="L221" s="40" t="n">
        <v>1</v>
      </c>
      <c r="M221" s="40" t="n">
        <v>1</v>
      </c>
      <c r="N221" s="40"/>
      <c r="O221" s="26"/>
    </row>
    <row r="222" customFormat="false" ht="15" hidden="false" customHeight="false" outlineLevel="0" collapsed="false">
      <c r="K222" s="39" t="s">
        <v>195</v>
      </c>
      <c r="L222" s="40"/>
      <c r="M222" s="40"/>
      <c r="N222" s="40" t="n">
        <v>2</v>
      </c>
      <c r="O222" s="26"/>
    </row>
    <row r="223" customFormat="false" ht="15" hidden="false" customHeight="false" outlineLevel="0" collapsed="false">
      <c r="K223" s="44"/>
      <c r="L223" s="40"/>
      <c r="M223" s="40"/>
      <c r="N223" s="40"/>
      <c r="O223" s="26"/>
    </row>
    <row r="224" customFormat="false" ht="15" hidden="false" customHeight="false" outlineLevel="0" collapsed="false">
      <c r="K224" s="24" t="s">
        <v>62</v>
      </c>
      <c r="L224" s="26"/>
      <c r="M224" s="26"/>
      <c r="N224" s="26"/>
      <c r="O224" s="26" t="n">
        <f aca="false">SUM(O225:O276)</f>
        <v>7</v>
      </c>
    </row>
    <row r="225" customFormat="false" ht="15" hidden="false" customHeight="false" outlineLevel="0" collapsed="false">
      <c r="K225" s="39" t="s">
        <v>553</v>
      </c>
      <c r="L225" s="40"/>
      <c r="M225" s="40" t="n">
        <v>0</v>
      </c>
      <c r="N225" s="40" t="n">
        <v>1</v>
      </c>
      <c r="O225" s="26"/>
    </row>
    <row r="226" customFormat="false" ht="15" hidden="false" customHeight="false" outlineLevel="0" collapsed="false">
      <c r="K226" s="39" t="s">
        <v>374</v>
      </c>
      <c r="L226" s="40" t="n">
        <v>2</v>
      </c>
      <c r="M226" s="40" t="n">
        <v>2</v>
      </c>
      <c r="N226" s="40"/>
      <c r="O226" s="26"/>
    </row>
    <row r="227" customFormat="false" ht="15" hidden="false" customHeight="false" outlineLevel="0" collapsed="false">
      <c r="K227" s="39" t="s">
        <v>375</v>
      </c>
      <c r="L227" s="40" t="n">
        <v>3</v>
      </c>
      <c r="M227" s="40" t="n">
        <v>2</v>
      </c>
      <c r="N227" s="40"/>
      <c r="O227" s="26"/>
    </row>
    <row r="228" customFormat="false" ht="15" hidden="false" customHeight="false" outlineLevel="0" collapsed="false">
      <c r="K228" s="39" t="s">
        <v>197</v>
      </c>
      <c r="L228" s="40" t="n">
        <v>1</v>
      </c>
      <c r="M228" s="40"/>
      <c r="N228" s="40"/>
      <c r="O228" s="26"/>
    </row>
    <row r="229" customFormat="false" ht="15" hidden="false" customHeight="false" outlineLevel="0" collapsed="false">
      <c r="K229" s="39" t="s">
        <v>131</v>
      </c>
      <c r="L229" s="40" t="n">
        <v>1</v>
      </c>
      <c r="M229" s="40" t="n">
        <v>1</v>
      </c>
      <c r="N229" s="40" t="n">
        <v>1</v>
      </c>
      <c r="O229" s="26"/>
    </row>
    <row r="230" customFormat="false" ht="15" hidden="false" customHeight="false" outlineLevel="0" collapsed="false">
      <c r="K230" s="39" t="s">
        <v>133</v>
      </c>
      <c r="L230" s="40"/>
      <c r="M230" s="40" t="n">
        <v>1</v>
      </c>
      <c r="N230" s="40" t="n">
        <v>1</v>
      </c>
      <c r="O230" s="26"/>
    </row>
    <row r="231" customFormat="false" ht="15" hidden="false" customHeight="false" outlineLevel="0" collapsed="false">
      <c r="K231" s="39" t="s">
        <v>137</v>
      </c>
      <c r="L231" s="40" t="n">
        <v>1</v>
      </c>
      <c r="M231" s="40" t="n">
        <v>2</v>
      </c>
      <c r="N231" s="40" t="n">
        <v>2</v>
      </c>
      <c r="O231" s="26"/>
    </row>
    <row r="232" customFormat="false" ht="15" hidden="false" customHeight="false" outlineLevel="0" collapsed="false">
      <c r="K232" s="39" t="s">
        <v>136</v>
      </c>
      <c r="L232" s="40" t="n">
        <v>2</v>
      </c>
      <c r="M232" s="40" t="n">
        <v>2</v>
      </c>
      <c r="N232" s="40" t="n">
        <v>3</v>
      </c>
      <c r="O232" s="26" t="n">
        <v>1</v>
      </c>
    </row>
    <row r="233" customFormat="false" ht="15" hidden="false" customHeight="false" outlineLevel="0" collapsed="false">
      <c r="K233" s="39" t="s">
        <v>253</v>
      </c>
      <c r="L233" s="40"/>
      <c r="M233" s="40" t="n">
        <v>1</v>
      </c>
      <c r="N233" s="40"/>
      <c r="O233" s="26"/>
    </row>
    <row r="234" customFormat="false" ht="15" hidden="false" customHeight="false" outlineLevel="0" collapsed="false">
      <c r="K234" s="39" t="s">
        <v>293</v>
      </c>
      <c r="L234" s="40" t="n">
        <v>1</v>
      </c>
      <c r="M234" s="40" t="n">
        <v>1</v>
      </c>
      <c r="N234" s="40" t="n">
        <v>2</v>
      </c>
      <c r="O234" s="26"/>
    </row>
    <row r="235" customFormat="false" ht="15" hidden="false" customHeight="false" outlineLevel="0" collapsed="false">
      <c r="K235" s="39" t="s">
        <v>255</v>
      </c>
      <c r="L235" s="40"/>
      <c r="M235" s="40"/>
      <c r="N235" s="40" t="n">
        <v>1</v>
      </c>
      <c r="O235" s="26"/>
    </row>
    <row r="236" customFormat="false" ht="15" hidden="false" customHeight="false" outlineLevel="0" collapsed="false">
      <c r="K236" s="39" t="s">
        <v>336</v>
      </c>
      <c r="L236" s="40" t="n">
        <v>1</v>
      </c>
      <c r="M236" s="40" t="n">
        <v>1</v>
      </c>
      <c r="N236" s="40" t="n">
        <v>1</v>
      </c>
      <c r="O236" s="26"/>
    </row>
    <row r="237" customFormat="false" ht="15" hidden="false" customHeight="false" outlineLevel="0" collapsed="false">
      <c r="K237" s="39" t="s">
        <v>140</v>
      </c>
      <c r="L237" s="40" t="n">
        <v>2</v>
      </c>
      <c r="M237" s="40" t="n">
        <v>2</v>
      </c>
      <c r="N237" s="40" t="n">
        <v>1</v>
      </c>
      <c r="O237" s="26"/>
    </row>
    <row r="238" customFormat="false" ht="15" hidden="false" customHeight="false" outlineLevel="0" collapsed="false">
      <c r="K238" s="39" t="s">
        <v>274</v>
      </c>
      <c r="L238" s="40" t="n">
        <v>1</v>
      </c>
      <c r="M238" s="40" t="n">
        <v>1</v>
      </c>
      <c r="N238" s="40" t="n">
        <v>1</v>
      </c>
      <c r="O238" s="26"/>
    </row>
    <row r="239" customFormat="false" ht="15" hidden="false" customHeight="false" outlineLevel="0" collapsed="false">
      <c r="K239" s="39" t="s">
        <v>142</v>
      </c>
      <c r="L239" s="40"/>
      <c r="M239" s="40"/>
      <c r="N239" s="40" t="n">
        <v>1</v>
      </c>
      <c r="O239" s="26"/>
    </row>
    <row r="240" customFormat="false" ht="15" hidden="false" customHeight="false" outlineLevel="0" collapsed="false">
      <c r="K240" s="39" t="s">
        <v>210</v>
      </c>
      <c r="L240" s="40"/>
      <c r="M240" s="40" t="n">
        <v>2</v>
      </c>
      <c r="N240" s="40" t="n">
        <v>2</v>
      </c>
      <c r="O240" s="26"/>
    </row>
    <row r="241" customFormat="false" ht="15" hidden="false" customHeight="false" outlineLevel="0" collapsed="false">
      <c r="K241" s="39" t="s">
        <v>278</v>
      </c>
      <c r="L241" s="40" t="n">
        <v>3</v>
      </c>
      <c r="M241" s="40" t="n">
        <v>2</v>
      </c>
      <c r="N241" s="40" t="n">
        <v>2</v>
      </c>
      <c r="O241" s="26" t="n">
        <v>1</v>
      </c>
    </row>
    <row r="242" customFormat="false" ht="15" hidden="false" customHeight="false" outlineLevel="0" collapsed="false">
      <c r="K242" s="39" t="s">
        <v>204</v>
      </c>
      <c r="L242" s="40" t="n">
        <v>2</v>
      </c>
      <c r="M242" s="40" t="n">
        <v>2</v>
      </c>
      <c r="N242" s="40" t="n">
        <v>2</v>
      </c>
      <c r="O242" s="26" t="n">
        <v>1</v>
      </c>
    </row>
    <row r="243" customFormat="false" ht="15" hidden="false" customHeight="false" outlineLevel="0" collapsed="false">
      <c r="K243" s="39" t="s">
        <v>198</v>
      </c>
      <c r="L243" s="40" t="n">
        <v>1</v>
      </c>
      <c r="M243" s="40" t="n">
        <v>1</v>
      </c>
      <c r="N243" s="40"/>
      <c r="O243" s="26"/>
    </row>
    <row r="244" customFormat="false" ht="15" hidden="false" customHeight="false" outlineLevel="0" collapsed="false">
      <c r="K244" s="39" t="s">
        <v>340</v>
      </c>
      <c r="L244" s="40"/>
      <c r="M244" s="40" t="n">
        <v>1</v>
      </c>
      <c r="N244" s="40"/>
      <c r="O244" s="26"/>
    </row>
    <row r="245" customFormat="false" ht="15" hidden="false" customHeight="false" outlineLevel="0" collapsed="false">
      <c r="K245" s="39" t="s">
        <v>144</v>
      </c>
      <c r="L245" s="40" t="n">
        <v>1</v>
      </c>
      <c r="M245" s="40" t="n">
        <v>1</v>
      </c>
      <c r="N245" s="40"/>
      <c r="O245" s="26"/>
    </row>
    <row r="246" customFormat="false" ht="15" hidden="false" customHeight="false" outlineLevel="0" collapsed="false">
      <c r="K246" s="39" t="s">
        <v>208</v>
      </c>
      <c r="L246" s="40" t="n">
        <v>3</v>
      </c>
      <c r="M246" s="40" t="n">
        <v>3</v>
      </c>
      <c r="N246" s="40" t="n">
        <v>1</v>
      </c>
      <c r="O246" s="26"/>
    </row>
    <row r="247" customFormat="false" ht="15" hidden="false" customHeight="false" outlineLevel="0" collapsed="false">
      <c r="K247" s="39" t="s">
        <v>145</v>
      </c>
      <c r="L247" s="40" t="n">
        <v>3</v>
      </c>
      <c r="M247" s="40" t="n">
        <v>1</v>
      </c>
      <c r="N247" s="40" t="n">
        <v>1</v>
      </c>
      <c r="O247" s="26"/>
    </row>
    <row r="248" customFormat="false" ht="15" hidden="false" customHeight="false" outlineLevel="0" collapsed="false">
      <c r="K248" s="39" t="s">
        <v>391</v>
      </c>
      <c r="L248" s="40"/>
      <c r="M248" s="40" t="n">
        <v>2</v>
      </c>
      <c r="N248" s="40" t="n">
        <v>2</v>
      </c>
      <c r="O248" s="26"/>
    </row>
    <row r="249" customFormat="false" ht="15" hidden="false" customHeight="false" outlineLevel="0" collapsed="false">
      <c r="K249" s="39" t="s">
        <v>342</v>
      </c>
      <c r="L249" s="40" t="n">
        <v>2</v>
      </c>
      <c r="M249" s="40" t="n">
        <v>2</v>
      </c>
      <c r="N249" s="40" t="n">
        <v>3</v>
      </c>
      <c r="O249" s="26" t="n">
        <v>1</v>
      </c>
    </row>
    <row r="250" customFormat="false" ht="15" hidden="false" customHeight="false" outlineLevel="0" collapsed="false">
      <c r="K250" s="39" t="s">
        <v>236</v>
      </c>
      <c r="L250" s="40"/>
      <c r="M250" s="40" t="n">
        <v>1</v>
      </c>
      <c r="N250" s="40"/>
      <c r="O250" s="26"/>
    </row>
    <row r="251" customFormat="false" ht="15" hidden="false" customHeight="false" outlineLevel="0" collapsed="false">
      <c r="K251" s="39" t="s">
        <v>266</v>
      </c>
      <c r="L251" s="40"/>
      <c r="M251" s="40"/>
      <c r="N251" s="40" t="n">
        <v>1</v>
      </c>
      <c r="O251" s="26"/>
    </row>
    <row r="252" customFormat="false" ht="15" hidden="false" customHeight="false" outlineLevel="0" collapsed="false">
      <c r="K252" s="39" t="s">
        <v>147</v>
      </c>
      <c r="L252" s="40"/>
      <c r="M252" s="40" t="n">
        <v>1</v>
      </c>
      <c r="N252" s="40" t="n">
        <v>2</v>
      </c>
      <c r="O252" s="26"/>
    </row>
    <row r="253" customFormat="false" ht="15" hidden="false" customHeight="false" outlineLevel="0" collapsed="false">
      <c r="K253" s="39" t="s">
        <v>149</v>
      </c>
      <c r="L253" s="40" t="n">
        <v>1</v>
      </c>
      <c r="M253" s="40" t="n">
        <v>2</v>
      </c>
      <c r="N253" s="40" t="n">
        <v>1</v>
      </c>
      <c r="O253" s="26"/>
    </row>
    <row r="254" customFormat="false" ht="15" hidden="false" customHeight="false" outlineLevel="0" collapsed="false">
      <c r="K254" s="39" t="s">
        <v>151</v>
      </c>
      <c r="L254" s="40" t="n">
        <v>2</v>
      </c>
      <c r="M254" s="40" t="n">
        <v>2</v>
      </c>
      <c r="N254" s="40" t="n">
        <v>1</v>
      </c>
      <c r="O254" s="26"/>
    </row>
    <row r="255" customFormat="false" ht="15" hidden="false" customHeight="false" outlineLevel="0" collapsed="false">
      <c r="K255" s="39" t="s">
        <v>153</v>
      </c>
      <c r="L255" s="40" t="n">
        <v>2</v>
      </c>
      <c r="M255" s="40" t="n">
        <v>1</v>
      </c>
      <c r="N255" s="40" t="n">
        <v>1</v>
      </c>
      <c r="O255" s="26"/>
    </row>
    <row r="256" customFormat="false" ht="15" hidden="false" customHeight="false" outlineLevel="0" collapsed="false">
      <c r="K256" s="39" t="s">
        <v>319</v>
      </c>
      <c r="L256" s="40" t="n">
        <v>2</v>
      </c>
      <c r="M256" s="40" t="n">
        <v>1</v>
      </c>
      <c r="N256" s="40" t="n">
        <v>1</v>
      </c>
      <c r="O256" s="26"/>
    </row>
    <row r="257" customFormat="false" ht="15" hidden="false" customHeight="false" outlineLevel="0" collapsed="false">
      <c r="K257" s="39" t="s">
        <v>155</v>
      </c>
      <c r="L257" s="40" t="n">
        <v>2</v>
      </c>
      <c r="M257" s="40" t="n">
        <v>3</v>
      </c>
      <c r="N257" s="40" t="n">
        <v>4</v>
      </c>
      <c r="O257" s="26" t="n">
        <v>1</v>
      </c>
    </row>
    <row r="258" customFormat="false" ht="15" hidden="false" customHeight="false" outlineLevel="0" collapsed="false">
      <c r="K258" s="39" t="s">
        <v>159</v>
      </c>
      <c r="L258" s="40"/>
      <c r="M258" s="40"/>
      <c r="N258" s="40" t="n">
        <v>2</v>
      </c>
      <c r="O258" s="26"/>
    </row>
    <row r="259" customFormat="false" ht="15" hidden="false" customHeight="false" outlineLevel="0" collapsed="false">
      <c r="K259" s="39" t="s">
        <v>378</v>
      </c>
      <c r="L259" s="40" t="n">
        <v>2</v>
      </c>
      <c r="M259" s="40" t="n">
        <v>3</v>
      </c>
      <c r="N259" s="40" t="n">
        <v>1</v>
      </c>
      <c r="O259" s="26"/>
    </row>
    <row r="260" customFormat="false" ht="15" hidden="false" customHeight="false" outlineLevel="0" collapsed="false">
      <c r="K260" s="39" t="s">
        <v>217</v>
      </c>
      <c r="L260" s="40"/>
      <c r="M260" s="40" t="n">
        <v>1</v>
      </c>
      <c r="N260" s="40" t="n">
        <v>2</v>
      </c>
      <c r="O260" s="26"/>
    </row>
    <row r="261" customFormat="false" ht="15" hidden="false" customHeight="false" outlineLevel="0" collapsed="false">
      <c r="K261" s="39" t="s">
        <v>162</v>
      </c>
      <c r="L261" s="40"/>
      <c r="M261" s="40"/>
      <c r="N261" s="40" t="n">
        <v>1</v>
      </c>
      <c r="O261" s="26"/>
    </row>
    <row r="262" customFormat="false" ht="15" hidden="false" customHeight="false" outlineLevel="0" collapsed="false">
      <c r="K262" s="39" t="s">
        <v>183</v>
      </c>
      <c r="L262" s="40" t="n">
        <v>1</v>
      </c>
      <c r="M262" s="40" t="n">
        <v>1</v>
      </c>
      <c r="N262" s="40" t="n">
        <v>1</v>
      </c>
      <c r="O262" s="26"/>
    </row>
    <row r="263" customFormat="false" ht="15" hidden="false" customHeight="false" outlineLevel="0" collapsed="false">
      <c r="K263" s="39" t="s">
        <v>164</v>
      </c>
      <c r="L263" s="40"/>
      <c r="M263" s="40" t="n">
        <v>1</v>
      </c>
      <c r="N263" s="40" t="n">
        <v>1</v>
      </c>
      <c r="O263" s="26"/>
    </row>
    <row r="264" customFormat="false" ht="15" hidden="false" customHeight="false" outlineLevel="0" collapsed="false">
      <c r="K264" s="39" t="s">
        <v>193</v>
      </c>
      <c r="L264" s="40"/>
      <c r="M264" s="40"/>
      <c r="N264" s="40" t="n">
        <v>1</v>
      </c>
      <c r="O264" s="26"/>
    </row>
    <row r="265" customFormat="false" ht="15" hidden="false" customHeight="false" outlineLevel="0" collapsed="false">
      <c r="K265" s="39" t="s">
        <v>312</v>
      </c>
      <c r="L265" s="40"/>
      <c r="M265" s="40" t="n">
        <v>1</v>
      </c>
      <c r="N265" s="40" t="n">
        <v>2</v>
      </c>
      <c r="O265" s="26"/>
    </row>
    <row r="266" customFormat="false" ht="15" hidden="false" customHeight="false" outlineLevel="0" collapsed="false">
      <c r="K266" s="39" t="s">
        <v>166</v>
      </c>
      <c r="L266" s="40"/>
      <c r="M266" s="40"/>
      <c r="N266" s="40" t="n">
        <v>2</v>
      </c>
      <c r="O266" s="26"/>
    </row>
    <row r="267" customFormat="false" ht="15" hidden="false" customHeight="false" outlineLevel="0" collapsed="false">
      <c r="K267" s="39" t="s">
        <v>168</v>
      </c>
      <c r="L267" s="40" t="n">
        <v>2</v>
      </c>
      <c r="M267" s="40" t="n">
        <v>2</v>
      </c>
      <c r="N267" s="40" t="n">
        <v>2</v>
      </c>
      <c r="O267" s="26" t="n">
        <v>1</v>
      </c>
    </row>
    <row r="268" customFormat="false" ht="15" hidden="false" customHeight="false" outlineLevel="0" collapsed="false">
      <c r="K268" s="39" t="s">
        <v>354</v>
      </c>
      <c r="L268" s="40" t="n">
        <v>2</v>
      </c>
      <c r="M268" s="40" t="n">
        <v>1</v>
      </c>
      <c r="N268" s="40" t="n">
        <v>1</v>
      </c>
      <c r="O268" s="26"/>
    </row>
    <row r="269" customFormat="false" ht="15" hidden="false" customHeight="false" outlineLevel="0" collapsed="false">
      <c r="K269" s="39" t="s">
        <v>170</v>
      </c>
      <c r="L269" s="40" t="n">
        <v>1</v>
      </c>
      <c r="M269" s="40" t="n">
        <v>1</v>
      </c>
      <c r="N269" s="40"/>
      <c r="O269" s="26"/>
    </row>
    <row r="270" customFormat="false" ht="15" hidden="false" customHeight="false" outlineLevel="0" collapsed="false">
      <c r="K270" s="39" t="s">
        <v>219</v>
      </c>
      <c r="L270" s="40" t="n">
        <v>2</v>
      </c>
      <c r="M270" s="40" t="n">
        <v>2</v>
      </c>
      <c r="N270" s="40" t="n">
        <v>2</v>
      </c>
      <c r="O270" s="26" t="n">
        <v>1</v>
      </c>
    </row>
    <row r="271" customFormat="false" ht="15" hidden="false" customHeight="false" outlineLevel="0" collapsed="false">
      <c r="K271" s="39" t="s">
        <v>173</v>
      </c>
      <c r="L271" s="40"/>
      <c r="M271" s="40" t="n">
        <v>1</v>
      </c>
      <c r="N271" s="40" t="n">
        <v>1</v>
      </c>
      <c r="O271" s="26"/>
    </row>
    <row r="272" customFormat="false" ht="15" hidden="false" customHeight="false" outlineLevel="0" collapsed="false">
      <c r="K272" s="39" t="s">
        <v>175</v>
      </c>
      <c r="L272" s="40" t="n">
        <v>1</v>
      </c>
      <c r="M272" s="40"/>
      <c r="N272" s="40"/>
      <c r="O272" s="26"/>
    </row>
    <row r="273" customFormat="false" ht="15" hidden="false" customHeight="false" outlineLevel="0" collapsed="false">
      <c r="K273" s="39" t="s">
        <v>177</v>
      </c>
      <c r="L273" s="40" t="n">
        <v>1</v>
      </c>
      <c r="M273" s="40" t="n">
        <v>1</v>
      </c>
      <c r="N273" s="40" t="n">
        <v>1</v>
      </c>
      <c r="O273" s="26"/>
    </row>
    <row r="274" customFormat="false" ht="15" hidden="false" customHeight="false" outlineLevel="0" collapsed="false">
      <c r="K274" s="39" t="s">
        <v>178</v>
      </c>
      <c r="L274" s="40"/>
      <c r="M274" s="40" t="n">
        <v>1</v>
      </c>
      <c r="N274" s="40"/>
      <c r="O274" s="26"/>
    </row>
    <row r="275" customFormat="false" ht="15" hidden="false" customHeight="false" outlineLevel="0" collapsed="false">
      <c r="K275" s="39" t="s">
        <v>223</v>
      </c>
      <c r="L275" s="40" t="n">
        <v>1</v>
      </c>
      <c r="M275" s="40" t="n">
        <v>2</v>
      </c>
      <c r="N275" s="40" t="n">
        <v>2</v>
      </c>
      <c r="O275" s="26"/>
    </row>
    <row r="276" customFormat="false" ht="15" hidden="false" customHeight="false" outlineLevel="0" collapsed="false">
      <c r="K276" s="39" t="s">
        <v>195</v>
      </c>
      <c r="L276" s="40"/>
      <c r="M276" s="40" t="n">
        <v>2</v>
      </c>
      <c r="N276" s="40"/>
      <c r="O276" s="26"/>
    </row>
    <row r="277" customFormat="false" ht="15" hidden="false" customHeight="false" outlineLevel="0" collapsed="false">
      <c r="K277" s="44"/>
      <c r="L277" s="40"/>
      <c r="M277" s="40"/>
      <c r="N277" s="40"/>
      <c r="O277" s="26"/>
    </row>
    <row r="278" customFormat="false" ht="15" hidden="false" customHeight="false" outlineLevel="0" collapsed="false">
      <c r="K278" s="24" t="s">
        <v>76</v>
      </c>
      <c r="L278" s="26"/>
      <c r="M278" s="26"/>
      <c r="N278" s="26"/>
      <c r="O278" s="26" t="n">
        <f aca="false">SUM(O279:O281)</f>
        <v>1</v>
      </c>
    </row>
    <row r="279" customFormat="false" ht="15" hidden="false" customHeight="false" outlineLevel="0" collapsed="false">
      <c r="K279" s="39" t="s">
        <v>132</v>
      </c>
      <c r="L279" s="40" t="n">
        <v>2</v>
      </c>
      <c r="M279" s="40" t="n">
        <v>4</v>
      </c>
      <c r="N279" s="40" t="n">
        <v>4</v>
      </c>
      <c r="O279" s="26" t="n">
        <v>1</v>
      </c>
    </row>
    <row r="280" customFormat="false" ht="15" hidden="false" customHeight="false" outlineLevel="0" collapsed="false">
      <c r="K280" s="39" t="s">
        <v>458</v>
      </c>
      <c r="L280" s="40" t="n">
        <v>1</v>
      </c>
      <c r="M280" s="40" t="n">
        <v>1</v>
      </c>
      <c r="N280" s="40" t="n">
        <v>1</v>
      </c>
      <c r="O280" s="26"/>
    </row>
    <row r="281" customFormat="false" ht="15" hidden="false" customHeight="false" outlineLevel="0" collapsed="false">
      <c r="K281" s="39" t="s">
        <v>550</v>
      </c>
      <c r="L281" s="40" t="n">
        <v>1</v>
      </c>
      <c r="M281" s="40" t="n">
        <v>1</v>
      </c>
      <c r="N281" s="40" t="n">
        <v>1</v>
      </c>
      <c r="O281" s="26"/>
    </row>
    <row r="282" customFormat="false" ht="15" hidden="false" customHeight="false" outlineLevel="0" collapsed="false">
      <c r="K282" s="44"/>
      <c r="L282" s="40"/>
      <c r="M282" s="40"/>
      <c r="N282" s="40"/>
      <c r="O282" s="26"/>
    </row>
    <row r="283" customFormat="false" ht="15" hidden="false" customHeight="false" outlineLevel="0" collapsed="false">
      <c r="K283" s="24" t="s">
        <v>74</v>
      </c>
      <c r="L283" s="26"/>
      <c r="M283" s="26"/>
      <c r="N283" s="26"/>
      <c r="O283" s="26"/>
    </row>
    <row r="284" customFormat="false" ht="15" hidden="false" customHeight="false" outlineLevel="0" collapsed="false">
      <c r="K284" s="39" t="s">
        <v>384</v>
      </c>
      <c r="L284" s="40"/>
      <c r="M284" s="40"/>
      <c r="N284" s="40" t="n">
        <v>1</v>
      </c>
      <c r="O284" s="26"/>
    </row>
    <row r="285" customFormat="false" ht="15" hidden="false" customHeight="false" outlineLevel="0" collapsed="false">
      <c r="K285" s="39" t="s">
        <v>136</v>
      </c>
      <c r="L285" s="40" t="n">
        <v>1</v>
      </c>
      <c r="M285" s="40" t="n">
        <v>1</v>
      </c>
      <c r="N285" s="40" t="n">
        <v>2</v>
      </c>
      <c r="O285" s="26"/>
    </row>
    <row r="286" customFormat="false" ht="15" hidden="false" customHeight="false" outlineLevel="0" collapsed="false">
      <c r="K286" s="39" t="s">
        <v>232</v>
      </c>
      <c r="L286" s="40"/>
      <c r="M286" s="40" t="n">
        <v>1</v>
      </c>
      <c r="N286" s="40" t="n">
        <v>1</v>
      </c>
      <c r="O286" s="26"/>
    </row>
    <row r="287" customFormat="false" ht="15" hidden="false" customHeight="false" outlineLevel="0" collapsed="false">
      <c r="K287" s="39" t="s">
        <v>549</v>
      </c>
      <c r="L287" s="40" t="n">
        <v>1</v>
      </c>
      <c r="M287" s="40" t="n">
        <v>1</v>
      </c>
      <c r="N287" s="40" t="n">
        <v>1</v>
      </c>
      <c r="O287" s="26"/>
    </row>
    <row r="288" customFormat="false" ht="15" hidden="false" customHeight="false" outlineLevel="0" collapsed="false">
      <c r="K288" s="39" t="s">
        <v>556</v>
      </c>
      <c r="L288" s="40"/>
      <c r="M288" s="40"/>
      <c r="N288" s="40" t="n">
        <v>1</v>
      </c>
      <c r="O288" s="26"/>
    </row>
    <row r="289" customFormat="false" ht="15" hidden="false" customHeight="false" outlineLevel="0" collapsed="false">
      <c r="K289" s="39" t="s">
        <v>142</v>
      </c>
      <c r="L289" s="40" t="n">
        <v>1</v>
      </c>
      <c r="M289" s="40" t="n">
        <v>1</v>
      </c>
      <c r="N289" s="40" t="n">
        <v>1</v>
      </c>
      <c r="O289" s="26"/>
    </row>
    <row r="290" customFormat="false" ht="15" hidden="false" customHeight="false" outlineLevel="0" collapsed="false">
      <c r="K290" s="39" t="s">
        <v>557</v>
      </c>
      <c r="L290" s="40" t="n">
        <v>1</v>
      </c>
      <c r="M290" s="40" t="n">
        <v>1</v>
      </c>
      <c r="N290" s="40" t="n">
        <v>1</v>
      </c>
      <c r="O290" s="26"/>
    </row>
    <row r="291" customFormat="false" ht="15" hidden="false" customHeight="false" outlineLevel="0" collapsed="false">
      <c r="K291" s="39" t="s">
        <v>547</v>
      </c>
      <c r="L291" s="40"/>
      <c r="M291" s="40"/>
      <c r="N291" s="40" t="n">
        <v>1</v>
      </c>
      <c r="O291" s="26"/>
    </row>
    <row r="292" customFormat="false" ht="15" hidden="false" customHeight="false" outlineLevel="0" collapsed="false">
      <c r="K292" s="39" t="s">
        <v>210</v>
      </c>
      <c r="L292" s="40"/>
      <c r="M292" s="40" t="n">
        <v>1</v>
      </c>
      <c r="N292" s="40" t="n">
        <v>1</v>
      </c>
      <c r="O292" s="26"/>
    </row>
    <row r="293" customFormat="false" ht="15" hidden="false" customHeight="false" outlineLevel="0" collapsed="false">
      <c r="K293" s="39" t="s">
        <v>144</v>
      </c>
      <c r="L293" s="40" t="n">
        <v>1</v>
      </c>
      <c r="M293" s="40"/>
      <c r="N293" s="40"/>
      <c r="O293" s="26"/>
    </row>
    <row r="294" customFormat="false" ht="15" hidden="false" customHeight="false" outlineLevel="0" collapsed="false">
      <c r="K294" s="39" t="s">
        <v>452</v>
      </c>
      <c r="L294" s="40"/>
      <c r="M294" s="40"/>
      <c r="N294" s="40" t="n">
        <v>2</v>
      </c>
      <c r="O294" s="26"/>
    </row>
    <row r="295" customFormat="false" ht="15" hidden="false" customHeight="false" outlineLevel="0" collapsed="false">
      <c r="K295" s="39" t="s">
        <v>559</v>
      </c>
      <c r="L295" s="40"/>
      <c r="M295" s="40"/>
      <c r="N295" s="40" t="n">
        <v>1</v>
      </c>
      <c r="O295" s="26"/>
    </row>
    <row r="296" customFormat="false" ht="15" hidden="false" customHeight="false" outlineLevel="0" collapsed="false">
      <c r="K296" s="39" t="s">
        <v>260</v>
      </c>
      <c r="L296" s="40"/>
      <c r="M296" s="40" t="n">
        <v>1</v>
      </c>
      <c r="N296" s="40" t="n">
        <v>1</v>
      </c>
      <c r="O296" s="26"/>
    </row>
    <row r="297" customFormat="false" ht="15" hidden="false" customHeight="false" outlineLevel="0" collapsed="false">
      <c r="K297" s="39" t="s">
        <v>560</v>
      </c>
      <c r="L297" s="40" t="n">
        <v>1</v>
      </c>
      <c r="M297" s="40" t="n">
        <v>1</v>
      </c>
      <c r="N297" s="40" t="n">
        <v>1</v>
      </c>
      <c r="O297" s="26"/>
    </row>
    <row r="298" customFormat="false" ht="15" hidden="false" customHeight="false" outlineLevel="0" collapsed="false">
      <c r="K298" s="39" t="s">
        <v>561</v>
      </c>
      <c r="L298" s="40"/>
      <c r="M298" s="40"/>
      <c r="N298" s="40" t="n">
        <v>1</v>
      </c>
      <c r="O298" s="26"/>
    </row>
    <row r="299" customFormat="false" ht="15" hidden="false" customHeight="false" outlineLevel="0" collapsed="false">
      <c r="K299" s="39" t="s">
        <v>563</v>
      </c>
      <c r="L299" s="40"/>
      <c r="M299" s="40"/>
      <c r="N299" s="40" t="n">
        <v>1</v>
      </c>
      <c r="O299" s="26"/>
    </row>
    <row r="300" customFormat="false" ht="15" hidden="false" customHeight="false" outlineLevel="0" collapsed="false">
      <c r="K300" s="39" t="s">
        <v>151</v>
      </c>
      <c r="L300" s="40"/>
      <c r="M300" s="40" t="n">
        <v>1</v>
      </c>
      <c r="N300" s="40" t="n">
        <v>1</v>
      </c>
      <c r="O300" s="26"/>
    </row>
    <row r="301" customFormat="false" ht="15" hidden="false" customHeight="false" outlineLevel="0" collapsed="false">
      <c r="K301" s="39" t="s">
        <v>179</v>
      </c>
      <c r="L301" s="40"/>
      <c r="M301" s="40" t="n">
        <v>1</v>
      </c>
      <c r="N301" s="40" t="n">
        <v>1</v>
      </c>
      <c r="O301" s="26"/>
    </row>
    <row r="302" customFormat="false" ht="15" hidden="false" customHeight="false" outlineLevel="0" collapsed="false">
      <c r="K302" s="39" t="s">
        <v>216</v>
      </c>
      <c r="L302" s="40" t="n">
        <v>1</v>
      </c>
      <c r="M302" s="40" t="n">
        <v>1</v>
      </c>
      <c r="N302" s="40" t="n">
        <v>1</v>
      </c>
      <c r="O302" s="26"/>
    </row>
    <row r="303" customFormat="false" ht="15" hidden="false" customHeight="false" outlineLevel="0" collapsed="false">
      <c r="K303" s="39" t="s">
        <v>243</v>
      </c>
      <c r="L303" s="40" t="n">
        <v>1</v>
      </c>
      <c r="M303" s="40" t="n">
        <v>1</v>
      </c>
      <c r="N303" s="40" t="n">
        <v>1</v>
      </c>
      <c r="O303" s="26"/>
    </row>
    <row r="304" customFormat="false" ht="15" hidden="false" customHeight="false" outlineLevel="0" collapsed="false">
      <c r="K304" s="39" t="s">
        <v>564</v>
      </c>
      <c r="L304" s="40" t="n">
        <v>1</v>
      </c>
      <c r="M304" s="40" t="n">
        <v>1</v>
      </c>
      <c r="N304" s="40"/>
      <c r="O304" s="26"/>
    </row>
    <row r="305" customFormat="false" ht="15" hidden="false" customHeight="false" outlineLevel="0" collapsed="false">
      <c r="K305" s="39" t="s">
        <v>299</v>
      </c>
      <c r="L305" s="40" t="n">
        <v>1</v>
      </c>
      <c r="M305" s="40"/>
      <c r="N305" s="40" t="n">
        <v>1</v>
      </c>
      <c r="O305" s="26"/>
    </row>
    <row r="306" customFormat="false" ht="15" hidden="false" customHeight="false" outlineLevel="0" collapsed="false">
      <c r="K306" s="39" t="s">
        <v>166</v>
      </c>
      <c r="L306" s="40"/>
      <c r="M306" s="40"/>
      <c r="N306" s="40" t="n">
        <v>1</v>
      </c>
      <c r="O306" s="26"/>
    </row>
    <row r="307" customFormat="false" ht="15" hidden="false" customHeight="false" outlineLevel="0" collapsed="false">
      <c r="K307" s="39" t="s">
        <v>185</v>
      </c>
      <c r="L307" s="40" t="n">
        <v>1</v>
      </c>
      <c r="M307" s="40" t="n">
        <v>1</v>
      </c>
      <c r="N307" s="40"/>
      <c r="O307" s="26"/>
    </row>
    <row r="308" customFormat="false" ht="15" hidden="false" customHeight="false" outlineLevel="0" collapsed="false">
      <c r="K308" s="39" t="s">
        <v>318</v>
      </c>
      <c r="L308" s="40" t="n">
        <v>1</v>
      </c>
      <c r="M308" s="40"/>
      <c r="N308" s="40"/>
      <c r="O308" s="26"/>
    </row>
    <row r="309" customFormat="false" ht="15" hidden="false" customHeight="false" outlineLevel="0" collapsed="false">
      <c r="K309" s="39" t="s">
        <v>320</v>
      </c>
      <c r="L309" s="40"/>
      <c r="M309" s="40" t="n">
        <v>3</v>
      </c>
      <c r="N309" s="40" t="n">
        <v>2</v>
      </c>
      <c r="O309" s="26"/>
    </row>
    <row r="310" customFormat="false" ht="15" hidden="false" customHeight="false" outlineLevel="0" collapsed="false">
      <c r="K310" s="39" t="s">
        <v>565</v>
      </c>
      <c r="L310" s="40" t="n">
        <v>1</v>
      </c>
      <c r="M310" s="40" t="n">
        <v>1</v>
      </c>
      <c r="N310" s="40" t="n">
        <v>1</v>
      </c>
      <c r="O310" s="26"/>
    </row>
    <row r="311" customFormat="false" ht="15" hidden="false" customHeight="false" outlineLevel="0" collapsed="false">
      <c r="K311" s="39" t="s">
        <v>566</v>
      </c>
      <c r="L311" s="40" t="n">
        <v>1</v>
      </c>
      <c r="M311" s="40" t="n">
        <v>1</v>
      </c>
      <c r="N311" s="40" t="n">
        <v>1</v>
      </c>
      <c r="O311" s="26"/>
    </row>
    <row r="312" customFormat="false" ht="15" hidden="false" customHeight="false" outlineLevel="0" collapsed="false">
      <c r="K312" s="39" t="s">
        <v>567</v>
      </c>
      <c r="L312" s="40" t="n">
        <v>1</v>
      </c>
      <c r="M312" s="40" t="n">
        <v>1</v>
      </c>
      <c r="N312" s="40" t="n">
        <v>1</v>
      </c>
      <c r="O312" s="26"/>
    </row>
    <row r="313" customFormat="false" ht="15" hidden="false" customHeight="false" outlineLevel="0" collapsed="false">
      <c r="K313" s="39" t="s">
        <v>188</v>
      </c>
      <c r="L313" s="40"/>
      <c r="M313" s="40" t="n">
        <v>1</v>
      </c>
      <c r="N313" s="40" t="n">
        <v>1</v>
      </c>
      <c r="O313" s="26"/>
    </row>
    <row r="314" customFormat="false" ht="15" hidden="false" customHeight="false" outlineLevel="0" collapsed="false">
      <c r="K314" s="39" t="s">
        <v>568</v>
      </c>
      <c r="L314" s="40"/>
      <c r="M314" s="40"/>
      <c r="N314" s="40" t="n">
        <v>1</v>
      </c>
      <c r="O314" s="26"/>
    </row>
    <row r="315" customFormat="false" ht="15" hidden="false" customHeight="false" outlineLevel="0" collapsed="false">
      <c r="K315" s="39" t="s">
        <v>569</v>
      </c>
      <c r="L315" s="40"/>
      <c r="M315" s="40" t="n">
        <v>1</v>
      </c>
      <c r="N315" s="40"/>
      <c r="O315" s="26"/>
    </row>
    <row r="316" customFormat="false" ht="15" hidden="false" customHeight="false" outlineLevel="0" collapsed="false">
      <c r="K316" s="39" t="s">
        <v>189</v>
      </c>
      <c r="L316" s="40"/>
      <c r="M316" s="40"/>
      <c r="N316" s="40" t="n">
        <v>1</v>
      </c>
      <c r="O316" s="26"/>
    </row>
    <row r="317" customFormat="false" ht="15" hidden="false" customHeight="false" outlineLevel="0" collapsed="false">
      <c r="K317" s="39" t="s">
        <v>177</v>
      </c>
      <c r="L317" s="40" t="n">
        <v>1</v>
      </c>
      <c r="M317" s="40"/>
      <c r="N317" s="40"/>
      <c r="O317" s="26"/>
    </row>
    <row r="318" customFormat="false" ht="15" hidden="false" customHeight="false" outlineLevel="0" collapsed="false">
      <c r="K318" s="39" t="s">
        <v>308</v>
      </c>
      <c r="L318" s="40"/>
      <c r="M318" s="40" t="n">
        <v>1</v>
      </c>
      <c r="N318" s="40" t="n">
        <v>1</v>
      </c>
      <c r="O318" s="26"/>
    </row>
    <row r="319" customFormat="false" ht="15" hidden="false" customHeight="false" outlineLevel="0" collapsed="false">
      <c r="K319" s="39" t="s">
        <v>570</v>
      </c>
      <c r="L319" s="40" t="n">
        <v>1</v>
      </c>
      <c r="M319" s="40" t="n">
        <v>1</v>
      </c>
      <c r="N319" s="40" t="n">
        <v>1</v>
      </c>
      <c r="O319" s="26"/>
    </row>
    <row r="320" customFormat="false" ht="15" hidden="false" customHeight="false" outlineLevel="0" collapsed="false">
      <c r="K320" s="39" t="s">
        <v>295</v>
      </c>
      <c r="L320" s="40" t="n">
        <v>1</v>
      </c>
      <c r="M320" s="40" t="n">
        <v>1</v>
      </c>
      <c r="N320" s="40" t="n">
        <v>1</v>
      </c>
      <c r="O320" s="26"/>
    </row>
    <row r="321" customFormat="false" ht="15" hidden="false" customHeight="false" outlineLevel="0" collapsed="false">
      <c r="K321" s="39" t="s">
        <v>223</v>
      </c>
      <c r="L321" s="40"/>
      <c r="M321" s="40" t="n">
        <v>1</v>
      </c>
      <c r="N321" s="40"/>
      <c r="O321" s="26"/>
    </row>
    <row r="322" customFormat="false" ht="15" hidden="false" customHeight="false" outlineLevel="0" collapsed="false">
      <c r="K322" s="44"/>
      <c r="L322" s="40"/>
      <c r="M322" s="40"/>
      <c r="N322" s="40"/>
      <c r="O322" s="26"/>
    </row>
    <row r="323" customFormat="false" ht="15" hidden="false" customHeight="false" outlineLevel="0" collapsed="false">
      <c r="K323" s="24" t="s">
        <v>64</v>
      </c>
      <c r="L323" s="26"/>
      <c r="M323" s="26"/>
      <c r="N323" s="26"/>
      <c r="O323" s="26" t="n">
        <f aca="false">SUM(O324:O334)</f>
        <v>5</v>
      </c>
    </row>
    <row r="324" customFormat="false" ht="15" hidden="false" customHeight="false" outlineLevel="0" collapsed="false">
      <c r="K324" s="39" t="s">
        <v>324</v>
      </c>
      <c r="L324" s="40" t="n">
        <v>2</v>
      </c>
      <c r="M324" s="40" t="n">
        <v>3</v>
      </c>
      <c r="N324" s="40" t="n">
        <v>3</v>
      </c>
      <c r="O324" s="26" t="n">
        <v>1</v>
      </c>
    </row>
    <row r="325" customFormat="false" ht="15" hidden="false" customHeight="false" outlineLevel="0" collapsed="false">
      <c r="K325" s="39" t="s">
        <v>283</v>
      </c>
      <c r="L325" s="40" t="n">
        <v>2</v>
      </c>
      <c r="M325" s="40" t="n">
        <v>2</v>
      </c>
      <c r="N325" s="40" t="n">
        <v>2</v>
      </c>
      <c r="O325" s="26" t="n">
        <v>1</v>
      </c>
    </row>
    <row r="326" customFormat="false" ht="15" hidden="false" customHeight="false" outlineLevel="0" collapsed="false">
      <c r="K326" s="39" t="s">
        <v>571</v>
      </c>
      <c r="L326" s="40"/>
      <c r="M326" s="40" t="n">
        <v>1</v>
      </c>
      <c r="N326" s="40" t="n">
        <v>1</v>
      </c>
      <c r="O326" s="26"/>
    </row>
    <row r="327" customFormat="false" ht="15" hidden="false" customHeight="false" outlineLevel="0" collapsed="false">
      <c r="K327" s="39" t="s">
        <v>248</v>
      </c>
      <c r="L327" s="40" t="n">
        <v>1</v>
      </c>
      <c r="M327" s="40" t="n">
        <v>1</v>
      </c>
      <c r="N327" s="40" t="n">
        <v>1</v>
      </c>
      <c r="O327" s="26"/>
    </row>
    <row r="328" customFormat="false" ht="15" hidden="false" customHeight="false" outlineLevel="0" collapsed="false">
      <c r="K328" s="39" t="s">
        <v>240</v>
      </c>
      <c r="L328" s="40" t="n">
        <v>2</v>
      </c>
      <c r="M328" s="40" t="n">
        <v>2</v>
      </c>
      <c r="N328" s="40" t="n">
        <v>2</v>
      </c>
      <c r="O328" s="26" t="n">
        <v>1</v>
      </c>
    </row>
    <row r="329" customFormat="false" ht="15" hidden="false" customHeight="false" outlineLevel="0" collapsed="false">
      <c r="K329" s="39" t="s">
        <v>230</v>
      </c>
      <c r="L329" s="40" t="n">
        <v>1</v>
      </c>
      <c r="M329" s="40" t="n">
        <v>1</v>
      </c>
      <c r="N329" s="40" t="n">
        <v>1</v>
      </c>
      <c r="O329" s="26"/>
    </row>
    <row r="330" customFormat="false" ht="15" hidden="false" customHeight="false" outlineLevel="0" collapsed="false">
      <c r="K330" s="39" t="s">
        <v>179</v>
      </c>
      <c r="L330" s="40" t="n">
        <v>1</v>
      </c>
      <c r="M330" s="40" t="n">
        <v>1</v>
      </c>
      <c r="N330" s="40" t="n">
        <v>1</v>
      </c>
      <c r="O330" s="26"/>
    </row>
    <row r="331" customFormat="false" ht="15" hidden="false" customHeight="false" outlineLevel="0" collapsed="false">
      <c r="K331" s="39" t="s">
        <v>267</v>
      </c>
      <c r="L331" s="40" t="n">
        <v>3</v>
      </c>
      <c r="M331" s="40" t="n">
        <v>3</v>
      </c>
      <c r="N331" s="40" t="n">
        <v>1</v>
      </c>
      <c r="O331" s="26"/>
    </row>
    <row r="332" customFormat="false" ht="15" hidden="false" customHeight="false" outlineLevel="0" collapsed="false">
      <c r="K332" s="39" t="s">
        <v>185</v>
      </c>
      <c r="L332" s="40" t="n">
        <v>3</v>
      </c>
      <c r="M332" s="40" t="n">
        <v>3</v>
      </c>
      <c r="N332" s="40" t="n">
        <v>3</v>
      </c>
      <c r="O332" s="26" t="n">
        <v>2</v>
      </c>
    </row>
    <row r="333" customFormat="false" ht="15" hidden="false" customHeight="false" outlineLevel="0" collapsed="false">
      <c r="K333" s="39" t="s">
        <v>271</v>
      </c>
      <c r="L333" s="40"/>
      <c r="M333" s="40"/>
      <c r="N333" s="40" t="n">
        <v>1</v>
      </c>
      <c r="O333" s="26"/>
    </row>
    <row r="334" customFormat="false" ht="15" hidden="false" customHeight="false" outlineLevel="0" collapsed="false">
      <c r="K334" s="39" t="s">
        <v>175</v>
      </c>
      <c r="L334" s="40" t="n">
        <v>1</v>
      </c>
      <c r="M334" s="40" t="n">
        <v>1</v>
      </c>
      <c r="N334" s="40" t="n">
        <v>1</v>
      </c>
      <c r="O334" s="26"/>
    </row>
    <row r="335" customFormat="false" ht="15" hidden="false" customHeight="false" outlineLevel="0" collapsed="false">
      <c r="K335" s="44"/>
      <c r="L335" s="40"/>
      <c r="M335" s="40"/>
      <c r="N335" s="40"/>
      <c r="O335" s="26"/>
    </row>
    <row r="336" customFormat="false" ht="15" hidden="false" customHeight="false" outlineLevel="0" collapsed="false">
      <c r="K336" s="24" t="s">
        <v>63</v>
      </c>
      <c r="L336" s="26"/>
      <c r="M336" s="26"/>
      <c r="N336" s="26"/>
      <c r="O336" s="26" t="n">
        <f aca="false">SUM(O337:O377)</f>
        <v>11</v>
      </c>
    </row>
    <row r="337" customFormat="false" ht="15" hidden="false" customHeight="false" outlineLevel="0" collapsed="false">
      <c r="K337" s="39" t="s">
        <v>130</v>
      </c>
      <c r="L337" s="40"/>
      <c r="M337" s="40" t="n">
        <v>1</v>
      </c>
      <c r="N337" s="40" t="n">
        <v>2</v>
      </c>
      <c r="O337" s="26"/>
    </row>
    <row r="338" customFormat="false" ht="15" hidden="false" customHeight="false" outlineLevel="0" collapsed="false">
      <c r="K338" s="39" t="s">
        <v>197</v>
      </c>
      <c r="L338" s="40"/>
      <c r="M338" s="40" t="n">
        <v>1</v>
      </c>
      <c r="N338" s="40" t="n">
        <v>1</v>
      </c>
      <c r="O338" s="26"/>
    </row>
    <row r="339" customFormat="false" ht="15" hidden="false" customHeight="false" outlineLevel="0" collapsed="false">
      <c r="K339" s="39" t="s">
        <v>247</v>
      </c>
      <c r="L339" s="40" t="n">
        <v>2</v>
      </c>
      <c r="M339" s="40" t="n">
        <v>2</v>
      </c>
      <c r="N339" s="40" t="n">
        <v>2</v>
      </c>
      <c r="O339" s="26" t="n">
        <v>1</v>
      </c>
    </row>
    <row r="340" customFormat="false" ht="15" hidden="false" customHeight="false" outlineLevel="0" collapsed="false">
      <c r="K340" s="39" t="s">
        <v>135</v>
      </c>
      <c r="L340" s="40" t="n">
        <v>1</v>
      </c>
      <c r="M340" s="40" t="n">
        <v>1</v>
      </c>
      <c r="N340" s="40"/>
      <c r="O340" s="26"/>
    </row>
    <row r="341" customFormat="false" ht="15" hidden="false" customHeight="false" outlineLevel="0" collapsed="false">
      <c r="K341" s="39" t="s">
        <v>199</v>
      </c>
      <c r="L341" s="40" t="n">
        <v>4</v>
      </c>
      <c r="M341" s="40" t="n">
        <v>5</v>
      </c>
      <c r="N341" s="40" t="n">
        <v>1</v>
      </c>
      <c r="O341" s="26"/>
    </row>
    <row r="342" customFormat="false" ht="15" hidden="false" customHeight="false" outlineLevel="0" collapsed="false">
      <c r="K342" s="39" t="s">
        <v>253</v>
      </c>
      <c r="L342" s="40" t="n">
        <v>1</v>
      </c>
      <c r="M342" s="40" t="n">
        <v>3</v>
      </c>
      <c r="N342" s="40" t="n">
        <v>1</v>
      </c>
      <c r="O342" s="26"/>
    </row>
    <row r="343" customFormat="false" ht="15" hidden="false" customHeight="false" outlineLevel="0" collapsed="false">
      <c r="K343" s="39" t="s">
        <v>232</v>
      </c>
      <c r="L343" s="40"/>
      <c r="M343" s="40" t="n">
        <v>2</v>
      </c>
      <c r="N343" s="40" t="n">
        <v>1</v>
      </c>
      <c r="O343" s="26"/>
    </row>
    <row r="344" customFormat="false" ht="15" hidden="false" customHeight="false" outlineLevel="0" collapsed="false">
      <c r="K344" s="39" t="s">
        <v>281</v>
      </c>
      <c r="L344" s="40" t="n">
        <v>1</v>
      </c>
      <c r="M344" s="40"/>
      <c r="N344" s="40" t="n">
        <v>2</v>
      </c>
      <c r="O344" s="26"/>
    </row>
    <row r="345" customFormat="false" ht="15" hidden="false" customHeight="false" outlineLevel="0" collapsed="false">
      <c r="K345" s="39" t="s">
        <v>148</v>
      </c>
      <c r="L345" s="40" t="n">
        <v>1</v>
      </c>
      <c r="M345" s="40" t="n">
        <v>2</v>
      </c>
      <c r="N345" s="40" t="n">
        <v>2</v>
      </c>
      <c r="O345" s="26"/>
    </row>
    <row r="346" customFormat="false" ht="15" hidden="false" customHeight="false" outlineLevel="0" collapsed="false">
      <c r="K346" s="39" t="s">
        <v>278</v>
      </c>
      <c r="L346" s="40" t="n">
        <v>2</v>
      </c>
      <c r="M346" s="40" t="n">
        <v>2</v>
      </c>
      <c r="N346" s="40" t="n">
        <v>2</v>
      </c>
      <c r="O346" s="26" t="n">
        <v>1</v>
      </c>
    </row>
    <row r="347" customFormat="false" ht="15" hidden="false" customHeight="false" outlineLevel="0" collapsed="false">
      <c r="K347" s="39" t="s">
        <v>198</v>
      </c>
      <c r="L347" s="40" t="n">
        <v>1</v>
      </c>
      <c r="M347" s="40" t="n">
        <v>1</v>
      </c>
      <c r="N347" s="40" t="n">
        <v>1</v>
      </c>
      <c r="O347" s="26"/>
    </row>
    <row r="348" customFormat="false" ht="15" hidden="false" customHeight="false" outlineLevel="0" collapsed="false">
      <c r="K348" s="39" t="s">
        <v>300</v>
      </c>
      <c r="L348" s="40" t="n">
        <v>1</v>
      </c>
      <c r="M348" s="40" t="n">
        <v>1</v>
      </c>
      <c r="N348" s="40" t="n">
        <v>1</v>
      </c>
      <c r="O348" s="26"/>
    </row>
    <row r="349" customFormat="false" ht="15" hidden="false" customHeight="false" outlineLevel="0" collapsed="false">
      <c r="K349" s="39" t="s">
        <v>154</v>
      </c>
      <c r="L349" s="40" t="n">
        <v>2</v>
      </c>
      <c r="M349" s="40" t="n">
        <v>2</v>
      </c>
      <c r="N349" s="40" t="n">
        <v>2</v>
      </c>
      <c r="O349" s="26" t="n">
        <v>1</v>
      </c>
    </row>
    <row r="350" customFormat="false" ht="15" hidden="false" customHeight="false" outlineLevel="0" collapsed="false">
      <c r="K350" s="39" t="s">
        <v>156</v>
      </c>
      <c r="L350" s="40" t="n">
        <v>1</v>
      </c>
      <c r="M350" s="40" t="n">
        <v>2</v>
      </c>
      <c r="N350" s="40" t="n">
        <v>2</v>
      </c>
      <c r="O350" s="26"/>
    </row>
    <row r="351" customFormat="false" ht="15" hidden="false" customHeight="false" outlineLevel="0" collapsed="false">
      <c r="K351" s="39" t="s">
        <v>145</v>
      </c>
      <c r="L351" s="40" t="n">
        <v>1</v>
      </c>
      <c r="M351" s="40" t="n">
        <v>1</v>
      </c>
      <c r="N351" s="40" t="n">
        <v>1</v>
      </c>
      <c r="O351" s="26"/>
    </row>
    <row r="352" customFormat="false" ht="15" hidden="false" customHeight="false" outlineLevel="0" collapsed="false">
      <c r="K352" s="39" t="s">
        <v>239</v>
      </c>
      <c r="L352" s="40" t="n">
        <v>3</v>
      </c>
      <c r="M352" s="40" t="n">
        <v>3</v>
      </c>
      <c r="N352" s="40" t="n">
        <v>3</v>
      </c>
      <c r="O352" s="26" t="n">
        <v>2</v>
      </c>
    </row>
    <row r="353" customFormat="false" ht="15" hidden="false" customHeight="false" outlineLevel="0" collapsed="false">
      <c r="K353" s="39" t="s">
        <v>260</v>
      </c>
      <c r="L353" s="40" t="n">
        <v>2</v>
      </c>
      <c r="M353" s="40" t="n">
        <v>2</v>
      </c>
      <c r="N353" s="40" t="n">
        <v>2</v>
      </c>
      <c r="O353" s="26" t="n">
        <v>1</v>
      </c>
    </row>
    <row r="354" customFormat="false" ht="15" hidden="false" customHeight="false" outlineLevel="0" collapsed="false">
      <c r="K354" s="39" t="s">
        <v>251</v>
      </c>
      <c r="L354" s="40" t="n">
        <v>1</v>
      </c>
      <c r="M354" s="40" t="n">
        <v>2</v>
      </c>
      <c r="N354" s="40" t="n">
        <v>1</v>
      </c>
      <c r="O354" s="26"/>
    </row>
    <row r="355" customFormat="false" ht="15" hidden="false" customHeight="false" outlineLevel="0" collapsed="false">
      <c r="K355" s="39" t="s">
        <v>301</v>
      </c>
      <c r="L355" s="40" t="n">
        <v>1</v>
      </c>
      <c r="M355" s="40" t="n">
        <v>2</v>
      </c>
      <c r="N355" s="40" t="n">
        <v>1</v>
      </c>
      <c r="O355" s="26"/>
    </row>
    <row r="356" customFormat="false" ht="15" hidden="false" customHeight="false" outlineLevel="0" collapsed="false">
      <c r="K356" s="39" t="s">
        <v>262</v>
      </c>
      <c r="L356" s="40" t="n">
        <v>2</v>
      </c>
      <c r="M356" s="40" t="n">
        <v>2</v>
      </c>
      <c r="N356" s="40" t="n">
        <v>2</v>
      </c>
      <c r="O356" s="26" t="n">
        <v>1</v>
      </c>
    </row>
    <row r="357" customFormat="false" ht="15" hidden="false" customHeight="false" outlineLevel="0" collapsed="false">
      <c r="K357" s="39" t="s">
        <v>147</v>
      </c>
      <c r="L357" s="40" t="n">
        <v>1</v>
      </c>
      <c r="M357" s="40" t="n">
        <v>3</v>
      </c>
      <c r="N357" s="40" t="n">
        <v>1</v>
      </c>
      <c r="O357" s="26"/>
    </row>
    <row r="358" customFormat="false" ht="15" hidden="false" customHeight="false" outlineLevel="0" collapsed="false">
      <c r="K358" s="39" t="s">
        <v>176</v>
      </c>
      <c r="L358" s="40" t="n">
        <v>2</v>
      </c>
      <c r="M358" s="40" t="n">
        <v>2</v>
      </c>
      <c r="N358" s="40" t="n">
        <v>2</v>
      </c>
      <c r="O358" s="26" t="n">
        <v>1</v>
      </c>
    </row>
    <row r="359" customFormat="false" ht="15" hidden="false" customHeight="false" outlineLevel="0" collapsed="false">
      <c r="K359" s="39" t="s">
        <v>220</v>
      </c>
      <c r="L359" s="40" t="n">
        <v>1</v>
      </c>
      <c r="M359" s="40" t="n">
        <v>1</v>
      </c>
      <c r="N359" s="40"/>
      <c r="O359" s="26"/>
    </row>
    <row r="360" customFormat="false" ht="15" hidden="false" customHeight="false" outlineLevel="0" collapsed="false">
      <c r="K360" s="39" t="s">
        <v>385</v>
      </c>
      <c r="L360" s="40" t="n">
        <v>1</v>
      </c>
      <c r="M360" s="40" t="n">
        <v>1</v>
      </c>
      <c r="N360" s="40"/>
      <c r="O360" s="26"/>
    </row>
    <row r="361" customFormat="false" ht="15" hidden="false" customHeight="false" outlineLevel="0" collapsed="false">
      <c r="K361" s="39" t="s">
        <v>352</v>
      </c>
      <c r="L361" s="40"/>
      <c r="M361" s="40" t="n">
        <v>1</v>
      </c>
      <c r="N361" s="40"/>
      <c r="O361" s="26"/>
    </row>
    <row r="362" customFormat="false" ht="15" hidden="false" customHeight="false" outlineLevel="0" collapsed="false">
      <c r="K362" s="39" t="s">
        <v>181</v>
      </c>
      <c r="L362" s="40"/>
      <c r="M362" s="40" t="n">
        <v>2</v>
      </c>
      <c r="N362" s="40"/>
      <c r="O362" s="26"/>
    </row>
    <row r="363" customFormat="false" ht="15" hidden="false" customHeight="false" outlineLevel="0" collapsed="false">
      <c r="K363" s="39" t="s">
        <v>160</v>
      </c>
      <c r="L363" s="40" t="n">
        <v>1</v>
      </c>
      <c r="M363" s="40"/>
      <c r="N363" s="40"/>
      <c r="O363" s="26"/>
    </row>
    <row r="364" customFormat="false" ht="15" hidden="false" customHeight="false" outlineLevel="0" collapsed="false">
      <c r="K364" s="39" t="s">
        <v>162</v>
      </c>
      <c r="L364" s="40"/>
      <c r="M364" s="40" t="n">
        <v>2</v>
      </c>
      <c r="N364" s="40" t="n">
        <v>3</v>
      </c>
      <c r="O364" s="26"/>
    </row>
    <row r="365" customFormat="false" ht="15" hidden="false" customHeight="false" outlineLevel="0" collapsed="false">
      <c r="K365" s="39" t="s">
        <v>299</v>
      </c>
      <c r="L365" s="40" t="n">
        <v>4</v>
      </c>
      <c r="M365" s="40" t="n">
        <v>3</v>
      </c>
      <c r="N365" s="40" t="n">
        <v>1</v>
      </c>
      <c r="O365" s="26"/>
    </row>
    <row r="366" customFormat="false" ht="15" hidden="false" customHeight="false" outlineLevel="0" collapsed="false">
      <c r="K366" s="39" t="s">
        <v>296</v>
      </c>
      <c r="L366" s="40" t="n">
        <v>1</v>
      </c>
      <c r="M366" s="40" t="n">
        <v>1</v>
      </c>
      <c r="N366" s="40" t="n">
        <v>1</v>
      </c>
      <c r="O366" s="26"/>
    </row>
    <row r="367" customFormat="false" ht="15" hidden="false" customHeight="false" outlineLevel="0" collapsed="false">
      <c r="K367" s="39" t="s">
        <v>166</v>
      </c>
      <c r="L367" s="40" t="n">
        <v>5</v>
      </c>
      <c r="M367" s="40" t="n">
        <v>4</v>
      </c>
      <c r="N367" s="40" t="n">
        <v>3</v>
      </c>
      <c r="O367" s="26" t="n">
        <v>2</v>
      </c>
    </row>
    <row r="368" customFormat="false" ht="15" hidden="false" customHeight="false" outlineLevel="0" collapsed="false">
      <c r="K368" s="39" t="s">
        <v>170</v>
      </c>
      <c r="L368" s="40" t="n">
        <v>1</v>
      </c>
      <c r="M368" s="40" t="n">
        <v>2</v>
      </c>
      <c r="N368" s="40" t="n">
        <v>1</v>
      </c>
      <c r="O368" s="26"/>
    </row>
    <row r="369" customFormat="false" ht="15" hidden="false" customHeight="false" outlineLevel="0" collapsed="false">
      <c r="K369" s="39" t="s">
        <v>329</v>
      </c>
      <c r="L369" s="40" t="n">
        <v>1</v>
      </c>
      <c r="M369" s="40" t="n">
        <v>1</v>
      </c>
      <c r="N369" s="40" t="n">
        <v>1</v>
      </c>
      <c r="O369" s="26"/>
    </row>
    <row r="370" customFormat="false" ht="15" hidden="false" customHeight="false" outlineLevel="0" collapsed="false">
      <c r="K370" s="39" t="s">
        <v>175</v>
      </c>
      <c r="L370" s="40" t="n">
        <v>2</v>
      </c>
      <c r="M370" s="40" t="n">
        <v>3</v>
      </c>
      <c r="N370" s="40" t="n">
        <v>1</v>
      </c>
      <c r="O370" s="26"/>
    </row>
    <row r="371" customFormat="false" ht="15" hidden="false" customHeight="false" outlineLevel="0" collapsed="false">
      <c r="K371" s="39" t="s">
        <v>189</v>
      </c>
      <c r="L371" s="40" t="n">
        <v>2</v>
      </c>
      <c r="M371" s="40" t="n">
        <v>2</v>
      </c>
      <c r="N371" s="40" t="n">
        <v>1</v>
      </c>
      <c r="O371" s="26"/>
    </row>
    <row r="372" customFormat="false" ht="15" hidden="false" customHeight="false" outlineLevel="0" collapsed="false">
      <c r="K372" s="39" t="s">
        <v>275</v>
      </c>
      <c r="L372" s="40" t="n">
        <v>1</v>
      </c>
      <c r="M372" s="40" t="n">
        <v>1</v>
      </c>
      <c r="N372" s="40"/>
      <c r="O372" s="26"/>
    </row>
    <row r="373" customFormat="false" ht="15" hidden="false" customHeight="false" outlineLevel="0" collapsed="false">
      <c r="K373" s="39" t="s">
        <v>192</v>
      </c>
      <c r="L373" s="40"/>
      <c r="M373" s="40" t="n">
        <v>1</v>
      </c>
      <c r="N373" s="40" t="n">
        <v>2</v>
      </c>
      <c r="O373" s="26"/>
    </row>
    <row r="374" customFormat="false" ht="15" hidden="false" customHeight="false" outlineLevel="0" collapsed="false">
      <c r="K374" s="39" t="s">
        <v>363</v>
      </c>
      <c r="L374" s="40" t="n">
        <v>1</v>
      </c>
      <c r="M374" s="40" t="n">
        <v>1</v>
      </c>
      <c r="N374" s="40"/>
      <c r="O374" s="26"/>
    </row>
    <row r="375" customFormat="false" ht="15" hidden="false" customHeight="false" outlineLevel="0" collapsed="false">
      <c r="K375" s="39" t="s">
        <v>276</v>
      </c>
      <c r="L375" s="40" t="n">
        <v>1</v>
      </c>
      <c r="M375" s="40" t="n">
        <v>1</v>
      </c>
      <c r="N375" s="40" t="n">
        <v>1</v>
      </c>
      <c r="O375" s="26"/>
    </row>
    <row r="376" customFormat="false" ht="15" hidden="false" customHeight="false" outlineLevel="0" collapsed="false">
      <c r="K376" s="39" t="s">
        <v>225</v>
      </c>
      <c r="L376" s="40" t="n">
        <v>2</v>
      </c>
      <c r="M376" s="40" t="n">
        <v>2</v>
      </c>
      <c r="N376" s="40" t="n">
        <v>2</v>
      </c>
      <c r="O376" s="26" t="n">
        <v>1</v>
      </c>
    </row>
    <row r="377" customFormat="false" ht="15" hidden="false" customHeight="false" outlineLevel="0" collapsed="false">
      <c r="K377" s="39" t="s">
        <v>195</v>
      </c>
      <c r="L377" s="40"/>
      <c r="M377" s="40"/>
      <c r="N377" s="40" t="n">
        <v>1</v>
      </c>
      <c r="O377" s="26"/>
    </row>
    <row r="378" customFormat="false" ht="15" hidden="false" customHeight="false" outlineLevel="0" collapsed="false">
      <c r="K378" s="44"/>
      <c r="L378" s="40"/>
      <c r="M378" s="40"/>
      <c r="N378" s="40"/>
      <c r="O378" s="26"/>
    </row>
    <row r="379" customFormat="false" ht="15" hidden="false" customHeight="false" outlineLevel="0" collapsed="false">
      <c r="K379" s="24" t="s">
        <v>79</v>
      </c>
      <c r="L379" s="26"/>
      <c r="M379" s="26"/>
      <c r="N379" s="26"/>
      <c r="O379" s="26" t="n">
        <f aca="false">SUM(O380:O384)</f>
        <v>1</v>
      </c>
    </row>
    <row r="380" customFormat="false" ht="15" hidden="false" customHeight="false" outlineLevel="0" collapsed="false">
      <c r="K380" s="39" t="s">
        <v>278</v>
      </c>
      <c r="L380" s="40" t="n">
        <v>1</v>
      </c>
      <c r="M380" s="40" t="n">
        <v>1</v>
      </c>
      <c r="N380" s="40" t="n">
        <v>2</v>
      </c>
      <c r="O380" s="26"/>
    </row>
    <row r="381" customFormat="false" ht="15" hidden="false" customHeight="false" outlineLevel="0" collapsed="false">
      <c r="K381" s="39" t="s">
        <v>258</v>
      </c>
      <c r="L381" s="40" t="n">
        <v>1</v>
      </c>
      <c r="M381" s="40" t="n">
        <v>1</v>
      </c>
      <c r="N381" s="40" t="n">
        <v>1</v>
      </c>
      <c r="O381" s="26"/>
    </row>
    <row r="382" customFormat="false" ht="15" hidden="false" customHeight="false" outlineLevel="0" collapsed="false">
      <c r="K382" s="39" t="s">
        <v>163</v>
      </c>
      <c r="L382" s="40" t="n">
        <v>2</v>
      </c>
      <c r="M382" s="40" t="n">
        <v>2</v>
      </c>
      <c r="N382" s="40" t="n">
        <v>2</v>
      </c>
      <c r="O382" s="26" t="n">
        <v>1</v>
      </c>
    </row>
    <row r="383" customFormat="false" ht="15" hidden="false" customHeight="false" outlineLevel="0" collapsed="false">
      <c r="K383" s="39" t="s">
        <v>157</v>
      </c>
      <c r="L383" s="40"/>
      <c r="M383" s="40"/>
      <c r="N383" s="40" t="n">
        <v>1</v>
      </c>
      <c r="O383" s="26"/>
    </row>
    <row r="384" customFormat="false" ht="15" hidden="false" customHeight="false" outlineLevel="0" collapsed="false">
      <c r="K384" s="39" t="s">
        <v>385</v>
      </c>
      <c r="L384" s="40" t="n">
        <v>2</v>
      </c>
      <c r="M384" s="40" t="n">
        <v>2</v>
      </c>
      <c r="N384" s="40"/>
      <c r="O384" s="26"/>
    </row>
    <row r="385" customFormat="false" ht="15" hidden="false" customHeight="false" outlineLevel="0" collapsed="false">
      <c r="K385" s="44"/>
      <c r="L385" s="40"/>
      <c r="M385" s="40"/>
      <c r="N385" s="40"/>
      <c r="O385" s="26"/>
    </row>
    <row r="386" customFormat="false" ht="15" hidden="false" customHeight="false" outlineLevel="0" collapsed="false">
      <c r="K386" s="24" t="s">
        <v>81</v>
      </c>
      <c r="L386" s="26"/>
      <c r="M386" s="26"/>
      <c r="N386" s="26"/>
      <c r="O386" s="26" t="n">
        <f aca="false">SUM(O387:O388)</f>
        <v>4</v>
      </c>
    </row>
    <row r="387" customFormat="false" ht="15" hidden="false" customHeight="false" outlineLevel="0" collapsed="false">
      <c r="K387" s="39" t="s">
        <v>318</v>
      </c>
      <c r="L387" s="40" t="n">
        <v>5</v>
      </c>
      <c r="M387" s="40" t="n">
        <v>5</v>
      </c>
      <c r="N387" s="40" t="n">
        <v>6</v>
      </c>
      <c r="O387" s="26" t="n">
        <v>4</v>
      </c>
    </row>
    <row r="388" customFormat="false" ht="15" hidden="false" customHeight="false" outlineLevel="0" collapsed="false">
      <c r="K388" s="39" t="s">
        <v>245</v>
      </c>
      <c r="L388" s="40"/>
      <c r="M388" s="40"/>
      <c r="N388" s="40" t="n">
        <v>1</v>
      </c>
      <c r="O388" s="26"/>
    </row>
    <row r="389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1" activeCellId="0" sqref="A21"/>
    </sheetView>
  </sheetViews>
  <sheetFormatPr defaultRowHeight="14.4" zeroHeight="false" outlineLevelRow="0" outlineLevelCol="0"/>
  <cols>
    <col collapsed="false" customWidth="true" hidden="false" outlineLevel="0" max="1" min="1" style="0" width="26"/>
    <col collapsed="false" customWidth="true" hidden="false" outlineLevel="0" max="10" min="2" style="0" width="10.53"/>
    <col collapsed="false" customWidth="true" hidden="false" outlineLevel="0" max="11" min="11" style="0" width="31.89"/>
    <col collapsed="false" customWidth="true" hidden="false" outlineLevel="0" max="1025" min="12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K1" s="31" t="s">
        <v>129</v>
      </c>
      <c r="L1" s="32"/>
      <c r="M1" s="32"/>
      <c r="N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K2" s="33"/>
      <c r="L2" s="34" t="n">
        <v>2017</v>
      </c>
      <c r="M2" s="34" t="n">
        <v>2018</v>
      </c>
      <c r="N2" s="34" t="n">
        <v>2019</v>
      </c>
    </row>
    <row r="3" customFormat="false" ht="15" hidden="false" customHeight="false" outlineLevel="0" collapsed="false">
      <c r="A3" s="20" t="n">
        <f aca="false">E3+F3</f>
        <v>22</v>
      </c>
      <c r="B3" s="21"/>
      <c r="C3" s="21"/>
      <c r="D3" s="21"/>
      <c r="E3" s="21" t="n">
        <f aca="false">E4+E16+E24</f>
        <v>17</v>
      </c>
      <c r="F3" s="21" t="n">
        <f aca="false">F4</f>
        <v>5</v>
      </c>
      <c r="K3" s="33"/>
      <c r="L3" s="34"/>
      <c r="M3" s="34"/>
      <c r="N3" s="34"/>
      <c r="O3" s="0" t="n">
        <v>5</v>
      </c>
    </row>
    <row r="4" customFormat="false" ht="15" hidden="false" customHeight="false" outlineLevel="0" collapsed="false">
      <c r="A4" s="24" t="s">
        <v>21</v>
      </c>
      <c r="B4" s="26"/>
      <c r="C4" s="26"/>
      <c r="D4" s="26"/>
      <c r="E4" s="26" t="n">
        <f aca="false">COUNTA(E5:E14)</f>
        <v>10</v>
      </c>
      <c r="F4" s="26" t="n">
        <v>5</v>
      </c>
      <c r="K4" s="24" t="s">
        <v>85</v>
      </c>
      <c r="L4" s="26"/>
      <c r="M4" s="26"/>
      <c r="N4" s="26"/>
    </row>
    <row r="5" customFormat="false" ht="15" hidden="false" customHeight="false" outlineLevel="0" collapsed="false">
      <c r="A5" s="39" t="s">
        <v>586</v>
      </c>
      <c r="B5" s="40" t="n">
        <v>1</v>
      </c>
      <c r="C5" s="40" t="n">
        <v>1</v>
      </c>
      <c r="D5" s="40" t="n">
        <v>1</v>
      </c>
      <c r="E5" s="40" t="n">
        <v>3</v>
      </c>
      <c r="K5" s="39" t="s">
        <v>573</v>
      </c>
      <c r="L5" s="40" t="n">
        <v>1</v>
      </c>
      <c r="M5" s="40" t="n">
        <v>1</v>
      </c>
      <c r="N5" s="40" t="n">
        <v>1</v>
      </c>
    </row>
    <row r="6" customFormat="false" ht="15" hidden="false" customHeight="false" outlineLevel="0" collapsed="false">
      <c r="A6" s="39" t="s">
        <v>572</v>
      </c>
      <c r="B6" s="40" t="n">
        <v>1</v>
      </c>
      <c r="C6" s="40" t="n">
        <v>1</v>
      </c>
      <c r="D6" s="40" t="n">
        <v>1</v>
      </c>
      <c r="E6" s="40" t="n">
        <v>3</v>
      </c>
      <c r="K6" s="39" t="s">
        <v>572</v>
      </c>
      <c r="L6" s="40" t="n">
        <v>1</v>
      </c>
      <c r="M6" s="40" t="n">
        <v>1</v>
      </c>
      <c r="N6" s="40" t="n">
        <v>1</v>
      </c>
    </row>
    <row r="7" customFormat="false" ht="15" hidden="false" customHeight="false" outlineLevel="0" collapsed="false">
      <c r="A7" s="39" t="s">
        <v>587</v>
      </c>
      <c r="B7" s="40" t="n">
        <v>1</v>
      </c>
      <c r="C7" s="40" t="n">
        <v>1</v>
      </c>
      <c r="D7" s="40" t="n">
        <v>1</v>
      </c>
      <c r="E7" s="40" t="n">
        <v>3</v>
      </c>
      <c r="K7" s="39" t="s">
        <v>576</v>
      </c>
      <c r="L7" s="40"/>
      <c r="M7" s="40" t="n">
        <v>1</v>
      </c>
      <c r="N7" s="40" t="n">
        <v>1</v>
      </c>
    </row>
    <row r="8" customFormat="false" ht="15" hidden="false" customHeight="false" outlineLevel="0" collapsed="false">
      <c r="A8" s="39" t="s">
        <v>574</v>
      </c>
      <c r="B8" s="40" t="n">
        <v>1</v>
      </c>
      <c r="C8" s="40" t="n">
        <v>1</v>
      </c>
      <c r="D8" s="40" t="n">
        <v>1</v>
      </c>
      <c r="E8" s="40" t="n">
        <v>3</v>
      </c>
      <c r="K8" s="39" t="s">
        <v>575</v>
      </c>
      <c r="L8" s="40" t="n">
        <v>1</v>
      </c>
      <c r="M8" s="40" t="n">
        <v>1</v>
      </c>
      <c r="N8" s="40" t="n">
        <v>1</v>
      </c>
    </row>
    <row r="9" customFormat="false" ht="15" hidden="false" customHeight="false" outlineLevel="0" collapsed="false">
      <c r="A9" s="39" t="s">
        <v>575</v>
      </c>
      <c r="B9" s="40" t="n">
        <v>1</v>
      </c>
      <c r="C9" s="40" t="n">
        <v>1</v>
      </c>
      <c r="D9" s="40" t="n">
        <v>1</v>
      </c>
      <c r="E9" s="40" t="n">
        <v>3</v>
      </c>
      <c r="K9" s="39" t="s">
        <v>579</v>
      </c>
      <c r="L9" s="40" t="n">
        <v>1</v>
      </c>
      <c r="M9" s="40" t="n">
        <v>1</v>
      </c>
      <c r="N9" s="40" t="n">
        <v>1</v>
      </c>
    </row>
    <row r="10" customFormat="false" ht="15" hidden="false" customHeight="false" outlineLevel="0" collapsed="false">
      <c r="A10" s="39" t="s">
        <v>577</v>
      </c>
      <c r="B10" s="40" t="n">
        <v>1</v>
      </c>
      <c r="C10" s="40" t="n">
        <v>1</v>
      </c>
      <c r="D10" s="40" t="n">
        <v>1</v>
      </c>
      <c r="E10" s="40" t="n">
        <v>3</v>
      </c>
      <c r="K10" s="39" t="s">
        <v>578</v>
      </c>
      <c r="L10" s="40" t="n">
        <v>1</v>
      </c>
      <c r="M10" s="40"/>
      <c r="N10" s="40" t="n">
        <v>1</v>
      </c>
    </row>
    <row r="11" customFormat="false" ht="15" hidden="false" customHeight="false" outlineLevel="0" collapsed="false">
      <c r="A11" s="39" t="s">
        <v>578</v>
      </c>
      <c r="B11" s="40" t="n">
        <v>1</v>
      </c>
      <c r="C11" s="40" t="n">
        <v>1</v>
      </c>
      <c r="D11" s="40" t="n">
        <v>1</v>
      </c>
      <c r="E11" s="40" t="n">
        <v>3</v>
      </c>
      <c r="K11" s="39" t="s">
        <v>580</v>
      </c>
      <c r="L11" s="40"/>
      <c r="M11" s="40"/>
      <c r="N11" s="40" t="n">
        <v>1</v>
      </c>
    </row>
    <row r="12" customFormat="false" ht="15" hidden="false" customHeight="false" outlineLevel="0" collapsed="false">
      <c r="A12" s="39" t="s">
        <v>580</v>
      </c>
      <c r="B12" s="40" t="n">
        <v>1</v>
      </c>
      <c r="C12" s="40" t="n">
        <v>1</v>
      </c>
      <c r="D12" s="40" t="n">
        <v>1</v>
      </c>
      <c r="E12" s="40" t="n">
        <v>3</v>
      </c>
      <c r="K12" s="39" t="s">
        <v>581</v>
      </c>
      <c r="L12" s="40" t="n">
        <v>1</v>
      </c>
      <c r="M12" s="40" t="n">
        <v>1</v>
      </c>
      <c r="N12" s="40" t="n">
        <v>1</v>
      </c>
    </row>
    <row r="13" customFormat="false" ht="15" hidden="false" customHeight="false" outlineLevel="0" collapsed="false">
      <c r="A13" s="39" t="s">
        <v>581</v>
      </c>
      <c r="B13" s="40" t="n">
        <v>1</v>
      </c>
      <c r="C13" s="40" t="n">
        <v>1</v>
      </c>
      <c r="D13" s="40" t="n">
        <v>1</v>
      </c>
      <c r="E13" s="40" t="n">
        <v>3</v>
      </c>
      <c r="K13" s="39" t="s">
        <v>583</v>
      </c>
      <c r="L13" s="40" t="n">
        <v>1</v>
      </c>
      <c r="M13" s="40" t="n">
        <v>1</v>
      </c>
      <c r="N13" s="40" t="n">
        <v>1</v>
      </c>
    </row>
    <row r="14" customFormat="false" ht="15" hidden="false" customHeight="false" outlineLevel="0" collapsed="false">
      <c r="A14" s="39" t="s">
        <v>582</v>
      </c>
      <c r="B14" s="40" t="n">
        <v>1</v>
      </c>
      <c r="C14" s="40" t="n">
        <v>1</v>
      </c>
      <c r="D14" s="40" t="n">
        <v>1</v>
      </c>
      <c r="E14" s="40" t="n">
        <v>3</v>
      </c>
      <c r="K14" s="39" t="s">
        <v>582</v>
      </c>
      <c r="L14" s="40" t="n">
        <v>1</v>
      </c>
      <c r="M14" s="40"/>
      <c r="N14" s="40"/>
    </row>
    <row r="15" customFormat="false" ht="15" hidden="false" customHeight="false" outlineLevel="0" collapsed="false">
      <c r="A15" s="44"/>
      <c r="B15" s="40"/>
      <c r="C15" s="40"/>
      <c r="D15" s="40"/>
      <c r="E15" s="40"/>
      <c r="K15" s="44"/>
      <c r="L15" s="40"/>
      <c r="M15" s="40"/>
      <c r="N15" s="40"/>
    </row>
    <row r="16" customFormat="false" ht="15" hidden="false" customHeight="false" outlineLevel="0" collapsed="false">
      <c r="A16" s="24" t="s">
        <v>85</v>
      </c>
      <c r="B16" s="26"/>
      <c r="C16" s="26"/>
      <c r="D16" s="26"/>
      <c r="E16" s="26" t="n">
        <f aca="false">COUNTA(E17:E22)</f>
        <v>6</v>
      </c>
      <c r="K16" s="24" t="s">
        <v>584</v>
      </c>
      <c r="L16" s="26"/>
      <c r="M16" s="26"/>
      <c r="N16" s="26"/>
    </row>
    <row r="17" customFormat="false" ht="15" hidden="false" customHeight="false" outlineLevel="0" collapsed="false">
      <c r="A17" s="39" t="s">
        <v>573</v>
      </c>
      <c r="B17" s="40" t="n">
        <v>1</v>
      </c>
      <c r="C17" s="40" t="n">
        <v>1</v>
      </c>
      <c r="D17" s="40" t="n">
        <v>1</v>
      </c>
      <c r="E17" s="40" t="n">
        <v>3</v>
      </c>
      <c r="K17" s="39" t="s">
        <v>585</v>
      </c>
      <c r="L17" s="40"/>
      <c r="M17" s="40"/>
      <c r="N17" s="40" t="n">
        <v>1</v>
      </c>
    </row>
    <row r="18" customFormat="false" ht="15" hidden="false" customHeight="false" outlineLevel="0" collapsed="false">
      <c r="A18" s="39" t="s">
        <v>572</v>
      </c>
      <c r="B18" s="40" t="n">
        <v>1</v>
      </c>
      <c r="C18" s="40" t="n">
        <v>1</v>
      </c>
      <c r="D18" s="40" t="n">
        <v>1</v>
      </c>
      <c r="E18" s="40" t="n">
        <v>3</v>
      </c>
      <c r="K18" s="39" t="s">
        <v>580</v>
      </c>
      <c r="L18" s="40"/>
      <c r="M18" s="40"/>
      <c r="N18" s="40" t="n">
        <v>1</v>
      </c>
    </row>
    <row r="19" customFormat="false" ht="15" hidden="false" customHeight="false" outlineLevel="0" collapsed="false">
      <c r="A19" s="39" t="s">
        <v>575</v>
      </c>
      <c r="B19" s="40" t="n">
        <v>1</v>
      </c>
      <c r="C19" s="40" t="n">
        <v>1</v>
      </c>
      <c r="D19" s="40" t="n">
        <v>1</v>
      </c>
      <c r="E19" s="40" t="n">
        <v>3</v>
      </c>
      <c r="K19" s="44"/>
      <c r="L19" s="40"/>
      <c r="M19" s="40"/>
      <c r="N19" s="40"/>
    </row>
    <row r="20" customFormat="false" ht="15" hidden="false" customHeight="false" outlineLevel="0" collapsed="false">
      <c r="A20" s="39" t="s">
        <v>579</v>
      </c>
      <c r="B20" s="40" t="n">
        <v>1</v>
      </c>
      <c r="C20" s="40" t="n">
        <v>1</v>
      </c>
      <c r="D20" s="40" t="n">
        <v>1</v>
      </c>
      <c r="E20" s="40" t="n">
        <v>3</v>
      </c>
      <c r="K20" s="24" t="s">
        <v>386</v>
      </c>
      <c r="L20" s="26"/>
      <c r="M20" s="26"/>
      <c r="N20" s="26"/>
    </row>
    <row r="21" customFormat="false" ht="15" hidden="false" customHeight="false" outlineLevel="0" collapsed="false">
      <c r="A21" s="39" t="s">
        <v>581</v>
      </c>
      <c r="B21" s="40" t="n">
        <v>1</v>
      </c>
      <c r="C21" s="40" t="n">
        <v>1</v>
      </c>
      <c r="D21" s="40" t="n">
        <v>1</v>
      </c>
      <c r="E21" s="40" t="n">
        <v>3</v>
      </c>
      <c r="K21" s="39" t="s">
        <v>572</v>
      </c>
      <c r="L21" s="40"/>
      <c r="M21" s="40" t="n">
        <v>1</v>
      </c>
      <c r="N21" s="40"/>
    </row>
    <row r="22" customFormat="false" ht="15" hidden="false" customHeight="false" outlineLevel="0" collapsed="false">
      <c r="A22" s="39" t="s">
        <v>583</v>
      </c>
      <c r="B22" s="40" t="n">
        <v>1</v>
      </c>
      <c r="C22" s="40" t="n">
        <v>1</v>
      </c>
      <c r="D22" s="40" t="n">
        <v>1</v>
      </c>
      <c r="E22" s="40" t="n">
        <v>3</v>
      </c>
      <c r="K22" s="39" t="s">
        <v>585</v>
      </c>
      <c r="L22" s="40"/>
      <c r="M22" s="40" t="n">
        <v>1</v>
      </c>
      <c r="N22" s="40" t="n">
        <v>1</v>
      </c>
    </row>
    <row r="23" customFormat="false" ht="15" hidden="false" customHeight="false" outlineLevel="0" collapsed="false">
      <c r="A23" s="44"/>
      <c r="B23" s="40"/>
      <c r="C23" s="40"/>
      <c r="D23" s="40"/>
      <c r="E23" s="40"/>
      <c r="K23" s="39" t="s">
        <v>574</v>
      </c>
      <c r="L23" s="40"/>
      <c r="M23" s="40"/>
      <c r="N23" s="40" t="n">
        <v>2</v>
      </c>
    </row>
    <row r="24" customFormat="false" ht="15" hidden="false" customHeight="false" outlineLevel="0" collapsed="false">
      <c r="A24" s="24" t="s">
        <v>86</v>
      </c>
      <c r="B24" s="26"/>
      <c r="C24" s="26"/>
      <c r="D24" s="26"/>
      <c r="E24" s="26" t="n">
        <f aca="false">COUNTA(E25)</f>
        <v>1</v>
      </c>
      <c r="K24" s="39" t="s">
        <v>575</v>
      </c>
      <c r="L24" s="40"/>
      <c r="M24" s="40"/>
      <c r="N24" s="40" t="n">
        <v>1</v>
      </c>
    </row>
    <row r="25" customFormat="false" ht="15" hidden="false" customHeight="false" outlineLevel="0" collapsed="false">
      <c r="A25" s="39" t="s">
        <v>586</v>
      </c>
      <c r="B25" s="40" t="n">
        <v>1</v>
      </c>
      <c r="C25" s="40" t="n">
        <v>1</v>
      </c>
      <c r="D25" s="40" t="n">
        <v>1</v>
      </c>
      <c r="E25" s="40" t="n">
        <v>3</v>
      </c>
      <c r="K25" s="39" t="s">
        <v>578</v>
      </c>
      <c r="L25" s="40" t="n">
        <v>1</v>
      </c>
      <c r="M25" s="40"/>
      <c r="N25" s="40" t="n">
        <v>1</v>
      </c>
    </row>
    <row r="26" customFormat="false" ht="15" hidden="false" customHeight="false" outlineLevel="0" collapsed="false">
      <c r="A26" s="44"/>
      <c r="B26" s="40"/>
      <c r="C26" s="40"/>
      <c r="D26" s="40"/>
      <c r="E26" s="40"/>
      <c r="K26" s="39" t="s">
        <v>583</v>
      </c>
      <c r="L26" s="40"/>
      <c r="M26" s="40"/>
      <c r="N26" s="40" t="n">
        <v>1</v>
      </c>
    </row>
    <row r="27" customFormat="false" ht="15" hidden="false" customHeight="false" outlineLevel="0" collapsed="false">
      <c r="K27" s="39" t="s">
        <v>582</v>
      </c>
      <c r="L27" s="40" t="n">
        <v>1</v>
      </c>
      <c r="M27" s="40"/>
      <c r="N27" s="40"/>
    </row>
    <row r="28" customFormat="false" ht="15" hidden="false" customHeight="false" outlineLevel="0" collapsed="false">
      <c r="K28" s="44"/>
      <c r="L28" s="40"/>
      <c r="M28" s="40"/>
      <c r="N28" s="40"/>
    </row>
    <row r="29" customFormat="false" ht="15" hidden="false" customHeight="false" outlineLevel="0" collapsed="false">
      <c r="K29" s="24" t="s">
        <v>21</v>
      </c>
      <c r="L29" s="26"/>
      <c r="M29" s="26"/>
      <c r="N29" s="26"/>
    </row>
    <row r="30" customFormat="false" ht="15" hidden="false" customHeight="false" outlineLevel="0" collapsed="false">
      <c r="K30" s="39" t="s">
        <v>586</v>
      </c>
      <c r="L30" s="40" t="n">
        <v>1</v>
      </c>
      <c r="M30" s="40" t="n">
        <v>1</v>
      </c>
      <c r="N30" s="40" t="n">
        <v>2</v>
      </c>
    </row>
    <row r="31" customFormat="false" ht="15" hidden="false" customHeight="false" outlineLevel="0" collapsed="false">
      <c r="K31" s="39" t="s">
        <v>572</v>
      </c>
      <c r="L31" s="40" t="n">
        <v>3</v>
      </c>
      <c r="M31" s="40" t="n">
        <v>2</v>
      </c>
      <c r="N31" s="40" t="n">
        <v>2</v>
      </c>
      <c r="O31" s="40" t="n">
        <v>1</v>
      </c>
    </row>
    <row r="32" customFormat="false" ht="15" hidden="false" customHeight="false" outlineLevel="0" collapsed="false">
      <c r="K32" s="39" t="s">
        <v>587</v>
      </c>
      <c r="L32" s="40" t="n">
        <v>2</v>
      </c>
      <c r="M32" s="40" t="n">
        <v>2</v>
      </c>
      <c r="N32" s="40" t="n">
        <v>2</v>
      </c>
      <c r="O32" s="40" t="n">
        <v>1</v>
      </c>
    </row>
    <row r="33" customFormat="false" ht="15" hidden="false" customHeight="false" outlineLevel="0" collapsed="false">
      <c r="K33" s="39" t="s">
        <v>574</v>
      </c>
      <c r="L33" s="40" t="n">
        <v>5</v>
      </c>
      <c r="M33" s="40" t="n">
        <v>3</v>
      </c>
      <c r="N33" s="40" t="n">
        <v>5</v>
      </c>
      <c r="O33" s="40" t="n">
        <v>2</v>
      </c>
    </row>
    <row r="34" customFormat="false" ht="15" hidden="false" customHeight="false" outlineLevel="0" collapsed="false">
      <c r="K34" s="39" t="s">
        <v>575</v>
      </c>
      <c r="L34" s="40" t="n">
        <v>2</v>
      </c>
      <c r="M34" s="40" t="n">
        <v>1</v>
      </c>
      <c r="N34" s="40" t="n">
        <v>2</v>
      </c>
    </row>
    <row r="35" customFormat="false" ht="15" hidden="false" customHeight="false" outlineLevel="0" collapsed="false">
      <c r="K35" s="39" t="s">
        <v>577</v>
      </c>
      <c r="L35" s="40" t="n">
        <v>2</v>
      </c>
      <c r="M35" s="40" t="n">
        <v>1</v>
      </c>
      <c r="N35" s="40" t="n">
        <v>2</v>
      </c>
    </row>
    <row r="36" customFormat="false" ht="15" hidden="false" customHeight="false" outlineLevel="0" collapsed="false">
      <c r="K36" s="39" t="s">
        <v>588</v>
      </c>
      <c r="L36" s="40" t="n">
        <v>1</v>
      </c>
      <c r="M36" s="40"/>
      <c r="N36" s="40"/>
    </row>
    <row r="37" customFormat="false" ht="15" hidden="false" customHeight="false" outlineLevel="0" collapsed="false">
      <c r="K37" s="39" t="s">
        <v>578</v>
      </c>
      <c r="L37" s="40" t="n">
        <v>2</v>
      </c>
      <c r="M37" s="40" t="n">
        <v>2</v>
      </c>
      <c r="N37" s="40" t="n">
        <v>2</v>
      </c>
      <c r="O37" s="40" t="n">
        <v>1</v>
      </c>
    </row>
    <row r="38" customFormat="false" ht="15" hidden="false" customHeight="false" outlineLevel="0" collapsed="false">
      <c r="K38" s="39" t="s">
        <v>580</v>
      </c>
      <c r="L38" s="40" t="n">
        <v>4</v>
      </c>
      <c r="M38" s="40" t="n">
        <v>1</v>
      </c>
      <c r="N38" s="40" t="n">
        <v>3</v>
      </c>
    </row>
    <row r="39" customFormat="false" ht="15" hidden="false" customHeight="false" outlineLevel="0" collapsed="false">
      <c r="K39" s="39" t="s">
        <v>581</v>
      </c>
      <c r="L39" s="40" t="n">
        <v>3</v>
      </c>
      <c r="M39" s="40" t="n">
        <v>1</v>
      </c>
      <c r="N39" s="40" t="n">
        <v>1</v>
      </c>
    </row>
    <row r="40" customFormat="false" ht="15" hidden="false" customHeight="false" outlineLevel="0" collapsed="false">
      <c r="K40" s="39" t="s">
        <v>583</v>
      </c>
      <c r="L40" s="40" t="n">
        <v>1</v>
      </c>
      <c r="M40" s="40" t="n">
        <v>1</v>
      </c>
      <c r="N40" s="40"/>
    </row>
    <row r="41" customFormat="false" ht="15" hidden="false" customHeight="false" outlineLevel="0" collapsed="false">
      <c r="K41" s="39" t="s">
        <v>582</v>
      </c>
      <c r="L41" s="40" t="n">
        <v>2</v>
      </c>
      <c r="M41" s="40" t="n">
        <v>2</v>
      </c>
      <c r="N41" s="40" t="n">
        <v>1</v>
      </c>
    </row>
    <row r="42" customFormat="false" ht="15" hidden="false" customHeight="false" outlineLevel="0" collapsed="false">
      <c r="K42" s="44"/>
      <c r="L42" s="40"/>
      <c r="M42" s="40"/>
      <c r="N42" s="40"/>
    </row>
    <row r="43" customFormat="false" ht="15" hidden="false" customHeight="false" outlineLevel="0" collapsed="false">
      <c r="K43" s="24" t="s">
        <v>86</v>
      </c>
      <c r="L43" s="26"/>
      <c r="M43" s="26"/>
      <c r="N43" s="26"/>
    </row>
    <row r="44" customFormat="false" ht="15" hidden="false" customHeight="false" outlineLevel="0" collapsed="false">
      <c r="K44" s="39" t="s">
        <v>586</v>
      </c>
      <c r="L44" s="40" t="n">
        <v>1</v>
      </c>
      <c r="M44" s="40" t="n">
        <v>1</v>
      </c>
      <c r="N44" s="40" t="n">
        <v>1</v>
      </c>
    </row>
    <row r="45" customFormat="false" ht="15" hidden="false" customHeight="false" outlineLevel="0" collapsed="false">
      <c r="K45" s="39" t="s">
        <v>585</v>
      </c>
      <c r="L45" s="40"/>
      <c r="M45" s="40"/>
      <c r="N45" s="40" t="n">
        <v>1</v>
      </c>
    </row>
    <row r="46" customFormat="false" ht="15" hidden="false" customHeight="false" outlineLevel="0" collapsed="false">
      <c r="K46" s="39" t="s">
        <v>579</v>
      </c>
      <c r="L46" s="40"/>
      <c r="M46" s="40"/>
      <c r="N46" s="40" t="n">
        <v>1</v>
      </c>
    </row>
    <row r="47" customFormat="false" ht="15" hidden="false" customHeight="false" outlineLevel="0" collapsed="false">
      <c r="K47" s="39" t="s">
        <v>578</v>
      </c>
      <c r="L47" s="40" t="n">
        <v>1</v>
      </c>
      <c r="M47" s="40"/>
      <c r="N47" s="40"/>
    </row>
    <row r="48" customFormat="false" ht="15" hidden="false" customHeight="false" outlineLevel="0" collapsed="false">
      <c r="K48" s="39" t="s">
        <v>581</v>
      </c>
      <c r="L48" s="40" t="n">
        <v>1</v>
      </c>
      <c r="M48" s="40" t="n">
        <v>1</v>
      </c>
      <c r="N48" s="40"/>
    </row>
    <row r="49" customFormat="false" ht="15" hidden="false" customHeight="false" outlineLevel="0" collapsed="false">
      <c r="K49" s="44"/>
      <c r="L49" s="40"/>
      <c r="M49" s="40"/>
      <c r="N49" s="40"/>
    </row>
    <row r="50" customFormat="false" ht="15" hidden="false" customHeight="false" outlineLevel="0" collapsed="false">
      <c r="K50" s="24" t="s">
        <v>589</v>
      </c>
      <c r="L50" s="26"/>
      <c r="M50" s="26"/>
      <c r="N50" s="26"/>
    </row>
    <row r="51" customFormat="false" ht="15" hidden="false" customHeight="false" outlineLevel="0" collapsed="false">
      <c r="K51" s="39" t="s">
        <v>578</v>
      </c>
      <c r="L51" s="40"/>
      <c r="M51" s="40"/>
      <c r="N51" s="40" t="n">
        <v>1</v>
      </c>
    </row>
    <row r="52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154"/>
  <sheetViews>
    <sheetView showFormulas="false" showGridLines="true" showRowColHeaders="true" showZeros="true" rightToLeft="false" tabSelected="false" showOutlineSymbols="true" defaultGridColor="true" view="normal" topLeftCell="A61" colorId="64" zoomScale="100" zoomScaleNormal="100" zoomScalePageLayoutView="100" workbookViewId="0">
      <selection pane="topLeft" activeCell="L47" activeCellId="0" sqref="L47"/>
    </sheetView>
  </sheetViews>
  <sheetFormatPr defaultRowHeight="14.4" zeroHeight="false" outlineLevelRow="0" outlineLevelCol="0"/>
  <cols>
    <col collapsed="false" customWidth="true" hidden="false" outlineLevel="0" max="1" min="1" style="0" width="39.44"/>
    <col collapsed="false" customWidth="true" hidden="false" outlineLevel="0" max="11" min="2" style="0" width="10.53"/>
    <col collapsed="false" customWidth="true" hidden="false" outlineLevel="0" max="12" min="12" style="0" width="39.66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L1" s="31" t="s">
        <v>129</v>
      </c>
      <c r="M1" s="32"/>
      <c r="N1" s="32"/>
      <c r="O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1077</v>
      </c>
      <c r="L2" s="33"/>
      <c r="M2" s="34" t="n">
        <v>2017</v>
      </c>
      <c r="N2" s="34" t="n">
        <v>2018</v>
      </c>
      <c r="O2" s="34" t="n">
        <v>2019</v>
      </c>
    </row>
    <row r="3" customFormat="false" ht="16.8" hidden="false" customHeight="false" outlineLevel="0" collapsed="false">
      <c r="A3" s="55" t="n">
        <f aca="false">E3+F3</f>
        <v>90</v>
      </c>
      <c r="B3" s="21"/>
      <c r="C3" s="21"/>
      <c r="D3" s="21"/>
      <c r="E3" s="21" t="n">
        <f aca="false">E4+E16+E22+E28+E34+E40+E45+E50+E55+E60+E64+E68+E72+E76+E80+E83+E86+E89+E92+E95+E98+E101</f>
        <v>56</v>
      </c>
      <c r="F3" s="21" t="n">
        <f aca="false">F4+F16+F22+F28+F34+F40+F45+F50+F55+F60+F64+F68+F72+F76+F80+F83+F86+F89+F92+F95+F98+F101</f>
        <v>34</v>
      </c>
      <c r="L3" s="33"/>
      <c r="M3" s="34"/>
      <c r="N3" s="34"/>
      <c r="O3" s="34"/>
      <c r="P3" s="0" t="n">
        <v>30</v>
      </c>
    </row>
    <row r="4" customFormat="false" ht="15" hidden="false" customHeight="false" outlineLevel="0" collapsed="false">
      <c r="A4" s="24" t="s">
        <v>88</v>
      </c>
      <c r="B4" s="26"/>
      <c r="C4" s="26"/>
      <c r="D4" s="26"/>
      <c r="E4" s="26" t="n">
        <f aca="false">COUNTA(E5:E14)</f>
        <v>10</v>
      </c>
      <c r="F4" s="26" t="n">
        <f aca="false">SUM(F5:F14)</f>
        <v>20</v>
      </c>
      <c r="L4" s="24" t="s">
        <v>92</v>
      </c>
      <c r="M4" s="26"/>
      <c r="N4" s="26"/>
      <c r="O4" s="26"/>
    </row>
    <row r="5" customFormat="false" ht="15" hidden="false" customHeight="false" outlineLevel="0" collapsed="false">
      <c r="A5" s="39" t="s">
        <v>590</v>
      </c>
      <c r="B5" s="40" t="n">
        <v>1</v>
      </c>
      <c r="C5" s="40" t="n">
        <v>1</v>
      </c>
      <c r="D5" s="40" t="n">
        <v>1</v>
      </c>
      <c r="E5" s="40" t="n">
        <v>3</v>
      </c>
      <c r="F5" s="40" t="n">
        <v>2</v>
      </c>
      <c r="L5" s="39" t="s">
        <v>591</v>
      </c>
      <c r="M5" s="40" t="n">
        <v>1</v>
      </c>
      <c r="N5" s="40" t="n">
        <v>1</v>
      </c>
      <c r="O5" s="40" t="n">
        <v>1</v>
      </c>
    </row>
    <row r="6" customFormat="false" ht="15" hidden="false" customHeight="false" outlineLevel="0" collapsed="false">
      <c r="A6" s="39" t="s">
        <v>591</v>
      </c>
      <c r="B6" s="40" t="n">
        <v>1</v>
      </c>
      <c r="C6" s="40" t="n">
        <v>1</v>
      </c>
      <c r="D6" s="40" t="n">
        <v>1</v>
      </c>
      <c r="E6" s="40" t="n">
        <v>3</v>
      </c>
      <c r="F6" s="40" t="n">
        <v>2</v>
      </c>
      <c r="L6" s="39" t="s">
        <v>592</v>
      </c>
      <c r="M6" s="40" t="n">
        <v>1</v>
      </c>
      <c r="N6" s="40"/>
      <c r="O6" s="40" t="n">
        <v>1</v>
      </c>
    </row>
    <row r="7" customFormat="false" ht="15" hidden="false" customHeight="false" outlineLevel="0" collapsed="false">
      <c r="A7" s="39" t="s">
        <v>592</v>
      </c>
      <c r="B7" s="40" t="n">
        <v>1</v>
      </c>
      <c r="C7" s="40" t="n">
        <v>1</v>
      </c>
      <c r="D7" s="40" t="n">
        <v>1</v>
      </c>
      <c r="E7" s="40" t="n">
        <v>3</v>
      </c>
      <c r="F7" s="40" t="n">
        <v>4</v>
      </c>
      <c r="L7" s="39" t="s">
        <v>593</v>
      </c>
      <c r="M7" s="40" t="n">
        <v>1</v>
      </c>
      <c r="N7" s="40" t="n">
        <v>1</v>
      </c>
      <c r="O7" s="40" t="n">
        <v>1</v>
      </c>
    </row>
    <row r="8" customFormat="false" ht="15" hidden="false" customHeight="false" outlineLevel="0" collapsed="false">
      <c r="A8" s="39" t="s">
        <v>594</v>
      </c>
      <c r="B8" s="40" t="n">
        <v>1</v>
      </c>
      <c r="C8" s="40" t="n">
        <v>1</v>
      </c>
      <c r="D8" s="40" t="n">
        <v>1</v>
      </c>
      <c r="E8" s="40" t="n">
        <v>3</v>
      </c>
      <c r="F8" s="40" t="n">
        <v>4</v>
      </c>
      <c r="L8" s="39" t="s">
        <v>595</v>
      </c>
      <c r="M8" s="40"/>
      <c r="N8" s="40" t="n">
        <v>1</v>
      </c>
      <c r="O8" s="40" t="n">
        <v>1</v>
      </c>
    </row>
    <row r="9" customFormat="false" ht="15" hidden="false" customHeight="false" outlineLevel="0" collapsed="false">
      <c r="A9" s="39" t="s">
        <v>593</v>
      </c>
      <c r="B9" s="40" t="n">
        <v>1</v>
      </c>
      <c r="C9" s="40" t="n">
        <v>1</v>
      </c>
      <c r="D9" s="40" t="n">
        <v>1</v>
      </c>
      <c r="E9" s="40" t="n">
        <v>3</v>
      </c>
      <c r="F9" s="40" t="n">
        <v>1</v>
      </c>
      <c r="L9" s="39" t="s">
        <v>596</v>
      </c>
      <c r="M9" s="40"/>
      <c r="N9" s="40" t="n">
        <v>1</v>
      </c>
      <c r="O9" s="40" t="n">
        <v>1</v>
      </c>
    </row>
    <row r="10" customFormat="false" ht="15" hidden="false" customHeight="false" outlineLevel="0" collapsed="false">
      <c r="A10" s="39" t="s">
        <v>595</v>
      </c>
      <c r="B10" s="40" t="n">
        <v>1</v>
      </c>
      <c r="C10" s="40" t="n">
        <v>1</v>
      </c>
      <c r="D10" s="40" t="n">
        <v>1</v>
      </c>
      <c r="E10" s="40" t="n">
        <v>3</v>
      </c>
      <c r="F10" s="40" t="n">
        <v>1</v>
      </c>
      <c r="L10" s="39" t="s">
        <v>597</v>
      </c>
      <c r="M10" s="40" t="n">
        <v>1</v>
      </c>
      <c r="N10" s="40" t="n">
        <v>1</v>
      </c>
      <c r="O10" s="40" t="n">
        <v>1</v>
      </c>
    </row>
    <row r="11" customFormat="false" ht="15" hidden="false" customHeight="false" outlineLevel="0" collapsed="false">
      <c r="A11" s="39" t="s">
        <v>596</v>
      </c>
      <c r="B11" s="40" t="n">
        <v>1</v>
      </c>
      <c r="C11" s="40" t="n">
        <v>1</v>
      </c>
      <c r="D11" s="40" t="n">
        <v>1</v>
      </c>
      <c r="E11" s="40" t="n">
        <v>3</v>
      </c>
      <c r="F11" s="40"/>
      <c r="L11" s="44"/>
      <c r="M11" s="40"/>
      <c r="N11" s="40"/>
      <c r="O11" s="40"/>
    </row>
    <row r="12" customFormat="false" ht="15" hidden="false" customHeight="false" outlineLevel="0" collapsed="false">
      <c r="A12" s="39" t="s">
        <v>598</v>
      </c>
      <c r="B12" s="40" t="n">
        <v>1</v>
      </c>
      <c r="C12" s="40" t="n">
        <v>1</v>
      </c>
      <c r="D12" s="40" t="n">
        <v>1</v>
      </c>
      <c r="E12" s="40" t="n">
        <v>3</v>
      </c>
      <c r="F12" s="40" t="n">
        <v>2</v>
      </c>
      <c r="L12" s="24" t="s">
        <v>99</v>
      </c>
      <c r="M12" s="26"/>
      <c r="N12" s="26"/>
      <c r="O12" s="26"/>
    </row>
    <row r="13" customFormat="false" ht="15" hidden="false" customHeight="false" outlineLevel="0" collapsed="false">
      <c r="A13" s="39" t="s">
        <v>597</v>
      </c>
      <c r="B13" s="40" t="n">
        <v>1</v>
      </c>
      <c r="C13" s="40" t="n">
        <v>1</v>
      </c>
      <c r="D13" s="40" t="n">
        <v>1</v>
      </c>
      <c r="E13" s="40" t="n">
        <v>3</v>
      </c>
      <c r="F13" s="40"/>
      <c r="L13" s="39" t="s">
        <v>592</v>
      </c>
      <c r="M13" s="40"/>
      <c r="N13" s="40"/>
      <c r="O13" s="40" t="n">
        <v>1</v>
      </c>
    </row>
    <row r="14" customFormat="false" ht="15" hidden="false" customHeight="false" outlineLevel="0" collapsed="false">
      <c r="A14" s="39" t="s">
        <v>599</v>
      </c>
      <c r="B14" s="40" t="n">
        <v>1</v>
      </c>
      <c r="C14" s="40" t="n">
        <v>1</v>
      </c>
      <c r="D14" s="40" t="n">
        <v>1</v>
      </c>
      <c r="E14" s="40" t="n">
        <v>3</v>
      </c>
      <c r="F14" s="40" t="n">
        <v>4</v>
      </c>
      <c r="L14" s="39" t="s">
        <v>594</v>
      </c>
      <c r="M14" s="40" t="n">
        <v>2</v>
      </c>
      <c r="N14" s="40" t="n">
        <v>2</v>
      </c>
      <c r="O14" s="40" t="n">
        <v>2</v>
      </c>
      <c r="P14" s="40" t="n">
        <v>1</v>
      </c>
    </row>
    <row r="15" customFormat="false" ht="15" hidden="false" customHeight="false" outlineLevel="0" collapsed="false">
      <c r="A15" s="44"/>
      <c r="B15" s="40"/>
      <c r="C15" s="40"/>
      <c r="D15" s="40"/>
      <c r="E15" s="40"/>
      <c r="F15" s="40"/>
      <c r="L15" s="39" t="s">
        <v>593</v>
      </c>
      <c r="M15" s="40" t="n">
        <v>1</v>
      </c>
      <c r="N15" s="40" t="n">
        <v>1</v>
      </c>
      <c r="O15" s="40" t="n">
        <v>1</v>
      </c>
    </row>
    <row r="16" customFormat="false" ht="15" hidden="false" customHeight="false" outlineLevel="0" collapsed="false">
      <c r="A16" s="24" t="s">
        <v>96</v>
      </c>
      <c r="B16" s="26"/>
      <c r="C16" s="26"/>
      <c r="D16" s="26"/>
      <c r="E16" s="26" t="n">
        <f aca="false">COUNTA(E17:E20)</f>
        <v>4</v>
      </c>
      <c r="F16" s="26"/>
      <c r="L16" s="39" t="s">
        <v>597</v>
      </c>
      <c r="M16" s="40" t="n">
        <v>1</v>
      </c>
      <c r="N16" s="40" t="n">
        <v>1</v>
      </c>
      <c r="O16" s="40" t="n">
        <v>1</v>
      </c>
    </row>
    <row r="17" customFormat="false" ht="15" hidden="false" customHeight="false" outlineLevel="0" collapsed="false">
      <c r="A17" s="39" t="s">
        <v>591</v>
      </c>
      <c r="B17" s="40" t="n">
        <v>1</v>
      </c>
      <c r="C17" s="40" t="n">
        <v>1</v>
      </c>
      <c r="D17" s="40" t="n">
        <v>1</v>
      </c>
      <c r="E17" s="40" t="n">
        <v>3</v>
      </c>
      <c r="F17" s="40"/>
      <c r="L17" s="39" t="s">
        <v>599</v>
      </c>
      <c r="M17" s="40" t="n">
        <v>1</v>
      </c>
      <c r="N17" s="40" t="n">
        <v>1</v>
      </c>
      <c r="O17" s="40" t="n">
        <v>1</v>
      </c>
    </row>
    <row r="18" customFormat="false" ht="15" hidden="false" customHeight="false" outlineLevel="0" collapsed="false">
      <c r="A18" s="39" t="s">
        <v>594</v>
      </c>
      <c r="B18" s="40" t="n">
        <v>1</v>
      </c>
      <c r="C18" s="40" t="n">
        <v>1</v>
      </c>
      <c r="D18" s="40" t="n">
        <v>1</v>
      </c>
      <c r="E18" s="40" t="n">
        <v>3</v>
      </c>
      <c r="F18" s="40"/>
      <c r="L18" s="44"/>
      <c r="M18" s="40"/>
      <c r="N18" s="40"/>
      <c r="O18" s="40"/>
    </row>
    <row r="19" customFormat="false" ht="15" hidden="false" customHeight="false" outlineLevel="0" collapsed="false">
      <c r="A19" s="39" t="s">
        <v>593</v>
      </c>
      <c r="B19" s="40" t="n">
        <v>1</v>
      </c>
      <c r="C19" s="40" t="n">
        <v>1</v>
      </c>
      <c r="D19" s="40" t="n">
        <v>1</v>
      </c>
      <c r="E19" s="40" t="n">
        <v>3</v>
      </c>
      <c r="F19" s="40"/>
      <c r="L19" s="24" t="s">
        <v>600</v>
      </c>
      <c r="M19" s="26"/>
      <c r="N19" s="26"/>
      <c r="O19" s="26"/>
    </row>
    <row r="20" customFormat="false" ht="15" hidden="false" customHeight="false" outlineLevel="0" collapsed="false">
      <c r="A20" s="39" t="s">
        <v>599</v>
      </c>
      <c r="B20" s="40" t="n">
        <v>1</v>
      </c>
      <c r="C20" s="40" t="n">
        <v>1</v>
      </c>
      <c r="D20" s="40" t="n">
        <v>1</v>
      </c>
      <c r="E20" s="40" t="n">
        <v>3</v>
      </c>
      <c r="F20" s="40"/>
      <c r="L20" s="39" t="s">
        <v>595</v>
      </c>
      <c r="M20" s="40"/>
      <c r="N20" s="40"/>
      <c r="O20" s="40" t="n">
        <v>1</v>
      </c>
    </row>
    <row r="21" customFormat="false" ht="15" hidden="false" customHeight="false" outlineLevel="0" collapsed="false">
      <c r="A21" s="44"/>
      <c r="B21" s="40"/>
      <c r="C21" s="40"/>
      <c r="D21" s="40"/>
      <c r="E21" s="40"/>
      <c r="F21" s="40"/>
      <c r="L21" s="39" t="s">
        <v>597</v>
      </c>
      <c r="M21" s="40"/>
      <c r="N21" s="40" t="n">
        <v>1</v>
      </c>
      <c r="O21" s="40" t="n">
        <v>1</v>
      </c>
    </row>
    <row r="22" customFormat="false" ht="15" hidden="false" customHeight="false" outlineLevel="0" collapsed="false">
      <c r="A22" s="24" t="s">
        <v>90</v>
      </c>
      <c r="B22" s="26"/>
      <c r="C22" s="26"/>
      <c r="D22" s="26"/>
      <c r="E22" s="26" t="n">
        <f aca="false">COUNTA(E23:E26)</f>
        <v>4</v>
      </c>
      <c r="F22" s="26"/>
      <c r="L22" s="44"/>
      <c r="M22" s="40"/>
      <c r="N22" s="40"/>
      <c r="O22" s="40"/>
    </row>
    <row r="23" customFormat="false" ht="15" hidden="false" customHeight="false" outlineLevel="0" collapsed="false">
      <c r="A23" s="39" t="s">
        <v>591</v>
      </c>
      <c r="B23" s="40" t="n">
        <v>1</v>
      </c>
      <c r="C23" s="40" t="n">
        <v>1</v>
      </c>
      <c r="D23" s="40" t="n">
        <v>1</v>
      </c>
      <c r="E23" s="40" t="n">
        <v>3</v>
      </c>
      <c r="F23" s="40"/>
      <c r="L23" s="24" t="s">
        <v>106</v>
      </c>
      <c r="M23" s="26"/>
      <c r="N23" s="26"/>
      <c r="O23" s="26"/>
    </row>
    <row r="24" customFormat="false" ht="15" hidden="false" customHeight="false" outlineLevel="0" collapsed="false">
      <c r="A24" s="39" t="s">
        <v>594</v>
      </c>
      <c r="B24" s="40" t="n">
        <v>1</v>
      </c>
      <c r="C24" s="40" t="n">
        <v>1</v>
      </c>
      <c r="D24" s="40" t="n">
        <v>1</v>
      </c>
      <c r="E24" s="40" t="n">
        <v>3</v>
      </c>
      <c r="F24" s="40"/>
      <c r="L24" s="39" t="s">
        <v>592</v>
      </c>
      <c r="M24" s="40"/>
      <c r="N24" s="40"/>
      <c r="O24" s="40" t="n">
        <v>1</v>
      </c>
    </row>
    <row r="25" customFormat="false" ht="15" hidden="false" customHeight="false" outlineLevel="0" collapsed="false">
      <c r="A25" s="39" t="s">
        <v>595</v>
      </c>
      <c r="B25" s="40" t="n">
        <v>1</v>
      </c>
      <c r="C25" s="40" t="n">
        <v>1</v>
      </c>
      <c r="D25" s="40" t="n">
        <v>1</v>
      </c>
      <c r="E25" s="40" t="n">
        <v>3</v>
      </c>
      <c r="F25" s="40"/>
      <c r="L25" s="39" t="s">
        <v>594</v>
      </c>
      <c r="M25" s="40" t="n">
        <v>1</v>
      </c>
      <c r="N25" s="40" t="n">
        <v>1</v>
      </c>
      <c r="O25" s="40" t="n">
        <v>1</v>
      </c>
    </row>
    <row r="26" customFormat="false" ht="15" hidden="false" customHeight="false" outlineLevel="0" collapsed="false">
      <c r="A26" s="39" t="s">
        <v>597</v>
      </c>
      <c r="B26" s="40" t="n">
        <v>1</v>
      </c>
      <c r="C26" s="40" t="n">
        <v>1</v>
      </c>
      <c r="D26" s="40" t="n">
        <v>1</v>
      </c>
      <c r="E26" s="40" t="n">
        <v>3</v>
      </c>
      <c r="F26" s="40"/>
      <c r="L26" s="39" t="s">
        <v>593</v>
      </c>
      <c r="M26" s="40" t="n">
        <v>1</v>
      </c>
      <c r="N26" s="40" t="n">
        <v>1</v>
      </c>
      <c r="O26" s="40" t="n">
        <v>1</v>
      </c>
    </row>
    <row r="27" customFormat="false" ht="15" hidden="false" customHeight="false" outlineLevel="0" collapsed="false">
      <c r="A27" s="44"/>
      <c r="B27" s="40"/>
      <c r="C27" s="40"/>
      <c r="D27" s="40"/>
      <c r="E27" s="40"/>
      <c r="F27" s="40"/>
      <c r="L27" s="44"/>
      <c r="M27" s="40"/>
      <c r="N27" s="40"/>
      <c r="O27" s="40"/>
    </row>
    <row r="28" customFormat="false" ht="15" hidden="false" customHeight="false" outlineLevel="0" collapsed="false">
      <c r="A28" s="24" t="s">
        <v>99</v>
      </c>
      <c r="B28" s="26"/>
      <c r="C28" s="26"/>
      <c r="D28" s="26"/>
      <c r="E28" s="26" t="n">
        <f aca="false">COUNTA(E29:E32)</f>
        <v>4</v>
      </c>
      <c r="F28" s="26" t="n">
        <f aca="false">SUM(F29:F32)</f>
        <v>1</v>
      </c>
      <c r="L28" s="24" t="s">
        <v>601</v>
      </c>
      <c r="M28" s="26"/>
      <c r="N28" s="26"/>
      <c r="O28" s="26"/>
    </row>
    <row r="29" customFormat="false" ht="15" hidden="false" customHeight="false" outlineLevel="0" collapsed="false">
      <c r="A29" s="39" t="s">
        <v>594</v>
      </c>
      <c r="B29" s="40" t="n">
        <v>1</v>
      </c>
      <c r="C29" s="40" t="n">
        <v>1</v>
      </c>
      <c r="D29" s="40" t="n">
        <v>1</v>
      </c>
      <c r="E29" s="40" t="n">
        <v>3</v>
      </c>
      <c r="F29" s="40" t="n">
        <v>1</v>
      </c>
      <c r="L29" s="39" t="s">
        <v>592</v>
      </c>
      <c r="M29" s="40" t="n">
        <v>1</v>
      </c>
      <c r="N29" s="40"/>
      <c r="O29" s="40" t="n">
        <v>1</v>
      </c>
    </row>
    <row r="30" customFormat="false" ht="15" hidden="false" customHeight="false" outlineLevel="0" collapsed="false">
      <c r="A30" s="39" t="s">
        <v>593</v>
      </c>
      <c r="B30" s="40" t="n">
        <v>1</v>
      </c>
      <c r="C30" s="40" t="n">
        <v>1</v>
      </c>
      <c r="D30" s="40" t="n">
        <v>1</v>
      </c>
      <c r="E30" s="40" t="n">
        <v>3</v>
      </c>
      <c r="F30" s="40"/>
      <c r="L30" s="44"/>
      <c r="M30" s="40"/>
      <c r="N30" s="40"/>
      <c r="O30" s="40"/>
    </row>
    <row r="31" customFormat="false" ht="15" hidden="false" customHeight="false" outlineLevel="0" collapsed="false">
      <c r="A31" s="39" t="s">
        <v>597</v>
      </c>
      <c r="B31" s="40" t="n">
        <v>1</v>
      </c>
      <c r="C31" s="40" t="n">
        <v>1</v>
      </c>
      <c r="D31" s="40" t="n">
        <v>1</v>
      </c>
      <c r="E31" s="40" t="n">
        <v>3</v>
      </c>
      <c r="F31" s="40"/>
      <c r="L31" s="24" t="s">
        <v>94</v>
      </c>
      <c r="M31" s="26"/>
      <c r="N31" s="26"/>
      <c r="O31" s="26"/>
    </row>
    <row r="32" customFormat="false" ht="15" hidden="false" customHeight="false" outlineLevel="0" collapsed="false">
      <c r="A32" s="39" t="s">
        <v>599</v>
      </c>
      <c r="B32" s="40" t="n">
        <v>1</v>
      </c>
      <c r="C32" s="40" t="n">
        <v>1</v>
      </c>
      <c r="D32" s="40" t="n">
        <v>1</v>
      </c>
      <c r="E32" s="40" t="n">
        <v>3</v>
      </c>
      <c r="F32" s="40"/>
      <c r="L32" s="39" t="s">
        <v>590</v>
      </c>
      <c r="M32" s="40" t="n">
        <v>2</v>
      </c>
      <c r="N32" s="40" t="n">
        <v>3</v>
      </c>
      <c r="O32" s="40" t="n">
        <v>3</v>
      </c>
      <c r="P32" s="40" t="n">
        <v>2</v>
      </c>
    </row>
    <row r="33" customFormat="false" ht="15" hidden="false" customHeight="false" outlineLevel="0" collapsed="false">
      <c r="A33" s="44"/>
      <c r="B33" s="40"/>
      <c r="C33" s="40"/>
      <c r="D33" s="40"/>
      <c r="E33" s="40"/>
      <c r="F33" s="40"/>
      <c r="L33" s="39" t="s">
        <v>598</v>
      </c>
      <c r="M33" s="40" t="n">
        <v>5</v>
      </c>
      <c r="N33" s="40" t="n">
        <v>6</v>
      </c>
      <c r="O33" s="40" t="n">
        <v>6</v>
      </c>
      <c r="P33" s="40" t="n">
        <v>4</v>
      </c>
    </row>
    <row r="34" customFormat="false" ht="15" hidden="false" customHeight="false" outlineLevel="0" collapsed="false">
      <c r="A34" s="24" t="s">
        <v>609</v>
      </c>
      <c r="B34" s="26"/>
      <c r="C34" s="26"/>
      <c r="D34" s="26"/>
      <c r="E34" s="26" t="n">
        <f aca="false">COUNTA(E35:E38)</f>
        <v>4</v>
      </c>
      <c r="F34" s="26" t="n">
        <f aca="false">SUM(F35:F38)</f>
        <v>2</v>
      </c>
      <c r="L34" s="44"/>
      <c r="M34" s="40"/>
      <c r="N34" s="40"/>
      <c r="O34" s="40"/>
    </row>
    <row r="35" customFormat="false" ht="15" hidden="false" customHeight="false" outlineLevel="0" collapsed="false">
      <c r="A35" s="39" t="s">
        <v>591</v>
      </c>
      <c r="B35" s="40" t="n">
        <v>1</v>
      </c>
      <c r="C35" s="40" t="n">
        <v>1</v>
      </c>
      <c r="D35" s="40" t="n">
        <v>1</v>
      </c>
      <c r="E35" s="40" t="n">
        <v>3</v>
      </c>
      <c r="F35" s="40" t="n">
        <v>1</v>
      </c>
      <c r="L35" s="24" t="s">
        <v>602</v>
      </c>
      <c r="M35" s="26"/>
      <c r="N35" s="26"/>
      <c r="O35" s="26"/>
    </row>
    <row r="36" customFormat="false" ht="15" hidden="false" customHeight="false" outlineLevel="0" collapsed="false">
      <c r="A36" s="39" t="s">
        <v>594</v>
      </c>
      <c r="B36" s="40" t="n">
        <v>1</v>
      </c>
      <c r="C36" s="40" t="n">
        <v>1</v>
      </c>
      <c r="D36" s="40" t="n">
        <v>1</v>
      </c>
      <c r="E36" s="40" t="n">
        <v>3</v>
      </c>
      <c r="F36" s="40"/>
      <c r="L36" s="39" t="s">
        <v>598</v>
      </c>
      <c r="M36" s="40" t="n">
        <v>1</v>
      </c>
      <c r="N36" s="40" t="n">
        <v>1</v>
      </c>
      <c r="O36" s="40"/>
    </row>
    <row r="37" customFormat="false" ht="15" hidden="false" customHeight="false" outlineLevel="0" collapsed="false">
      <c r="A37" s="39" t="s">
        <v>593</v>
      </c>
      <c r="B37" s="40" t="n">
        <v>1</v>
      </c>
      <c r="C37" s="40" t="n">
        <v>1</v>
      </c>
      <c r="D37" s="40" t="n">
        <v>1</v>
      </c>
      <c r="E37" s="40" t="n">
        <v>3</v>
      </c>
      <c r="F37" s="40"/>
      <c r="L37" s="44"/>
      <c r="M37" s="40"/>
      <c r="N37" s="40"/>
      <c r="O37" s="40"/>
    </row>
    <row r="38" customFormat="false" ht="15" hidden="false" customHeight="false" outlineLevel="0" collapsed="false">
      <c r="A38" s="39" t="s">
        <v>595</v>
      </c>
      <c r="B38" s="40" t="n">
        <v>1</v>
      </c>
      <c r="C38" s="40" t="n">
        <v>1</v>
      </c>
      <c r="D38" s="40" t="n">
        <v>1</v>
      </c>
      <c r="E38" s="40" t="n">
        <v>3</v>
      </c>
      <c r="F38" s="40" t="n">
        <v>1</v>
      </c>
      <c r="L38" s="24" t="s">
        <v>93</v>
      </c>
      <c r="M38" s="26"/>
      <c r="N38" s="26"/>
      <c r="O38" s="26"/>
    </row>
    <row r="39" customFormat="false" ht="15" hidden="false" customHeight="false" outlineLevel="0" collapsed="false">
      <c r="A39" s="44"/>
      <c r="B39" s="40"/>
      <c r="C39" s="40"/>
      <c r="D39" s="40"/>
      <c r="E39" s="40"/>
      <c r="F39" s="40"/>
      <c r="L39" s="39" t="s">
        <v>590</v>
      </c>
      <c r="M39" s="40" t="n">
        <v>2</v>
      </c>
      <c r="N39" s="40" t="n">
        <v>2</v>
      </c>
      <c r="O39" s="40" t="n">
        <v>1</v>
      </c>
    </row>
    <row r="40" customFormat="false" ht="15" hidden="false" customHeight="false" outlineLevel="0" collapsed="false">
      <c r="A40" s="24" t="s">
        <v>89</v>
      </c>
      <c r="B40" s="26"/>
      <c r="C40" s="26"/>
      <c r="D40" s="26"/>
      <c r="E40" s="26" t="n">
        <f aca="false">COUNTA(E41:E44)</f>
        <v>3</v>
      </c>
      <c r="F40" s="26"/>
      <c r="L40" s="39" t="s">
        <v>598</v>
      </c>
      <c r="M40" s="40" t="n">
        <v>2</v>
      </c>
      <c r="N40" s="40" t="n">
        <v>3</v>
      </c>
      <c r="O40" s="40" t="n">
        <v>4</v>
      </c>
      <c r="P40" s="40" t="n">
        <v>1</v>
      </c>
    </row>
    <row r="41" customFormat="false" ht="15" hidden="false" customHeight="false" outlineLevel="0" collapsed="false">
      <c r="A41" s="39" t="s">
        <v>594</v>
      </c>
      <c r="B41" s="40" t="n">
        <v>1</v>
      </c>
      <c r="C41" s="40" t="n">
        <v>1</v>
      </c>
      <c r="D41" s="40" t="n">
        <v>1</v>
      </c>
      <c r="E41" s="40" t="n">
        <v>3</v>
      </c>
      <c r="F41" s="40"/>
      <c r="L41" s="44"/>
      <c r="M41" s="40"/>
      <c r="N41" s="40"/>
      <c r="O41" s="40"/>
    </row>
    <row r="42" customFormat="false" ht="15" hidden="false" customHeight="false" outlineLevel="0" collapsed="false">
      <c r="A42" s="39" t="s">
        <v>593</v>
      </c>
      <c r="B42" s="40" t="n">
        <v>1</v>
      </c>
      <c r="C42" s="40" t="n">
        <v>1</v>
      </c>
      <c r="D42" s="40" t="n">
        <v>1</v>
      </c>
      <c r="E42" s="40" t="n">
        <v>3</v>
      </c>
      <c r="F42" s="40"/>
      <c r="L42" s="24" t="s">
        <v>603</v>
      </c>
      <c r="M42" s="26"/>
      <c r="N42" s="26"/>
      <c r="O42" s="26"/>
    </row>
    <row r="43" customFormat="false" ht="15" hidden="false" customHeight="false" outlineLevel="0" collapsed="false">
      <c r="A43" s="39" t="s">
        <v>599</v>
      </c>
      <c r="B43" s="40" t="n">
        <v>1</v>
      </c>
      <c r="C43" s="40" t="n">
        <v>1</v>
      </c>
      <c r="D43" s="40" t="n">
        <v>1</v>
      </c>
      <c r="E43" s="40" t="n">
        <v>3</v>
      </c>
      <c r="F43" s="40"/>
      <c r="L43" s="39" t="s">
        <v>591</v>
      </c>
      <c r="M43" s="40" t="n">
        <v>1</v>
      </c>
      <c r="N43" s="40"/>
      <c r="O43" s="40"/>
    </row>
    <row r="44" customFormat="false" ht="15" hidden="false" customHeight="false" outlineLevel="0" collapsed="false">
      <c r="A44" s="44"/>
      <c r="B44" s="40"/>
      <c r="C44" s="40"/>
      <c r="D44" s="40"/>
      <c r="E44" s="40"/>
      <c r="F44" s="40"/>
      <c r="L44" s="39" t="s">
        <v>594</v>
      </c>
      <c r="M44" s="40"/>
      <c r="N44" s="40"/>
      <c r="O44" s="40" t="n">
        <v>1</v>
      </c>
    </row>
    <row r="45" customFormat="false" ht="15" hidden="false" customHeight="false" outlineLevel="0" collapsed="false">
      <c r="A45" s="24" t="s">
        <v>91</v>
      </c>
      <c r="B45" s="26"/>
      <c r="C45" s="26"/>
      <c r="D45" s="26"/>
      <c r="E45" s="26" t="n">
        <f aca="false">COUNTA(E46:E49)</f>
        <v>3</v>
      </c>
      <c r="F45" s="26"/>
      <c r="L45" s="44"/>
      <c r="M45" s="40"/>
      <c r="N45" s="40"/>
      <c r="O45" s="40"/>
    </row>
    <row r="46" customFormat="false" ht="15" hidden="false" customHeight="false" outlineLevel="0" collapsed="false">
      <c r="A46" s="39" t="s">
        <v>591</v>
      </c>
      <c r="B46" s="40" t="n">
        <v>1</v>
      </c>
      <c r="C46" s="40" t="n">
        <v>1</v>
      </c>
      <c r="D46" s="40" t="n">
        <v>1</v>
      </c>
      <c r="E46" s="40" t="n">
        <v>3</v>
      </c>
      <c r="F46" s="40"/>
      <c r="L46" s="24" t="s">
        <v>604</v>
      </c>
      <c r="M46" s="26"/>
      <c r="N46" s="26"/>
      <c r="O46" s="26"/>
    </row>
    <row r="47" customFormat="false" ht="15" hidden="false" customHeight="false" outlineLevel="0" collapsed="false">
      <c r="A47" s="39" t="s">
        <v>592</v>
      </c>
      <c r="B47" s="40" t="n">
        <v>1</v>
      </c>
      <c r="C47" s="40" t="n">
        <v>1</v>
      </c>
      <c r="D47" s="40" t="n">
        <v>1</v>
      </c>
      <c r="E47" s="40" t="n">
        <v>3</v>
      </c>
      <c r="F47" s="40"/>
      <c r="L47" s="39" t="s">
        <v>595</v>
      </c>
      <c r="M47" s="40" t="n">
        <v>1</v>
      </c>
      <c r="N47" s="40"/>
      <c r="O47" s="40"/>
    </row>
    <row r="48" customFormat="false" ht="15" hidden="false" customHeight="false" outlineLevel="0" collapsed="false">
      <c r="A48" s="39" t="s">
        <v>594</v>
      </c>
      <c r="B48" s="40" t="n">
        <v>1</v>
      </c>
      <c r="C48" s="40" t="n">
        <v>1</v>
      </c>
      <c r="D48" s="40" t="n">
        <v>1</v>
      </c>
      <c r="E48" s="40" t="n">
        <v>3</v>
      </c>
      <c r="F48" s="40"/>
      <c r="L48" s="44"/>
      <c r="M48" s="40"/>
      <c r="N48" s="40"/>
      <c r="O48" s="40"/>
    </row>
    <row r="49" customFormat="false" ht="15" hidden="false" customHeight="false" outlineLevel="0" collapsed="false">
      <c r="A49" s="44"/>
      <c r="B49" s="40"/>
      <c r="C49" s="40"/>
      <c r="D49" s="40"/>
      <c r="E49" s="40"/>
      <c r="F49" s="40"/>
      <c r="L49" s="24" t="s">
        <v>105</v>
      </c>
      <c r="M49" s="26"/>
      <c r="N49" s="26"/>
      <c r="O49" s="26"/>
    </row>
    <row r="50" customFormat="false" ht="15" hidden="false" customHeight="false" outlineLevel="0" collapsed="false">
      <c r="A50" s="24" t="s">
        <v>95</v>
      </c>
      <c r="B50" s="26"/>
      <c r="C50" s="26"/>
      <c r="D50" s="26"/>
      <c r="E50" s="26" t="n">
        <f aca="false">COUNTA(E51:E54)</f>
        <v>3</v>
      </c>
      <c r="F50" s="26"/>
      <c r="L50" s="39" t="s">
        <v>591</v>
      </c>
      <c r="M50" s="40" t="n">
        <v>1</v>
      </c>
      <c r="N50" s="40" t="n">
        <v>1</v>
      </c>
      <c r="O50" s="40" t="n">
        <v>1</v>
      </c>
    </row>
    <row r="51" customFormat="false" ht="15" hidden="false" customHeight="false" outlineLevel="0" collapsed="false">
      <c r="A51" s="39" t="s">
        <v>590</v>
      </c>
      <c r="B51" s="40" t="n">
        <v>1</v>
      </c>
      <c r="C51" s="40" t="n">
        <v>1</v>
      </c>
      <c r="D51" s="40" t="n">
        <v>1</v>
      </c>
      <c r="E51" s="40" t="n">
        <v>3</v>
      </c>
      <c r="F51" s="40"/>
      <c r="L51" s="39" t="s">
        <v>592</v>
      </c>
      <c r="M51" s="40" t="n">
        <v>1</v>
      </c>
      <c r="N51" s="40"/>
      <c r="O51" s="40" t="n">
        <v>1</v>
      </c>
    </row>
    <row r="52" customFormat="false" ht="15" hidden="false" customHeight="false" outlineLevel="0" collapsed="false">
      <c r="A52" s="39" t="s">
        <v>598</v>
      </c>
      <c r="B52" s="40" t="n">
        <v>1</v>
      </c>
      <c r="C52" s="40" t="n">
        <v>1</v>
      </c>
      <c r="D52" s="40" t="n">
        <v>1</v>
      </c>
      <c r="E52" s="40" t="n">
        <v>3</v>
      </c>
      <c r="F52" s="40"/>
      <c r="L52" s="39" t="s">
        <v>594</v>
      </c>
      <c r="M52" s="40" t="n">
        <v>1</v>
      </c>
      <c r="N52" s="40" t="n">
        <v>1</v>
      </c>
      <c r="O52" s="40" t="n">
        <v>1</v>
      </c>
    </row>
    <row r="53" customFormat="false" ht="15" hidden="false" customHeight="false" outlineLevel="0" collapsed="false">
      <c r="A53" s="39" t="s">
        <v>597</v>
      </c>
      <c r="B53" s="40" t="n">
        <v>1</v>
      </c>
      <c r="C53" s="40" t="n">
        <v>1</v>
      </c>
      <c r="D53" s="40" t="n">
        <v>1</v>
      </c>
      <c r="E53" s="40" t="n">
        <v>3</v>
      </c>
      <c r="F53" s="40"/>
      <c r="L53" s="44"/>
      <c r="M53" s="40"/>
      <c r="N53" s="40"/>
      <c r="O53" s="40"/>
    </row>
    <row r="54" customFormat="false" ht="15" hidden="false" customHeight="false" outlineLevel="0" collapsed="false">
      <c r="A54" s="44"/>
      <c r="B54" s="40"/>
      <c r="C54" s="40"/>
      <c r="D54" s="40"/>
      <c r="E54" s="40"/>
      <c r="F54" s="40"/>
      <c r="L54" s="24" t="s">
        <v>91</v>
      </c>
      <c r="M54" s="26"/>
      <c r="N54" s="26"/>
      <c r="O54" s="26"/>
    </row>
    <row r="55" customFormat="false" ht="15" hidden="false" customHeight="false" outlineLevel="0" collapsed="false">
      <c r="A55" s="24" t="s">
        <v>92</v>
      </c>
      <c r="B55" s="26"/>
      <c r="C55" s="26"/>
      <c r="D55" s="26"/>
      <c r="E55" s="26" t="n">
        <f aca="false">COUNTA(E56:E59)</f>
        <v>3</v>
      </c>
      <c r="F55" s="26"/>
      <c r="L55" s="39" t="s">
        <v>591</v>
      </c>
      <c r="M55" s="40" t="n">
        <v>1</v>
      </c>
      <c r="N55" s="40" t="n">
        <v>1</v>
      </c>
      <c r="O55" s="40" t="n">
        <v>1</v>
      </c>
    </row>
    <row r="56" customFormat="false" ht="15" hidden="false" customHeight="false" outlineLevel="0" collapsed="false">
      <c r="A56" s="39" t="s">
        <v>591</v>
      </c>
      <c r="B56" s="40" t="n">
        <v>1</v>
      </c>
      <c r="C56" s="40" t="n">
        <v>1</v>
      </c>
      <c r="D56" s="40" t="n">
        <v>1</v>
      </c>
      <c r="E56" s="40" t="n">
        <v>3</v>
      </c>
      <c r="F56" s="40"/>
      <c r="L56" s="39" t="s">
        <v>592</v>
      </c>
      <c r="M56" s="40" t="n">
        <v>1</v>
      </c>
      <c r="N56" s="40" t="n">
        <v>1</v>
      </c>
      <c r="O56" s="40" t="n">
        <v>1</v>
      </c>
    </row>
    <row r="57" customFormat="false" ht="15" hidden="false" customHeight="false" outlineLevel="0" collapsed="false">
      <c r="A57" s="39" t="s">
        <v>593</v>
      </c>
      <c r="B57" s="40" t="n">
        <v>1</v>
      </c>
      <c r="C57" s="40" t="n">
        <v>1</v>
      </c>
      <c r="D57" s="40" t="n">
        <v>1</v>
      </c>
      <c r="E57" s="40" t="n">
        <v>3</v>
      </c>
      <c r="F57" s="40"/>
      <c r="L57" s="39" t="s">
        <v>594</v>
      </c>
      <c r="M57" s="40" t="n">
        <v>1</v>
      </c>
      <c r="N57" s="40" t="n">
        <v>2</v>
      </c>
      <c r="O57" s="40" t="n">
        <v>1</v>
      </c>
    </row>
    <row r="58" customFormat="false" ht="15" hidden="false" customHeight="false" outlineLevel="0" collapsed="false">
      <c r="A58" s="39" t="s">
        <v>597</v>
      </c>
      <c r="B58" s="40" t="n">
        <v>1</v>
      </c>
      <c r="C58" s="40" t="n">
        <v>1</v>
      </c>
      <c r="D58" s="40" t="n">
        <v>1</v>
      </c>
      <c r="E58" s="40" t="n">
        <v>3</v>
      </c>
      <c r="F58" s="40"/>
      <c r="L58" s="44"/>
      <c r="M58" s="40"/>
      <c r="N58" s="40"/>
      <c r="O58" s="40"/>
    </row>
    <row r="59" customFormat="false" ht="15" hidden="false" customHeight="false" outlineLevel="0" collapsed="false">
      <c r="A59" s="44"/>
      <c r="B59" s="40"/>
      <c r="C59" s="40"/>
      <c r="D59" s="40"/>
      <c r="E59" s="40"/>
      <c r="F59" s="40"/>
      <c r="L59" s="24" t="s">
        <v>97</v>
      </c>
      <c r="M59" s="26"/>
      <c r="N59" s="26"/>
      <c r="O59" s="26"/>
    </row>
    <row r="60" customFormat="false" ht="15" hidden="false" customHeight="false" outlineLevel="0" collapsed="false">
      <c r="A60" s="24" t="s">
        <v>105</v>
      </c>
      <c r="B60" s="26"/>
      <c r="C60" s="26"/>
      <c r="D60" s="26"/>
      <c r="E60" s="26" t="n">
        <f aca="false">COUNTA(E61:E62)</f>
        <v>2</v>
      </c>
      <c r="F60" s="26"/>
      <c r="L60" s="39" t="s">
        <v>591</v>
      </c>
      <c r="M60" s="40"/>
      <c r="N60" s="40" t="n">
        <v>1</v>
      </c>
      <c r="O60" s="40" t="n">
        <v>1</v>
      </c>
    </row>
    <row r="61" customFormat="false" ht="15" hidden="false" customHeight="false" outlineLevel="0" collapsed="false">
      <c r="A61" s="39" t="s">
        <v>591</v>
      </c>
      <c r="B61" s="40" t="n">
        <v>1</v>
      </c>
      <c r="C61" s="40" t="n">
        <v>1</v>
      </c>
      <c r="D61" s="40" t="n">
        <v>1</v>
      </c>
      <c r="E61" s="40" t="n">
        <v>3</v>
      </c>
      <c r="F61" s="40"/>
      <c r="L61" s="39" t="s">
        <v>592</v>
      </c>
      <c r="M61" s="40" t="n">
        <v>1</v>
      </c>
      <c r="N61" s="40" t="n">
        <v>1</v>
      </c>
      <c r="O61" s="40" t="n">
        <v>1</v>
      </c>
    </row>
    <row r="62" customFormat="false" ht="15" hidden="false" customHeight="false" outlineLevel="0" collapsed="false">
      <c r="A62" s="39" t="s">
        <v>594</v>
      </c>
      <c r="B62" s="40" t="n">
        <v>1</v>
      </c>
      <c r="C62" s="40" t="n">
        <v>1</v>
      </c>
      <c r="D62" s="40" t="n">
        <v>1</v>
      </c>
      <c r="E62" s="40" t="n">
        <v>3</v>
      </c>
      <c r="F62" s="40"/>
      <c r="L62" s="44"/>
      <c r="M62" s="40"/>
      <c r="N62" s="40"/>
      <c r="O62" s="40"/>
    </row>
    <row r="63" customFormat="false" ht="15" hidden="false" customHeight="false" outlineLevel="0" collapsed="false">
      <c r="A63" s="44"/>
      <c r="B63" s="40"/>
      <c r="C63" s="40"/>
      <c r="D63" s="40"/>
      <c r="E63" s="40"/>
      <c r="F63" s="40"/>
      <c r="L63" s="24" t="s">
        <v>95</v>
      </c>
      <c r="M63" s="26"/>
      <c r="N63" s="26"/>
      <c r="O63" s="26"/>
    </row>
    <row r="64" customFormat="false" ht="15" hidden="false" customHeight="false" outlineLevel="0" collapsed="false">
      <c r="A64" s="24" t="s">
        <v>93</v>
      </c>
      <c r="B64" s="26"/>
      <c r="C64" s="26"/>
      <c r="D64" s="26"/>
      <c r="E64" s="26" t="n">
        <f aca="false">COUNTA(E65:E66)</f>
        <v>2</v>
      </c>
      <c r="F64" s="26" t="n">
        <f aca="false">SUM(F65:F68)</f>
        <v>6</v>
      </c>
      <c r="L64" s="39" t="s">
        <v>590</v>
      </c>
      <c r="M64" s="40" t="n">
        <v>1</v>
      </c>
      <c r="N64" s="40" t="n">
        <v>1</v>
      </c>
      <c r="O64" s="40" t="n">
        <v>1</v>
      </c>
    </row>
    <row r="65" customFormat="false" ht="15" hidden="false" customHeight="false" outlineLevel="0" collapsed="false">
      <c r="A65" s="39" t="s">
        <v>590</v>
      </c>
      <c r="B65" s="40" t="n">
        <v>1</v>
      </c>
      <c r="C65" s="40" t="n">
        <v>1</v>
      </c>
      <c r="D65" s="40" t="n">
        <v>1</v>
      </c>
      <c r="E65" s="40" t="n">
        <v>3</v>
      </c>
      <c r="F65" s="40"/>
      <c r="L65" s="39" t="s">
        <v>598</v>
      </c>
      <c r="M65" s="40" t="n">
        <v>1</v>
      </c>
      <c r="N65" s="40" t="n">
        <v>1</v>
      </c>
      <c r="O65" s="40" t="n">
        <v>1</v>
      </c>
    </row>
    <row r="66" customFormat="false" ht="15" hidden="false" customHeight="false" outlineLevel="0" collapsed="false">
      <c r="A66" s="39" t="s">
        <v>598</v>
      </c>
      <c r="B66" s="40" t="n">
        <v>1</v>
      </c>
      <c r="C66" s="40" t="n">
        <v>1</v>
      </c>
      <c r="D66" s="40" t="n">
        <v>1</v>
      </c>
      <c r="E66" s="40" t="n">
        <v>3</v>
      </c>
      <c r="F66" s="40" t="n">
        <v>1</v>
      </c>
      <c r="L66" s="39" t="s">
        <v>597</v>
      </c>
      <c r="M66" s="40" t="n">
        <v>1</v>
      </c>
      <c r="N66" s="40" t="n">
        <v>1</v>
      </c>
      <c r="O66" s="40" t="n">
        <v>1</v>
      </c>
    </row>
    <row r="67" customFormat="false" ht="15" hidden="false" customHeight="false" outlineLevel="0" collapsed="false">
      <c r="A67" s="44"/>
      <c r="B67" s="40"/>
      <c r="C67" s="40"/>
      <c r="D67" s="40"/>
      <c r="E67" s="40"/>
      <c r="F67" s="40"/>
      <c r="L67" s="44"/>
      <c r="M67" s="40"/>
      <c r="N67" s="40"/>
      <c r="O67" s="40"/>
    </row>
    <row r="68" customFormat="false" ht="15" hidden="false" customHeight="false" outlineLevel="0" collapsed="false">
      <c r="A68" s="24" t="s">
        <v>94</v>
      </c>
      <c r="B68" s="26"/>
      <c r="C68" s="26"/>
      <c r="D68" s="26"/>
      <c r="E68" s="26" t="n">
        <f aca="false">COUNTA(E69:E70)</f>
        <v>2</v>
      </c>
      <c r="F68" s="26" t="n">
        <f aca="false">SUM(F69:F72)</f>
        <v>5</v>
      </c>
      <c r="L68" s="24" t="s">
        <v>107</v>
      </c>
      <c r="M68" s="26"/>
      <c r="N68" s="26"/>
      <c r="O68" s="26"/>
    </row>
    <row r="69" customFormat="false" ht="15" hidden="false" customHeight="false" outlineLevel="0" collapsed="false">
      <c r="A69" s="39" t="s">
        <v>590</v>
      </c>
      <c r="B69" s="40" t="n">
        <v>1</v>
      </c>
      <c r="C69" s="40" t="n">
        <v>1</v>
      </c>
      <c r="D69" s="40" t="n">
        <v>1</v>
      </c>
      <c r="E69" s="40" t="n">
        <v>3</v>
      </c>
      <c r="F69" s="40" t="n">
        <v>1</v>
      </c>
      <c r="L69" s="39" t="s">
        <v>599</v>
      </c>
      <c r="M69" s="40" t="n">
        <v>1</v>
      </c>
      <c r="N69" s="40" t="n">
        <v>1</v>
      </c>
      <c r="O69" s="40" t="n">
        <v>1</v>
      </c>
    </row>
    <row r="70" customFormat="false" ht="15" hidden="false" customHeight="false" outlineLevel="0" collapsed="false">
      <c r="A70" s="39" t="s">
        <v>598</v>
      </c>
      <c r="B70" s="40" t="n">
        <v>1</v>
      </c>
      <c r="C70" s="40" t="n">
        <v>1</v>
      </c>
      <c r="D70" s="40" t="n">
        <v>1</v>
      </c>
      <c r="E70" s="40" t="n">
        <v>3</v>
      </c>
      <c r="F70" s="40" t="n">
        <v>4</v>
      </c>
      <c r="L70" s="44"/>
      <c r="M70" s="40"/>
      <c r="N70" s="40"/>
      <c r="O70" s="40"/>
    </row>
    <row r="71" customFormat="false" ht="15" hidden="false" customHeight="false" outlineLevel="0" collapsed="false">
      <c r="A71" s="44"/>
      <c r="B71" s="40"/>
      <c r="C71" s="40"/>
      <c r="D71" s="40"/>
      <c r="E71" s="40"/>
      <c r="F71" s="40"/>
      <c r="L71" s="24" t="s">
        <v>104</v>
      </c>
      <c r="M71" s="26"/>
      <c r="N71" s="26"/>
      <c r="O71" s="26"/>
    </row>
    <row r="72" customFormat="false" ht="15" hidden="false" customHeight="false" outlineLevel="0" collapsed="false">
      <c r="A72" s="24" t="s">
        <v>102</v>
      </c>
      <c r="B72" s="26"/>
      <c r="C72" s="26"/>
      <c r="D72" s="26"/>
      <c r="E72" s="26" t="n">
        <f aca="false">COUNTA(E73:E74)</f>
        <v>2</v>
      </c>
      <c r="F72" s="26"/>
      <c r="L72" s="39" t="s">
        <v>594</v>
      </c>
      <c r="M72" s="40" t="n">
        <v>1</v>
      </c>
      <c r="N72" s="40" t="n">
        <v>1</v>
      </c>
      <c r="O72" s="40" t="n">
        <v>1</v>
      </c>
    </row>
    <row r="73" customFormat="false" ht="15" hidden="false" customHeight="false" outlineLevel="0" collapsed="false">
      <c r="A73" s="39" t="s">
        <v>596</v>
      </c>
      <c r="B73" s="40" t="n">
        <v>1</v>
      </c>
      <c r="C73" s="40" t="n">
        <v>1</v>
      </c>
      <c r="D73" s="40" t="n">
        <v>1</v>
      </c>
      <c r="E73" s="40" t="n">
        <v>3</v>
      </c>
      <c r="F73" s="40"/>
      <c r="L73" s="44"/>
      <c r="M73" s="40"/>
      <c r="N73" s="40"/>
      <c r="O73" s="40"/>
    </row>
    <row r="74" customFormat="false" ht="15" hidden="false" customHeight="false" outlineLevel="0" collapsed="false">
      <c r="A74" s="39" t="s">
        <v>597</v>
      </c>
      <c r="B74" s="40" t="n">
        <v>1</v>
      </c>
      <c r="C74" s="40" t="n">
        <v>1</v>
      </c>
      <c r="D74" s="40" t="n">
        <v>1</v>
      </c>
      <c r="E74" s="40" t="n">
        <v>3</v>
      </c>
      <c r="F74" s="40"/>
      <c r="L74" s="24" t="s">
        <v>89</v>
      </c>
      <c r="M74" s="26"/>
      <c r="N74" s="26"/>
      <c r="O74" s="26"/>
    </row>
    <row r="75" customFormat="false" ht="15" hidden="false" customHeight="false" outlineLevel="0" collapsed="false">
      <c r="A75" s="44"/>
      <c r="B75" s="40"/>
      <c r="C75" s="40"/>
      <c r="D75" s="40"/>
      <c r="E75" s="40"/>
      <c r="F75" s="40"/>
      <c r="L75" s="39" t="s">
        <v>591</v>
      </c>
      <c r="M75" s="40"/>
      <c r="N75" s="40"/>
      <c r="O75" s="40" t="n">
        <v>1</v>
      </c>
    </row>
    <row r="76" customFormat="false" ht="15" hidden="false" customHeight="false" outlineLevel="0" collapsed="false">
      <c r="A76" s="24" t="s">
        <v>106</v>
      </c>
      <c r="B76" s="26"/>
      <c r="C76" s="26"/>
      <c r="D76" s="26"/>
      <c r="E76" s="26" t="n">
        <f aca="false">COUNTA(E77:E78)</f>
        <v>2</v>
      </c>
      <c r="F76" s="26"/>
      <c r="L76" s="39" t="s">
        <v>592</v>
      </c>
      <c r="M76" s="40"/>
      <c r="N76" s="40" t="n">
        <v>1</v>
      </c>
      <c r="O76" s="40" t="n">
        <v>1</v>
      </c>
    </row>
    <row r="77" customFormat="false" ht="15" hidden="false" customHeight="false" outlineLevel="0" collapsed="false">
      <c r="A77" s="39" t="s">
        <v>594</v>
      </c>
      <c r="B77" s="40" t="n">
        <v>1</v>
      </c>
      <c r="C77" s="40" t="n">
        <v>1</v>
      </c>
      <c r="D77" s="40" t="n">
        <v>1</v>
      </c>
      <c r="E77" s="40" t="n">
        <v>3</v>
      </c>
      <c r="F77" s="40"/>
      <c r="L77" s="39" t="s">
        <v>594</v>
      </c>
      <c r="M77" s="40" t="n">
        <v>1</v>
      </c>
      <c r="N77" s="40" t="n">
        <v>2</v>
      </c>
      <c r="O77" s="40" t="n">
        <v>2</v>
      </c>
    </row>
    <row r="78" customFormat="false" ht="15" hidden="false" customHeight="false" outlineLevel="0" collapsed="false">
      <c r="A78" s="39" t="s">
        <v>593</v>
      </c>
      <c r="B78" s="40" t="n">
        <v>1</v>
      </c>
      <c r="C78" s="40" t="n">
        <v>1</v>
      </c>
      <c r="D78" s="40" t="n">
        <v>1</v>
      </c>
      <c r="E78" s="40" t="n">
        <v>3</v>
      </c>
      <c r="F78" s="40"/>
      <c r="L78" s="39" t="s">
        <v>593</v>
      </c>
      <c r="M78" s="40" t="n">
        <v>1</v>
      </c>
      <c r="N78" s="40" t="n">
        <v>1</v>
      </c>
      <c r="O78" s="40" t="n">
        <v>1</v>
      </c>
    </row>
    <row r="79" customFormat="false" ht="15" hidden="false" customHeight="false" outlineLevel="0" collapsed="false">
      <c r="A79" s="44"/>
      <c r="B79" s="40"/>
      <c r="C79" s="40"/>
      <c r="D79" s="40"/>
      <c r="E79" s="40"/>
      <c r="F79" s="40"/>
      <c r="L79" s="39" t="s">
        <v>597</v>
      </c>
      <c r="M79" s="40" t="n">
        <v>2</v>
      </c>
      <c r="N79" s="40" t="n">
        <v>1</v>
      </c>
      <c r="O79" s="40"/>
    </row>
    <row r="80" customFormat="false" ht="15" hidden="false" customHeight="false" outlineLevel="0" collapsed="false">
      <c r="A80" s="24" t="s">
        <v>107</v>
      </c>
      <c r="B80" s="26"/>
      <c r="C80" s="26"/>
      <c r="D80" s="26"/>
      <c r="E80" s="26" t="n">
        <f aca="false">COUNTA(E81)</f>
        <v>1</v>
      </c>
      <c r="F80" s="26"/>
      <c r="L80" s="39" t="s">
        <v>599</v>
      </c>
      <c r="M80" s="40" t="n">
        <v>1</v>
      </c>
      <c r="N80" s="40" t="n">
        <v>1</v>
      </c>
      <c r="O80" s="40" t="n">
        <v>1</v>
      </c>
    </row>
    <row r="81" customFormat="false" ht="15" hidden="false" customHeight="false" outlineLevel="0" collapsed="false">
      <c r="A81" s="39" t="s">
        <v>599</v>
      </c>
      <c r="B81" s="40" t="n">
        <v>1</v>
      </c>
      <c r="C81" s="40" t="n">
        <v>1</v>
      </c>
      <c r="D81" s="40" t="n">
        <v>1</v>
      </c>
      <c r="E81" s="40" t="n">
        <v>3</v>
      </c>
      <c r="F81" s="40"/>
      <c r="L81" s="44"/>
      <c r="M81" s="40"/>
      <c r="N81" s="40"/>
      <c r="O81" s="40"/>
    </row>
    <row r="82" customFormat="false" ht="15" hidden="false" customHeight="false" outlineLevel="0" collapsed="false">
      <c r="A82" s="44"/>
      <c r="B82" s="40"/>
      <c r="C82" s="40"/>
      <c r="D82" s="40"/>
      <c r="E82" s="40"/>
      <c r="F82" s="40"/>
      <c r="L82" s="24" t="s">
        <v>605</v>
      </c>
      <c r="M82" s="26"/>
      <c r="N82" s="26"/>
      <c r="O82" s="26"/>
    </row>
    <row r="83" customFormat="false" ht="15" hidden="false" customHeight="false" outlineLevel="0" collapsed="false">
      <c r="A83" s="24" t="s">
        <v>101</v>
      </c>
      <c r="B83" s="26"/>
      <c r="C83" s="26"/>
      <c r="D83" s="26"/>
      <c r="E83" s="26" t="n">
        <f aca="false">COUNTA(E84)</f>
        <v>1</v>
      </c>
      <c r="F83" s="26"/>
      <c r="L83" s="39" t="s">
        <v>593</v>
      </c>
      <c r="M83" s="40"/>
      <c r="N83" s="40"/>
      <c r="O83" s="40" t="n">
        <v>1</v>
      </c>
    </row>
    <row r="84" customFormat="false" ht="15" hidden="false" customHeight="false" outlineLevel="0" collapsed="false">
      <c r="A84" s="39" t="s">
        <v>591</v>
      </c>
      <c r="B84" s="40" t="n">
        <v>1</v>
      </c>
      <c r="C84" s="40" t="n">
        <v>1</v>
      </c>
      <c r="D84" s="40" t="n">
        <v>1</v>
      </c>
      <c r="E84" s="40" t="n">
        <v>3</v>
      </c>
      <c r="F84" s="40"/>
      <c r="L84" s="39" t="s">
        <v>596</v>
      </c>
      <c r="M84" s="40" t="n">
        <v>1</v>
      </c>
      <c r="N84" s="40" t="n">
        <v>1</v>
      </c>
      <c r="O84" s="40" t="n">
        <v>1</v>
      </c>
    </row>
    <row r="85" customFormat="false" ht="15" hidden="false" customHeight="false" outlineLevel="0" collapsed="false">
      <c r="A85" s="44"/>
      <c r="B85" s="40"/>
      <c r="C85" s="40"/>
      <c r="D85" s="40"/>
      <c r="E85" s="40"/>
      <c r="F85" s="40"/>
      <c r="L85" s="39" t="s">
        <v>599</v>
      </c>
      <c r="M85" s="40"/>
      <c r="N85" s="40" t="n">
        <v>1</v>
      </c>
      <c r="O85" s="40" t="n">
        <v>1</v>
      </c>
    </row>
    <row r="86" customFormat="false" ht="15" hidden="false" customHeight="false" outlineLevel="0" collapsed="false">
      <c r="A86" s="24" t="s">
        <v>103</v>
      </c>
      <c r="B86" s="26"/>
      <c r="C86" s="26"/>
      <c r="D86" s="26"/>
      <c r="E86" s="26" t="n">
        <f aca="false">COUNTA(E87)</f>
        <v>1</v>
      </c>
      <c r="F86" s="26"/>
      <c r="L86" s="44"/>
      <c r="M86" s="40"/>
      <c r="N86" s="40"/>
      <c r="O86" s="40"/>
    </row>
    <row r="87" customFormat="false" ht="15" hidden="false" customHeight="false" outlineLevel="0" collapsed="false">
      <c r="A87" s="39" t="s">
        <v>596</v>
      </c>
      <c r="B87" s="40" t="n">
        <v>1</v>
      </c>
      <c r="C87" s="40" t="n">
        <v>1</v>
      </c>
      <c r="D87" s="40" t="n">
        <v>1</v>
      </c>
      <c r="E87" s="40" t="n">
        <v>3</v>
      </c>
      <c r="F87" s="40"/>
      <c r="L87" s="24" t="s">
        <v>606</v>
      </c>
      <c r="M87" s="26"/>
      <c r="N87" s="26"/>
      <c r="O87" s="26"/>
    </row>
    <row r="88" customFormat="false" ht="15" hidden="false" customHeight="false" outlineLevel="0" collapsed="false">
      <c r="A88" s="44"/>
      <c r="B88" s="40"/>
      <c r="C88" s="40"/>
      <c r="D88" s="40"/>
      <c r="E88" s="40"/>
      <c r="F88" s="40"/>
      <c r="L88" s="39" t="s">
        <v>591</v>
      </c>
      <c r="M88" s="40" t="n">
        <v>1</v>
      </c>
      <c r="N88" s="40" t="n">
        <v>1</v>
      </c>
      <c r="O88" s="40"/>
    </row>
    <row r="89" customFormat="false" ht="15" hidden="false" customHeight="false" outlineLevel="0" collapsed="false">
      <c r="A89" s="24" t="s">
        <v>98</v>
      </c>
      <c r="B89" s="26"/>
      <c r="C89" s="26"/>
      <c r="D89" s="26"/>
      <c r="E89" s="26" t="n">
        <f aca="false">COUNTA(E90)</f>
        <v>1</v>
      </c>
      <c r="F89" s="26"/>
      <c r="L89" s="44"/>
      <c r="M89" s="40"/>
      <c r="N89" s="40"/>
      <c r="O89" s="40"/>
    </row>
    <row r="90" customFormat="false" ht="15" hidden="false" customHeight="false" outlineLevel="0" collapsed="false">
      <c r="A90" s="39" t="s">
        <v>596</v>
      </c>
      <c r="B90" s="40" t="n">
        <v>1</v>
      </c>
      <c r="C90" s="40" t="n">
        <v>1</v>
      </c>
      <c r="D90" s="40" t="n">
        <v>1</v>
      </c>
      <c r="E90" s="40" t="n">
        <v>3</v>
      </c>
      <c r="F90" s="40"/>
      <c r="L90" s="24" t="s">
        <v>607</v>
      </c>
      <c r="M90" s="26"/>
      <c r="N90" s="26"/>
      <c r="O90" s="26"/>
    </row>
    <row r="91" customFormat="false" ht="15" hidden="false" customHeight="false" outlineLevel="0" collapsed="false">
      <c r="A91" s="44"/>
      <c r="B91" s="40"/>
      <c r="C91" s="40"/>
      <c r="D91" s="40"/>
      <c r="E91" s="40"/>
      <c r="F91" s="40"/>
      <c r="L91" s="39" t="s">
        <v>591</v>
      </c>
      <c r="M91" s="40"/>
      <c r="N91" s="40"/>
      <c r="O91" s="40" t="n">
        <v>1</v>
      </c>
    </row>
    <row r="92" customFormat="false" ht="15" hidden="false" customHeight="false" outlineLevel="0" collapsed="false">
      <c r="A92" s="24" t="s">
        <v>605</v>
      </c>
      <c r="B92" s="26"/>
      <c r="C92" s="26"/>
      <c r="D92" s="26"/>
      <c r="E92" s="26" t="n">
        <f aca="false">COUNTA(E93)</f>
        <v>1</v>
      </c>
      <c r="F92" s="26"/>
      <c r="L92" s="44"/>
      <c r="M92" s="40"/>
      <c r="N92" s="40"/>
      <c r="O92" s="40"/>
    </row>
    <row r="93" customFormat="false" ht="15" hidden="false" customHeight="false" outlineLevel="0" collapsed="false">
      <c r="A93" s="39" t="s">
        <v>596</v>
      </c>
      <c r="B93" s="40" t="n">
        <v>1</v>
      </c>
      <c r="C93" s="40" t="n">
        <v>1</v>
      </c>
      <c r="D93" s="40" t="n">
        <v>1</v>
      </c>
      <c r="E93" s="40" t="n">
        <v>3</v>
      </c>
      <c r="F93" s="40"/>
      <c r="L93" s="24" t="s">
        <v>90</v>
      </c>
      <c r="M93" s="26"/>
      <c r="N93" s="26"/>
      <c r="O93" s="26"/>
    </row>
    <row r="94" customFormat="false" ht="15" hidden="false" customHeight="false" outlineLevel="0" collapsed="false">
      <c r="A94" s="44"/>
      <c r="B94" s="40"/>
      <c r="C94" s="40"/>
      <c r="D94" s="40"/>
      <c r="E94" s="40"/>
      <c r="F94" s="40"/>
      <c r="L94" s="39" t="s">
        <v>591</v>
      </c>
      <c r="M94" s="40" t="n">
        <v>1</v>
      </c>
      <c r="N94" s="40" t="n">
        <v>1</v>
      </c>
      <c r="O94" s="40" t="n">
        <v>1</v>
      </c>
    </row>
    <row r="95" customFormat="false" ht="15" hidden="false" customHeight="false" outlineLevel="0" collapsed="false">
      <c r="A95" s="24" t="s">
        <v>97</v>
      </c>
      <c r="B95" s="26"/>
      <c r="C95" s="26"/>
      <c r="D95" s="26"/>
      <c r="E95" s="26" t="n">
        <f aca="false">COUNTA(E96)</f>
        <v>1</v>
      </c>
      <c r="F95" s="26"/>
      <c r="L95" s="39" t="s">
        <v>594</v>
      </c>
      <c r="M95" s="40" t="n">
        <v>1</v>
      </c>
      <c r="N95" s="40" t="n">
        <v>1</v>
      </c>
      <c r="O95" s="40" t="n">
        <v>1</v>
      </c>
    </row>
    <row r="96" customFormat="false" ht="15" hidden="false" customHeight="false" outlineLevel="0" collapsed="false">
      <c r="A96" s="39" t="s">
        <v>592</v>
      </c>
      <c r="B96" s="40" t="n">
        <v>1</v>
      </c>
      <c r="C96" s="40" t="n">
        <v>1</v>
      </c>
      <c r="D96" s="40" t="n">
        <v>1</v>
      </c>
      <c r="E96" s="40" t="n">
        <v>3</v>
      </c>
      <c r="F96" s="40"/>
      <c r="L96" s="39" t="s">
        <v>595</v>
      </c>
      <c r="M96" s="40" t="n">
        <v>1</v>
      </c>
      <c r="N96" s="40" t="n">
        <v>1</v>
      </c>
      <c r="O96" s="40" t="n">
        <v>1</v>
      </c>
    </row>
    <row r="97" customFormat="false" ht="15" hidden="false" customHeight="false" outlineLevel="0" collapsed="false">
      <c r="A97" s="44"/>
      <c r="B97" s="40"/>
      <c r="C97" s="40"/>
      <c r="D97" s="40"/>
      <c r="E97" s="40"/>
      <c r="F97" s="40"/>
      <c r="L97" s="39" t="s">
        <v>596</v>
      </c>
      <c r="M97" s="40"/>
      <c r="N97" s="40"/>
      <c r="O97" s="40" t="n">
        <v>1</v>
      </c>
    </row>
    <row r="98" customFormat="false" ht="15" hidden="false" customHeight="false" outlineLevel="0" collapsed="false">
      <c r="A98" s="24" t="s">
        <v>100</v>
      </c>
      <c r="B98" s="26"/>
      <c r="C98" s="26"/>
      <c r="D98" s="26"/>
      <c r="E98" s="26" t="n">
        <f aca="false">COUNTA(E99)</f>
        <v>1</v>
      </c>
      <c r="F98" s="26"/>
      <c r="L98" s="39" t="s">
        <v>597</v>
      </c>
      <c r="M98" s="40" t="n">
        <v>1</v>
      </c>
      <c r="N98" s="40" t="n">
        <v>1</v>
      </c>
      <c r="O98" s="40" t="n">
        <v>1</v>
      </c>
    </row>
    <row r="99" customFormat="false" ht="15" hidden="false" customHeight="false" outlineLevel="0" collapsed="false">
      <c r="A99" s="39" t="s">
        <v>591</v>
      </c>
      <c r="B99" s="40" t="n">
        <v>1</v>
      </c>
      <c r="C99" s="40" t="n">
        <v>1</v>
      </c>
      <c r="D99" s="40" t="n">
        <v>1</v>
      </c>
      <c r="E99" s="40" t="n">
        <v>3</v>
      </c>
      <c r="F99" s="40"/>
      <c r="L99" s="44"/>
      <c r="M99" s="40"/>
      <c r="N99" s="40"/>
      <c r="O99" s="40"/>
    </row>
    <row r="100" customFormat="false" ht="15" hidden="false" customHeight="false" outlineLevel="0" collapsed="false">
      <c r="A100" s="44"/>
      <c r="B100" s="40"/>
      <c r="C100" s="40"/>
      <c r="D100" s="40"/>
      <c r="E100" s="40"/>
      <c r="F100" s="40"/>
      <c r="L100" s="24" t="s">
        <v>88</v>
      </c>
      <c r="M100" s="26"/>
      <c r="N100" s="26"/>
      <c r="O100" s="26"/>
    </row>
    <row r="101" customFormat="false" ht="15" hidden="false" customHeight="false" outlineLevel="0" collapsed="false">
      <c r="A101" s="24" t="s">
        <v>104</v>
      </c>
      <c r="B101" s="26"/>
      <c r="C101" s="26"/>
      <c r="D101" s="26"/>
      <c r="E101" s="26" t="n">
        <f aca="false">COUNTA(E102)</f>
        <v>1</v>
      </c>
      <c r="F101" s="26"/>
      <c r="L101" s="39" t="s">
        <v>590</v>
      </c>
      <c r="M101" s="40" t="n">
        <v>3</v>
      </c>
      <c r="N101" s="40" t="n">
        <v>3</v>
      </c>
      <c r="O101" s="40" t="n">
        <v>3</v>
      </c>
      <c r="P101" s="40" t="n">
        <v>2</v>
      </c>
    </row>
    <row r="102" customFormat="false" ht="15" hidden="false" customHeight="false" outlineLevel="0" collapsed="false">
      <c r="A102" s="39" t="s">
        <v>594</v>
      </c>
      <c r="B102" s="40" t="n">
        <v>1</v>
      </c>
      <c r="C102" s="40" t="n">
        <v>1</v>
      </c>
      <c r="D102" s="40" t="n">
        <v>1</v>
      </c>
      <c r="E102" s="40" t="n">
        <v>3</v>
      </c>
      <c r="F102" s="40"/>
      <c r="L102" s="39" t="s">
        <v>591</v>
      </c>
      <c r="M102" s="40" t="n">
        <v>3</v>
      </c>
      <c r="N102" s="40" t="n">
        <v>6</v>
      </c>
      <c r="O102" s="40" t="n">
        <v>6</v>
      </c>
      <c r="P102" s="40" t="n">
        <v>2</v>
      </c>
    </row>
    <row r="103" customFormat="false" ht="15" hidden="false" customHeight="false" outlineLevel="0" collapsed="false">
      <c r="A103" s="44"/>
      <c r="B103" s="40"/>
      <c r="C103" s="40"/>
      <c r="D103" s="40"/>
      <c r="E103" s="40"/>
      <c r="L103" s="39" t="s">
        <v>592</v>
      </c>
      <c r="M103" s="40" t="n">
        <v>6</v>
      </c>
      <c r="N103" s="40" t="n">
        <v>5</v>
      </c>
      <c r="O103" s="40" t="n">
        <v>6</v>
      </c>
      <c r="P103" s="40" t="n">
        <v>4</v>
      </c>
    </row>
    <row r="104" customFormat="false" ht="15" hidden="false" customHeight="false" outlineLevel="0" collapsed="false">
      <c r="L104" s="39" t="s">
        <v>594</v>
      </c>
      <c r="M104" s="40" t="n">
        <v>6</v>
      </c>
      <c r="N104" s="40" t="n">
        <v>5</v>
      </c>
      <c r="O104" s="40" t="n">
        <v>6</v>
      </c>
      <c r="P104" s="40" t="n">
        <v>4</v>
      </c>
    </row>
    <row r="105" customFormat="false" ht="15" hidden="false" customHeight="false" outlineLevel="0" collapsed="false">
      <c r="L105" s="39" t="s">
        <v>593</v>
      </c>
      <c r="M105" s="40" t="n">
        <v>3</v>
      </c>
      <c r="N105" s="40" t="n">
        <v>2</v>
      </c>
      <c r="O105" s="40" t="n">
        <v>2</v>
      </c>
      <c r="P105" s="40" t="n">
        <v>1</v>
      </c>
    </row>
    <row r="106" customFormat="false" ht="15" hidden="false" customHeight="false" outlineLevel="0" collapsed="false">
      <c r="L106" s="39" t="s">
        <v>595</v>
      </c>
      <c r="M106" s="40" t="n">
        <v>2</v>
      </c>
      <c r="N106" s="40" t="n">
        <v>4</v>
      </c>
      <c r="O106" s="40" t="n">
        <v>6</v>
      </c>
      <c r="P106" s="40" t="n">
        <v>1</v>
      </c>
    </row>
    <row r="107" customFormat="false" ht="15" hidden="false" customHeight="false" outlineLevel="0" collapsed="false">
      <c r="L107" s="39" t="s">
        <v>596</v>
      </c>
      <c r="M107" s="40" t="n">
        <v>1</v>
      </c>
      <c r="N107" s="40" t="n">
        <v>2</v>
      </c>
      <c r="O107" s="40" t="n">
        <v>2</v>
      </c>
    </row>
    <row r="108" customFormat="false" ht="15" hidden="false" customHeight="false" outlineLevel="0" collapsed="false">
      <c r="L108" s="39" t="s">
        <v>598</v>
      </c>
      <c r="M108" s="40" t="n">
        <v>3</v>
      </c>
      <c r="N108" s="40" t="n">
        <v>3</v>
      </c>
      <c r="O108" s="40" t="n">
        <v>3</v>
      </c>
      <c r="P108" s="40" t="n">
        <v>2</v>
      </c>
    </row>
    <row r="109" customFormat="false" ht="15" hidden="false" customHeight="false" outlineLevel="0" collapsed="false">
      <c r="L109" s="39" t="s">
        <v>597</v>
      </c>
      <c r="M109" s="40" t="n">
        <v>1</v>
      </c>
      <c r="N109" s="40" t="n">
        <v>3</v>
      </c>
      <c r="O109" s="40" t="n">
        <v>3</v>
      </c>
    </row>
    <row r="110" customFormat="false" ht="15" hidden="false" customHeight="false" outlineLevel="0" collapsed="false">
      <c r="L110" s="39" t="s">
        <v>599</v>
      </c>
      <c r="M110" s="40" t="n">
        <v>5</v>
      </c>
      <c r="N110" s="40" t="n">
        <v>5</v>
      </c>
      <c r="O110" s="40" t="n">
        <v>6</v>
      </c>
      <c r="P110" s="40" t="n">
        <v>4</v>
      </c>
    </row>
    <row r="111" customFormat="false" ht="15" hidden="false" customHeight="false" outlineLevel="0" collapsed="false">
      <c r="L111" s="44"/>
      <c r="M111" s="40"/>
      <c r="N111" s="40"/>
      <c r="O111" s="40"/>
    </row>
    <row r="112" customFormat="false" ht="15" hidden="false" customHeight="false" outlineLevel="0" collapsed="false">
      <c r="L112" s="24" t="s">
        <v>98</v>
      </c>
      <c r="M112" s="26"/>
      <c r="N112" s="26"/>
      <c r="O112" s="26"/>
    </row>
    <row r="113" customFormat="false" ht="15" hidden="false" customHeight="false" outlineLevel="0" collapsed="false">
      <c r="L113" s="39" t="s">
        <v>595</v>
      </c>
      <c r="M113" s="40"/>
      <c r="N113" s="40"/>
      <c r="O113" s="40" t="n">
        <v>1</v>
      </c>
    </row>
    <row r="114" customFormat="false" ht="15" hidden="false" customHeight="false" outlineLevel="0" collapsed="false">
      <c r="L114" s="39" t="s">
        <v>596</v>
      </c>
      <c r="M114" s="40" t="n">
        <v>1</v>
      </c>
      <c r="N114" s="40" t="n">
        <v>1</v>
      </c>
      <c r="O114" s="40" t="n">
        <v>1</v>
      </c>
    </row>
    <row r="115" customFormat="false" ht="15" hidden="false" customHeight="false" outlineLevel="0" collapsed="false">
      <c r="L115" s="39" t="s">
        <v>597</v>
      </c>
      <c r="M115" s="40" t="n">
        <v>1</v>
      </c>
      <c r="N115" s="40"/>
      <c r="O115" s="40"/>
    </row>
    <row r="116" customFormat="false" ht="15" hidden="false" customHeight="false" outlineLevel="0" collapsed="false">
      <c r="L116" s="39" t="s">
        <v>599</v>
      </c>
      <c r="M116" s="40" t="n">
        <v>1</v>
      </c>
      <c r="N116" s="40" t="n">
        <v>1</v>
      </c>
      <c r="O116" s="40"/>
    </row>
    <row r="117" customFormat="false" ht="15" hidden="false" customHeight="false" outlineLevel="0" collapsed="false">
      <c r="L117" s="44"/>
      <c r="M117" s="40"/>
      <c r="N117" s="40"/>
      <c r="O117" s="40"/>
    </row>
    <row r="118" customFormat="false" ht="15" hidden="false" customHeight="false" outlineLevel="0" collapsed="false">
      <c r="L118" s="24" t="s">
        <v>96</v>
      </c>
      <c r="M118" s="26"/>
      <c r="N118" s="26"/>
      <c r="O118" s="26"/>
    </row>
    <row r="119" customFormat="false" ht="15" hidden="false" customHeight="false" outlineLevel="0" collapsed="false">
      <c r="L119" s="39" t="s">
        <v>591</v>
      </c>
      <c r="M119" s="40" t="n">
        <v>1</v>
      </c>
      <c r="N119" s="40" t="n">
        <v>1</v>
      </c>
      <c r="O119" s="40" t="n">
        <v>1</v>
      </c>
    </row>
    <row r="120" customFormat="false" ht="15" hidden="false" customHeight="false" outlineLevel="0" collapsed="false">
      <c r="L120" s="39" t="s">
        <v>592</v>
      </c>
      <c r="M120" s="40"/>
      <c r="N120" s="40"/>
      <c r="O120" s="40" t="n">
        <v>1</v>
      </c>
    </row>
    <row r="121" customFormat="false" ht="15" hidden="false" customHeight="false" outlineLevel="0" collapsed="false">
      <c r="L121" s="39" t="s">
        <v>594</v>
      </c>
      <c r="M121" s="40" t="n">
        <v>1</v>
      </c>
      <c r="N121" s="40" t="n">
        <v>1</v>
      </c>
      <c r="O121" s="40" t="n">
        <v>1</v>
      </c>
    </row>
    <row r="122" customFormat="false" ht="15" hidden="false" customHeight="false" outlineLevel="0" collapsed="false">
      <c r="L122" s="39" t="s">
        <v>593</v>
      </c>
      <c r="M122" s="40" t="n">
        <v>1</v>
      </c>
      <c r="N122" s="40" t="n">
        <v>1</v>
      </c>
      <c r="O122" s="40" t="n">
        <v>1</v>
      </c>
    </row>
    <row r="123" customFormat="false" ht="15" hidden="false" customHeight="false" outlineLevel="0" collapsed="false">
      <c r="L123" s="39" t="s">
        <v>599</v>
      </c>
      <c r="M123" s="40" t="n">
        <v>1</v>
      </c>
      <c r="N123" s="40" t="n">
        <v>1</v>
      </c>
      <c r="O123" s="40" t="n">
        <v>1</v>
      </c>
    </row>
    <row r="124" customFormat="false" ht="15" hidden="false" customHeight="false" outlineLevel="0" collapsed="false">
      <c r="L124" s="44"/>
      <c r="M124" s="40"/>
      <c r="N124" s="40"/>
      <c r="O124" s="40"/>
    </row>
    <row r="125" customFormat="false" ht="15" hidden="false" customHeight="false" outlineLevel="0" collapsed="false">
      <c r="L125" s="24" t="s">
        <v>100</v>
      </c>
      <c r="M125" s="26"/>
      <c r="N125" s="26"/>
      <c r="O125" s="26"/>
    </row>
    <row r="126" customFormat="false" ht="15" hidden="false" customHeight="false" outlineLevel="0" collapsed="false">
      <c r="L126" s="39" t="s">
        <v>591</v>
      </c>
      <c r="M126" s="40" t="n">
        <v>1</v>
      </c>
      <c r="N126" s="40" t="n">
        <v>1</v>
      </c>
      <c r="O126" s="40" t="n">
        <v>1</v>
      </c>
    </row>
    <row r="127" customFormat="false" ht="15" hidden="false" customHeight="false" outlineLevel="0" collapsed="false">
      <c r="L127" s="44"/>
      <c r="M127" s="40"/>
      <c r="N127" s="40"/>
      <c r="O127" s="40"/>
    </row>
    <row r="128" customFormat="false" ht="15" hidden="false" customHeight="false" outlineLevel="0" collapsed="false">
      <c r="L128" s="24" t="s">
        <v>103</v>
      </c>
      <c r="M128" s="26"/>
      <c r="N128" s="26"/>
      <c r="O128" s="26"/>
    </row>
    <row r="129" customFormat="false" ht="15" hidden="false" customHeight="false" outlineLevel="0" collapsed="false">
      <c r="L129" s="39" t="s">
        <v>591</v>
      </c>
      <c r="M129" s="40"/>
      <c r="N129" s="40" t="n">
        <v>1</v>
      </c>
      <c r="O129" s="40" t="n">
        <v>1</v>
      </c>
    </row>
    <row r="130" customFormat="false" ht="15" hidden="false" customHeight="false" outlineLevel="0" collapsed="false">
      <c r="L130" s="39" t="s">
        <v>592</v>
      </c>
      <c r="M130" s="40" t="n">
        <v>1</v>
      </c>
      <c r="N130" s="40"/>
      <c r="O130" s="40"/>
    </row>
    <row r="131" customFormat="false" ht="15" hidden="false" customHeight="false" outlineLevel="0" collapsed="false">
      <c r="L131" s="39" t="s">
        <v>593</v>
      </c>
      <c r="M131" s="40" t="n">
        <v>1</v>
      </c>
      <c r="N131" s="40"/>
      <c r="O131" s="40"/>
    </row>
    <row r="132" customFormat="false" ht="15" hidden="false" customHeight="false" outlineLevel="0" collapsed="false">
      <c r="L132" s="39" t="s">
        <v>596</v>
      </c>
      <c r="M132" s="40" t="n">
        <v>1</v>
      </c>
      <c r="N132" s="40" t="n">
        <v>1</v>
      </c>
      <c r="O132" s="40" t="n">
        <v>1</v>
      </c>
    </row>
    <row r="133" customFormat="false" ht="15" hidden="false" customHeight="false" outlineLevel="0" collapsed="false">
      <c r="L133" s="44"/>
      <c r="M133" s="40"/>
      <c r="N133" s="40"/>
      <c r="O133" s="40"/>
    </row>
    <row r="134" customFormat="false" ht="15" hidden="false" customHeight="false" outlineLevel="0" collapsed="false">
      <c r="L134" s="24" t="s">
        <v>101</v>
      </c>
      <c r="M134" s="26"/>
      <c r="N134" s="26"/>
      <c r="O134" s="26"/>
    </row>
    <row r="135" customFormat="false" ht="15" hidden="false" customHeight="false" outlineLevel="0" collapsed="false">
      <c r="L135" s="39" t="s">
        <v>591</v>
      </c>
      <c r="M135" s="40" t="n">
        <v>1</v>
      </c>
      <c r="N135" s="40" t="n">
        <v>1</v>
      </c>
      <c r="O135" s="40" t="n">
        <v>1</v>
      </c>
    </row>
    <row r="136" customFormat="false" ht="15" hidden="false" customHeight="false" outlineLevel="0" collapsed="false">
      <c r="L136" s="44"/>
      <c r="M136" s="40"/>
      <c r="N136" s="40"/>
      <c r="O136" s="40"/>
    </row>
    <row r="137" customFormat="false" ht="15" hidden="false" customHeight="false" outlineLevel="0" collapsed="false">
      <c r="L137" s="24" t="s">
        <v>608</v>
      </c>
      <c r="M137" s="26"/>
      <c r="N137" s="26"/>
      <c r="O137" s="26"/>
    </row>
    <row r="138" customFormat="false" ht="15" hidden="false" customHeight="false" outlineLevel="0" collapsed="false">
      <c r="L138" s="39" t="s">
        <v>591</v>
      </c>
      <c r="M138" s="40"/>
      <c r="N138" s="40" t="n">
        <v>1</v>
      </c>
      <c r="O138" s="40" t="n">
        <v>1</v>
      </c>
    </row>
    <row r="139" customFormat="false" ht="15" hidden="false" customHeight="false" outlineLevel="0" collapsed="false">
      <c r="L139" s="44"/>
      <c r="M139" s="40"/>
      <c r="N139" s="40"/>
      <c r="O139" s="40"/>
    </row>
    <row r="140" customFormat="false" ht="15" hidden="false" customHeight="false" outlineLevel="0" collapsed="false">
      <c r="L140" s="24" t="s">
        <v>609</v>
      </c>
      <c r="M140" s="26"/>
      <c r="N140" s="26"/>
      <c r="O140" s="26"/>
    </row>
    <row r="141" customFormat="false" ht="15" hidden="false" customHeight="false" outlineLevel="0" collapsed="false">
      <c r="L141" s="39" t="s">
        <v>591</v>
      </c>
      <c r="M141" s="40" t="n">
        <v>3</v>
      </c>
      <c r="N141" s="40" t="n">
        <v>2</v>
      </c>
      <c r="O141" s="40" t="n">
        <v>3</v>
      </c>
      <c r="P141" s="40" t="n">
        <v>1</v>
      </c>
    </row>
    <row r="142" customFormat="false" ht="15" hidden="false" customHeight="false" outlineLevel="0" collapsed="false">
      <c r="L142" s="39" t="s">
        <v>592</v>
      </c>
      <c r="M142" s="40"/>
      <c r="N142" s="40"/>
      <c r="O142" s="40" t="n">
        <v>1</v>
      </c>
    </row>
    <row r="143" customFormat="false" ht="15" hidden="false" customHeight="false" outlineLevel="0" collapsed="false">
      <c r="L143" s="39" t="s">
        <v>594</v>
      </c>
      <c r="M143" s="40" t="n">
        <v>1</v>
      </c>
      <c r="N143" s="40" t="n">
        <v>1</v>
      </c>
      <c r="O143" s="40" t="n">
        <v>1</v>
      </c>
    </row>
    <row r="144" customFormat="false" ht="15" hidden="false" customHeight="false" outlineLevel="0" collapsed="false">
      <c r="L144" s="39" t="s">
        <v>593</v>
      </c>
      <c r="M144" s="40" t="n">
        <v>1</v>
      </c>
      <c r="N144" s="40" t="n">
        <v>1</v>
      </c>
      <c r="O144" s="40" t="n">
        <v>1</v>
      </c>
    </row>
    <row r="145" customFormat="false" ht="15" hidden="false" customHeight="false" outlineLevel="0" collapsed="false">
      <c r="L145" s="39" t="s">
        <v>595</v>
      </c>
      <c r="M145" s="40" t="n">
        <v>2</v>
      </c>
      <c r="N145" s="40" t="n">
        <v>2</v>
      </c>
      <c r="O145" s="40" t="n">
        <v>2</v>
      </c>
      <c r="P145" s="40" t="n">
        <v>1</v>
      </c>
    </row>
    <row r="146" customFormat="false" ht="15" hidden="false" customHeight="false" outlineLevel="0" collapsed="false">
      <c r="L146" s="39" t="s">
        <v>597</v>
      </c>
      <c r="M146" s="40"/>
      <c r="N146" s="40"/>
      <c r="O146" s="40" t="n">
        <v>1</v>
      </c>
    </row>
    <row r="147" customFormat="false" ht="15" hidden="false" customHeight="false" outlineLevel="0" collapsed="false">
      <c r="L147" s="39" t="s">
        <v>599</v>
      </c>
      <c r="M147" s="40" t="n">
        <v>1</v>
      </c>
      <c r="N147" s="40" t="n">
        <v>1</v>
      </c>
      <c r="O147" s="40"/>
    </row>
    <row r="148" customFormat="false" ht="15" hidden="false" customHeight="false" outlineLevel="0" collapsed="false">
      <c r="L148" s="44"/>
      <c r="M148" s="40"/>
      <c r="N148" s="40"/>
      <c r="O148" s="40"/>
    </row>
    <row r="149" customFormat="false" ht="15" hidden="false" customHeight="false" outlineLevel="0" collapsed="false">
      <c r="L149" s="24" t="s">
        <v>102</v>
      </c>
      <c r="M149" s="26"/>
      <c r="N149" s="26"/>
      <c r="O149" s="26"/>
    </row>
    <row r="150" customFormat="false" ht="15" hidden="false" customHeight="false" outlineLevel="0" collapsed="false">
      <c r="L150" s="39" t="s">
        <v>591</v>
      </c>
      <c r="M150" s="40" t="n">
        <v>1</v>
      </c>
      <c r="N150" s="40"/>
      <c r="O150" s="40" t="n">
        <v>1</v>
      </c>
    </row>
    <row r="151" customFormat="false" ht="15" hidden="false" customHeight="false" outlineLevel="0" collapsed="false">
      <c r="L151" s="39" t="s">
        <v>592</v>
      </c>
      <c r="M151" s="40"/>
      <c r="N151" s="40"/>
      <c r="O151" s="40" t="n">
        <v>1</v>
      </c>
    </row>
    <row r="152" customFormat="false" ht="15" hidden="false" customHeight="false" outlineLevel="0" collapsed="false">
      <c r="L152" s="39" t="s">
        <v>596</v>
      </c>
      <c r="M152" s="40" t="n">
        <v>1</v>
      </c>
      <c r="N152" s="40" t="n">
        <v>1</v>
      </c>
      <c r="O152" s="40" t="n">
        <v>1</v>
      </c>
    </row>
    <row r="153" customFormat="false" ht="15" hidden="false" customHeight="false" outlineLevel="0" collapsed="false">
      <c r="L153" s="39" t="s">
        <v>597</v>
      </c>
      <c r="M153" s="40" t="n">
        <v>1</v>
      </c>
      <c r="N153" s="40" t="n">
        <v>1</v>
      </c>
      <c r="O153" s="40" t="n">
        <v>1</v>
      </c>
    </row>
    <row r="154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86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A16" activeCellId="0" sqref="A16"/>
    </sheetView>
  </sheetViews>
  <sheetFormatPr defaultRowHeight="14.4" zeroHeight="false" outlineLevelRow="0" outlineLevelCol="0"/>
  <cols>
    <col collapsed="false" customWidth="true" hidden="false" outlineLevel="0" max="1" min="1" style="0" width="42"/>
    <col collapsed="false" customWidth="true" hidden="false" outlineLevel="0" max="11" min="2" style="0" width="10.53"/>
    <col collapsed="false" customWidth="true" hidden="false" outlineLevel="0" max="12" min="12" style="0" width="41.33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L1" s="31" t="s">
        <v>129</v>
      </c>
      <c r="M1" s="32"/>
      <c r="N1" s="32"/>
      <c r="O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1077</v>
      </c>
      <c r="L2" s="33"/>
      <c r="M2" s="34" t="n">
        <v>2017</v>
      </c>
      <c r="N2" s="34" t="n">
        <v>2018</v>
      </c>
      <c r="O2" s="34" t="n">
        <v>2019</v>
      </c>
    </row>
    <row r="3" customFormat="false" ht="15" hidden="false" customHeight="false" outlineLevel="0" collapsed="false">
      <c r="A3" s="20"/>
      <c r="B3" s="21"/>
      <c r="C3" s="21"/>
      <c r="D3" s="21"/>
      <c r="E3" s="21" t="n">
        <f aca="false">E4+E9+E14+E19+E24+E28+E32+E35</f>
        <v>18</v>
      </c>
      <c r="F3" s="21" t="n">
        <f aca="false">F4+F9+F14+F19+F24+F28+F32+F35</f>
        <v>8</v>
      </c>
      <c r="L3" s="33"/>
      <c r="M3" s="34"/>
      <c r="N3" s="34"/>
      <c r="O3" s="34"/>
      <c r="P3" s="0" t="n">
        <v>8</v>
      </c>
    </row>
    <row r="4" customFormat="false" ht="15" hidden="false" customHeight="false" outlineLevel="0" collapsed="false">
      <c r="A4" s="24" t="s">
        <v>111</v>
      </c>
      <c r="B4" s="26"/>
      <c r="C4" s="26"/>
      <c r="D4" s="26"/>
      <c r="E4" s="26" t="n">
        <f aca="false">COUNTA(E5:E7)</f>
        <v>3</v>
      </c>
      <c r="F4" s="26"/>
      <c r="L4" s="24" t="s">
        <v>610</v>
      </c>
      <c r="M4" s="26"/>
      <c r="N4" s="26"/>
      <c r="O4" s="26"/>
    </row>
    <row r="5" customFormat="false" ht="15" hidden="false" customHeight="false" outlineLevel="0" collapsed="false">
      <c r="A5" s="39" t="s">
        <v>368</v>
      </c>
      <c r="B5" s="40" t="n">
        <v>1</v>
      </c>
      <c r="C5" s="40" t="n">
        <v>1</v>
      </c>
      <c r="D5" s="40" t="n">
        <v>1</v>
      </c>
      <c r="E5" s="40" t="n">
        <v>3</v>
      </c>
      <c r="F5" s="40"/>
      <c r="L5" s="39" t="s">
        <v>368</v>
      </c>
      <c r="M5" s="40" t="n">
        <v>1</v>
      </c>
      <c r="N5" s="40" t="n">
        <v>1</v>
      </c>
      <c r="O5" s="40" t="n">
        <v>1</v>
      </c>
    </row>
    <row r="6" customFormat="false" ht="15" hidden="false" customHeight="false" outlineLevel="0" collapsed="false">
      <c r="A6" s="39" t="s">
        <v>611</v>
      </c>
      <c r="B6" s="40" t="n">
        <v>1</v>
      </c>
      <c r="C6" s="40" t="n">
        <v>1</v>
      </c>
      <c r="D6" s="40" t="n">
        <v>1</v>
      </c>
      <c r="E6" s="40" t="n">
        <v>3</v>
      </c>
      <c r="F6" s="40"/>
      <c r="L6" s="39" t="s">
        <v>611</v>
      </c>
      <c r="M6" s="40"/>
      <c r="N6" s="40" t="n">
        <v>1</v>
      </c>
      <c r="O6" s="40"/>
    </row>
    <row r="7" customFormat="false" ht="15" hidden="false" customHeight="false" outlineLevel="0" collapsed="false">
      <c r="A7" s="39" t="s">
        <v>402</v>
      </c>
      <c r="B7" s="40" t="n">
        <v>1</v>
      </c>
      <c r="C7" s="40" t="n">
        <v>1</v>
      </c>
      <c r="D7" s="40" t="n">
        <v>1</v>
      </c>
      <c r="E7" s="40" t="n">
        <v>3</v>
      </c>
      <c r="F7" s="40"/>
      <c r="L7" s="39" t="s">
        <v>399</v>
      </c>
      <c r="M7" s="40" t="n">
        <v>3</v>
      </c>
      <c r="N7" s="40"/>
      <c r="O7" s="40"/>
    </row>
    <row r="8" customFormat="false" ht="15" hidden="false" customHeight="false" outlineLevel="0" collapsed="false">
      <c r="A8" s="44"/>
      <c r="B8" s="40"/>
      <c r="C8" s="40"/>
      <c r="D8" s="40"/>
      <c r="E8" s="40"/>
      <c r="F8" s="40"/>
      <c r="L8" s="39" t="s">
        <v>390</v>
      </c>
      <c r="M8" s="40"/>
      <c r="N8" s="40" t="n">
        <v>2</v>
      </c>
      <c r="O8" s="40" t="n">
        <v>1</v>
      </c>
    </row>
    <row r="9" customFormat="false" ht="15" hidden="false" customHeight="false" outlineLevel="0" collapsed="false">
      <c r="A9" s="24" t="s">
        <v>110</v>
      </c>
      <c r="B9" s="26"/>
      <c r="C9" s="26"/>
      <c r="D9" s="26"/>
      <c r="E9" s="26" t="n">
        <f aca="false">COUNTA(E10:E12)</f>
        <v>3</v>
      </c>
      <c r="F9" s="26" t="n">
        <f aca="false">SUM(F10:F13)</f>
        <v>1</v>
      </c>
      <c r="L9" s="39" t="s">
        <v>612</v>
      </c>
      <c r="M9" s="40" t="n">
        <v>1</v>
      </c>
      <c r="N9" s="40" t="n">
        <v>2</v>
      </c>
      <c r="O9" s="40" t="n">
        <v>2</v>
      </c>
    </row>
    <row r="10" customFormat="false" ht="15" hidden="false" customHeight="false" outlineLevel="0" collapsed="false">
      <c r="A10" s="39" t="s">
        <v>611</v>
      </c>
      <c r="B10" s="40" t="n">
        <v>1</v>
      </c>
      <c r="C10" s="40" t="n">
        <v>1</v>
      </c>
      <c r="D10" s="40" t="n">
        <v>1</v>
      </c>
      <c r="E10" s="40" t="n">
        <v>3</v>
      </c>
      <c r="F10" s="40" t="n">
        <v>1</v>
      </c>
      <c r="L10" s="39" t="s">
        <v>613</v>
      </c>
      <c r="M10" s="40"/>
      <c r="N10" s="40"/>
      <c r="O10" s="40" t="n">
        <v>1</v>
      </c>
    </row>
    <row r="11" customFormat="false" ht="15" hidden="false" customHeight="false" outlineLevel="0" collapsed="false">
      <c r="A11" s="39" t="s">
        <v>402</v>
      </c>
      <c r="B11" s="40" t="n">
        <v>1</v>
      </c>
      <c r="C11" s="40" t="n">
        <v>1</v>
      </c>
      <c r="D11" s="40" t="n">
        <v>1</v>
      </c>
      <c r="E11" s="40" t="n">
        <v>3</v>
      </c>
      <c r="F11" s="40"/>
      <c r="L11" s="44"/>
      <c r="M11" s="40"/>
      <c r="N11" s="40"/>
      <c r="O11" s="40"/>
    </row>
    <row r="12" customFormat="false" ht="15" hidden="false" customHeight="false" outlineLevel="0" collapsed="false">
      <c r="A12" s="39" t="s">
        <v>612</v>
      </c>
      <c r="B12" s="40" t="n">
        <v>1</v>
      </c>
      <c r="C12" s="40" t="n">
        <v>1</v>
      </c>
      <c r="D12" s="40" t="n">
        <v>1</v>
      </c>
      <c r="E12" s="40" t="n">
        <v>3</v>
      </c>
      <c r="F12" s="40"/>
      <c r="L12" s="24" t="s">
        <v>614</v>
      </c>
      <c r="M12" s="26"/>
      <c r="N12" s="26"/>
      <c r="O12" s="26"/>
    </row>
    <row r="13" customFormat="false" ht="15" hidden="false" customHeight="false" outlineLevel="0" collapsed="false">
      <c r="A13" s="44"/>
      <c r="B13" s="40"/>
      <c r="C13" s="40"/>
      <c r="D13" s="40"/>
      <c r="E13" s="40"/>
      <c r="F13" s="40"/>
      <c r="L13" s="39" t="s">
        <v>399</v>
      </c>
      <c r="M13" s="40" t="n">
        <v>1</v>
      </c>
      <c r="N13" s="40"/>
      <c r="O13" s="40"/>
    </row>
    <row r="14" customFormat="false" ht="15" hidden="false" customHeight="false" outlineLevel="0" collapsed="false">
      <c r="A14" s="24" t="s">
        <v>109</v>
      </c>
      <c r="B14" s="26"/>
      <c r="C14" s="26"/>
      <c r="D14" s="26"/>
      <c r="E14" s="26" t="n">
        <f aca="false">COUNTA(E15:E17)</f>
        <v>3</v>
      </c>
      <c r="F14" s="26" t="n">
        <f aca="false">SUM(F15:F18)</f>
        <v>2</v>
      </c>
      <c r="L14" s="39" t="s">
        <v>390</v>
      </c>
      <c r="M14" s="40"/>
      <c r="N14" s="40" t="n">
        <v>1</v>
      </c>
      <c r="O14" s="40" t="n">
        <v>1</v>
      </c>
    </row>
    <row r="15" customFormat="false" ht="15" hidden="false" customHeight="false" outlineLevel="0" collapsed="false">
      <c r="A15" s="39" t="s">
        <v>368</v>
      </c>
      <c r="B15" s="40" t="n">
        <v>1</v>
      </c>
      <c r="C15" s="40" t="n">
        <v>1</v>
      </c>
      <c r="D15" s="40" t="n">
        <v>1</v>
      </c>
      <c r="E15" s="40" t="n">
        <v>3</v>
      </c>
      <c r="F15" s="40"/>
      <c r="L15" s="39" t="s">
        <v>612</v>
      </c>
      <c r="M15" s="40" t="n">
        <v>1</v>
      </c>
      <c r="N15" s="40"/>
      <c r="O15" s="40"/>
    </row>
    <row r="16" customFormat="false" ht="15" hidden="false" customHeight="false" outlineLevel="0" collapsed="false">
      <c r="A16" s="39" t="s">
        <v>611</v>
      </c>
      <c r="B16" s="40" t="n">
        <v>1</v>
      </c>
      <c r="C16" s="40" t="n">
        <v>1</v>
      </c>
      <c r="D16" s="40" t="n">
        <v>1</v>
      </c>
      <c r="E16" s="40" t="n">
        <v>3</v>
      </c>
      <c r="F16" s="40" t="n">
        <v>1</v>
      </c>
      <c r="L16" s="39" t="s">
        <v>371</v>
      </c>
      <c r="M16" s="40" t="n">
        <v>1</v>
      </c>
      <c r="N16" s="40"/>
      <c r="O16" s="40"/>
    </row>
    <row r="17" customFormat="false" ht="15" hidden="false" customHeight="false" outlineLevel="0" collapsed="false">
      <c r="A17" s="39" t="s">
        <v>402</v>
      </c>
      <c r="B17" s="40" t="n">
        <v>1</v>
      </c>
      <c r="C17" s="40" t="n">
        <v>1</v>
      </c>
      <c r="D17" s="40" t="n">
        <v>1</v>
      </c>
      <c r="E17" s="40" t="n">
        <v>3</v>
      </c>
      <c r="F17" s="40" t="n">
        <v>1</v>
      </c>
      <c r="L17" s="39" t="s">
        <v>613</v>
      </c>
      <c r="M17" s="40"/>
      <c r="N17" s="40" t="n">
        <v>1</v>
      </c>
      <c r="O17" s="40" t="n">
        <v>1</v>
      </c>
    </row>
    <row r="18" customFormat="false" ht="15" hidden="false" customHeight="false" outlineLevel="0" collapsed="false">
      <c r="A18" s="44"/>
      <c r="B18" s="40"/>
      <c r="C18" s="40"/>
      <c r="D18" s="40"/>
      <c r="E18" s="40"/>
      <c r="F18" s="40"/>
      <c r="L18" s="44"/>
      <c r="M18" s="40"/>
      <c r="N18" s="40"/>
      <c r="O18" s="40"/>
    </row>
    <row r="19" customFormat="false" ht="15" hidden="false" customHeight="false" outlineLevel="0" collapsed="false">
      <c r="A19" s="24" t="s">
        <v>114</v>
      </c>
      <c r="B19" s="26"/>
      <c r="C19" s="26"/>
      <c r="D19" s="26"/>
      <c r="E19" s="26" t="n">
        <f aca="false">COUNTA(E20:E22)</f>
        <v>3</v>
      </c>
      <c r="F19" s="26" t="n">
        <f aca="false">SUM(F20:F23)</f>
        <v>2</v>
      </c>
      <c r="L19" s="24" t="s">
        <v>615</v>
      </c>
      <c r="M19" s="26"/>
      <c r="N19" s="26"/>
      <c r="O19" s="26"/>
    </row>
    <row r="20" customFormat="false" ht="15" hidden="false" customHeight="false" outlineLevel="0" collapsed="false">
      <c r="A20" s="39" t="s">
        <v>611</v>
      </c>
      <c r="B20" s="40" t="n">
        <v>1</v>
      </c>
      <c r="C20" s="40" t="n">
        <v>1</v>
      </c>
      <c r="D20" s="40" t="n">
        <v>1</v>
      </c>
      <c r="E20" s="40" t="n">
        <v>3</v>
      </c>
      <c r="F20" s="40" t="n">
        <v>2</v>
      </c>
      <c r="L20" s="39" t="s">
        <v>390</v>
      </c>
      <c r="M20" s="40"/>
      <c r="N20" s="40" t="n">
        <v>1</v>
      </c>
      <c r="O20" s="40" t="n">
        <v>1</v>
      </c>
    </row>
    <row r="21" customFormat="false" ht="15" hidden="false" customHeight="false" outlineLevel="0" collapsed="false">
      <c r="A21" s="39" t="s">
        <v>402</v>
      </c>
      <c r="B21" s="40" t="n">
        <v>1</v>
      </c>
      <c r="C21" s="40" t="n">
        <v>1</v>
      </c>
      <c r="D21" s="40" t="n">
        <v>1</v>
      </c>
      <c r="E21" s="40" t="n">
        <v>3</v>
      </c>
      <c r="F21" s="40"/>
      <c r="L21" s="39" t="s">
        <v>613</v>
      </c>
      <c r="M21" s="40"/>
      <c r="N21" s="40"/>
      <c r="O21" s="40" t="n">
        <v>1</v>
      </c>
    </row>
    <row r="22" customFormat="false" ht="15" hidden="false" customHeight="false" outlineLevel="0" collapsed="false">
      <c r="A22" s="39" t="s">
        <v>612</v>
      </c>
      <c r="B22" s="40" t="n">
        <v>1</v>
      </c>
      <c r="C22" s="40" t="n">
        <v>1</v>
      </c>
      <c r="D22" s="40" t="n">
        <v>1</v>
      </c>
      <c r="E22" s="40" t="n">
        <v>3</v>
      </c>
      <c r="F22" s="40"/>
      <c r="L22" s="44"/>
      <c r="M22" s="40"/>
      <c r="N22" s="40"/>
      <c r="O22" s="40"/>
    </row>
    <row r="23" customFormat="false" ht="15" hidden="false" customHeight="false" outlineLevel="0" collapsed="false">
      <c r="A23" s="44"/>
      <c r="B23" s="40"/>
      <c r="C23" s="40"/>
      <c r="D23" s="40"/>
      <c r="E23" s="40"/>
      <c r="F23" s="40"/>
      <c r="L23" s="24" t="s">
        <v>616</v>
      </c>
      <c r="M23" s="26"/>
      <c r="N23" s="26"/>
      <c r="O23" s="26"/>
    </row>
    <row r="24" customFormat="false" ht="15" hidden="false" customHeight="false" outlineLevel="0" collapsed="false">
      <c r="A24" s="24" t="s">
        <v>610</v>
      </c>
      <c r="B24" s="26"/>
      <c r="C24" s="26"/>
      <c r="D24" s="26"/>
      <c r="E24" s="26" t="n">
        <f aca="false">COUNTA(E25:E26)</f>
        <v>2</v>
      </c>
      <c r="F24" s="26"/>
      <c r="L24" s="39" t="s">
        <v>371</v>
      </c>
      <c r="M24" s="40" t="n">
        <v>1</v>
      </c>
      <c r="N24" s="40"/>
      <c r="O24" s="40"/>
    </row>
    <row r="25" customFormat="false" ht="15" hidden="false" customHeight="false" outlineLevel="0" collapsed="false">
      <c r="A25" s="39" t="s">
        <v>368</v>
      </c>
      <c r="B25" s="40" t="n">
        <v>1</v>
      </c>
      <c r="C25" s="40" t="n">
        <v>1</v>
      </c>
      <c r="D25" s="40" t="n">
        <v>1</v>
      </c>
      <c r="E25" s="40" t="n">
        <v>3</v>
      </c>
      <c r="F25" s="40"/>
      <c r="L25" s="39" t="s">
        <v>613</v>
      </c>
      <c r="M25" s="40"/>
      <c r="N25" s="40" t="n">
        <v>1</v>
      </c>
      <c r="O25" s="40" t="n">
        <v>2</v>
      </c>
    </row>
    <row r="26" customFormat="false" ht="15" hidden="false" customHeight="false" outlineLevel="0" collapsed="false">
      <c r="A26" s="39" t="s">
        <v>612</v>
      </c>
      <c r="B26" s="40" t="n">
        <v>1</v>
      </c>
      <c r="C26" s="40" t="n">
        <v>1</v>
      </c>
      <c r="D26" s="40" t="n">
        <v>1</v>
      </c>
      <c r="E26" s="40" t="n">
        <v>3</v>
      </c>
      <c r="F26" s="40"/>
      <c r="L26" s="44"/>
      <c r="M26" s="40"/>
      <c r="N26" s="40"/>
      <c r="O26" s="40"/>
    </row>
    <row r="27" customFormat="false" ht="15" hidden="false" customHeight="false" outlineLevel="0" collapsed="false">
      <c r="A27" s="44"/>
      <c r="B27" s="40"/>
      <c r="C27" s="40"/>
      <c r="D27" s="40"/>
      <c r="E27" s="40"/>
      <c r="F27" s="40"/>
      <c r="L27" s="24" t="s">
        <v>113</v>
      </c>
      <c r="M27" s="26"/>
      <c r="N27" s="26"/>
      <c r="O27" s="26"/>
    </row>
    <row r="28" customFormat="false" ht="15" hidden="false" customHeight="false" outlineLevel="0" collapsed="false">
      <c r="A28" s="24" t="s">
        <v>113</v>
      </c>
      <c r="B28" s="26"/>
      <c r="C28" s="26"/>
      <c r="D28" s="26"/>
      <c r="E28" s="26" t="n">
        <f aca="false">COUNTA(E29:E30)</f>
        <v>2</v>
      </c>
      <c r="F28" s="26" t="n">
        <f aca="false">SUM(F29:F32)</f>
        <v>2</v>
      </c>
      <c r="L28" s="39" t="s">
        <v>368</v>
      </c>
      <c r="M28" s="40"/>
      <c r="N28" s="40"/>
      <c r="O28" s="40" t="n">
        <v>1</v>
      </c>
    </row>
    <row r="29" customFormat="false" ht="15" hidden="false" customHeight="false" outlineLevel="0" collapsed="false">
      <c r="A29" s="39" t="s">
        <v>611</v>
      </c>
      <c r="B29" s="40" t="n">
        <v>1</v>
      </c>
      <c r="C29" s="40" t="n">
        <v>1</v>
      </c>
      <c r="D29" s="40" t="n">
        <v>1</v>
      </c>
      <c r="E29" s="40" t="n">
        <v>3</v>
      </c>
      <c r="F29" s="40"/>
      <c r="L29" s="39" t="s">
        <v>617</v>
      </c>
      <c r="M29" s="40" t="n">
        <v>1</v>
      </c>
      <c r="N29" s="40"/>
      <c r="O29" s="40"/>
    </row>
    <row r="30" customFormat="false" ht="15" hidden="false" customHeight="false" outlineLevel="0" collapsed="false">
      <c r="A30" s="39" t="s">
        <v>402</v>
      </c>
      <c r="B30" s="40" t="n">
        <v>1</v>
      </c>
      <c r="C30" s="40" t="n">
        <v>1</v>
      </c>
      <c r="D30" s="40" t="n">
        <v>1</v>
      </c>
      <c r="E30" s="40" t="n">
        <v>3</v>
      </c>
      <c r="F30" s="40" t="n">
        <v>2</v>
      </c>
      <c r="L30" s="39" t="s">
        <v>618</v>
      </c>
      <c r="M30" s="40"/>
      <c r="N30" s="40" t="n">
        <v>1</v>
      </c>
      <c r="O30" s="40" t="n">
        <v>1</v>
      </c>
    </row>
    <row r="31" customFormat="false" ht="15" hidden="false" customHeight="false" outlineLevel="0" collapsed="false">
      <c r="A31" s="44"/>
      <c r="B31" s="40"/>
      <c r="C31" s="40"/>
      <c r="D31" s="40"/>
      <c r="E31" s="40"/>
      <c r="F31" s="40"/>
      <c r="L31" s="39" t="s">
        <v>611</v>
      </c>
      <c r="M31" s="40" t="n">
        <v>1</v>
      </c>
      <c r="N31" s="40" t="n">
        <v>1</v>
      </c>
      <c r="O31" s="40" t="n">
        <v>1</v>
      </c>
    </row>
    <row r="32" customFormat="false" ht="15" hidden="false" customHeight="false" outlineLevel="0" collapsed="false">
      <c r="A32" s="24" t="s">
        <v>115</v>
      </c>
      <c r="B32" s="26"/>
      <c r="C32" s="26"/>
      <c r="D32" s="26"/>
      <c r="E32" s="26" t="n">
        <f aca="false">COUNTA(E33)</f>
        <v>1</v>
      </c>
      <c r="F32" s="26"/>
      <c r="L32" s="39" t="s">
        <v>399</v>
      </c>
      <c r="M32" s="40" t="n">
        <v>2</v>
      </c>
      <c r="N32" s="40"/>
      <c r="O32" s="40"/>
    </row>
    <row r="33" customFormat="false" ht="15" hidden="false" customHeight="false" outlineLevel="0" collapsed="false">
      <c r="A33" s="39" t="s">
        <v>368</v>
      </c>
      <c r="B33" s="40" t="n">
        <v>1</v>
      </c>
      <c r="C33" s="40" t="n">
        <v>1</v>
      </c>
      <c r="D33" s="40" t="n">
        <v>1</v>
      </c>
      <c r="E33" s="40" t="n">
        <v>3</v>
      </c>
      <c r="F33" s="40"/>
      <c r="L33" s="39" t="s">
        <v>390</v>
      </c>
      <c r="M33" s="40"/>
      <c r="N33" s="40" t="n">
        <v>3</v>
      </c>
      <c r="O33" s="40" t="n">
        <v>3</v>
      </c>
    </row>
    <row r="34" customFormat="false" ht="15" hidden="false" customHeight="false" outlineLevel="0" collapsed="false">
      <c r="A34" s="44"/>
      <c r="B34" s="40"/>
      <c r="C34" s="40"/>
      <c r="D34" s="40"/>
      <c r="E34" s="40"/>
      <c r="F34" s="40"/>
      <c r="L34" s="39" t="s">
        <v>402</v>
      </c>
      <c r="M34" s="40" t="n">
        <v>3</v>
      </c>
      <c r="N34" s="40" t="n">
        <v>3</v>
      </c>
      <c r="O34" s="40" t="n">
        <v>3</v>
      </c>
      <c r="P34" s="40" t="n">
        <v>2</v>
      </c>
    </row>
    <row r="35" customFormat="false" ht="15" hidden="false" customHeight="false" outlineLevel="0" collapsed="false">
      <c r="A35" s="24" t="s">
        <v>112</v>
      </c>
      <c r="B35" s="26"/>
      <c r="C35" s="26"/>
      <c r="D35" s="26"/>
      <c r="E35" s="26" t="n">
        <f aca="false">COUNTA(E36)</f>
        <v>1</v>
      </c>
      <c r="F35" s="26" t="n">
        <f aca="false">SUM(F36:F39)</f>
        <v>1</v>
      </c>
      <c r="L35" s="39" t="s">
        <v>612</v>
      </c>
      <c r="M35" s="40"/>
      <c r="N35" s="40" t="n">
        <v>1</v>
      </c>
      <c r="O35" s="40" t="n">
        <v>1</v>
      </c>
    </row>
    <row r="36" customFormat="false" ht="15" hidden="false" customHeight="false" outlineLevel="0" collapsed="false">
      <c r="A36" s="39" t="s">
        <v>368</v>
      </c>
      <c r="B36" s="40" t="n">
        <v>1</v>
      </c>
      <c r="C36" s="40" t="n">
        <v>1</v>
      </c>
      <c r="D36" s="40" t="n">
        <v>1</v>
      </c>
      <c r="E36" s="40" t="n">
        <v>3</v>
      </c>
      <c r="F36" s="40" t="n">
        <v>1</v>
      </c>
      <c r="L36" s="39" t="s">
        <v>371</v>
      </c>
      <c r="M36" s="40" t="n">
        <v>1</v>
      </c>
      <c r="N36" s="40"/>
      <c r="O36" s="40"/>
    </row>
    <row r="37" customFormat="false" ht="15" hidden="false" customHeight="false" outlineLevel="0" collapsed="false">
      <c r="A37" s="44"/>
      <c r="B37" s="40"/>
      <c r="C37" s="40"/>
      <c r="D37" s="40"/>
      <c r="E37" s="40"/>
      <c r="L37" s="39" t="s">
        <v>613</v>
      </c>
      <c r="M37" s="40"/>
      <c r="N37" s="40" t="n">
        <v>2</v>
      </c>
      <c r="O37" s="40" t="n">
        <v>2</v>
      </c>
    </row>
    <row r="38" customFormat="false" ht="15" hidden="false" customHeight="false" outlineLevel="0" collapsed="false">
      <c r="L38" s="44"/>
      <c r="M38" s="40"/>
      <c r="N38" s="40"/>
      <c r="O38" s="40"/>
    </row>
    <row r="39" customFormat="false" ht="15" hidden="false" customHeight="false" outlineLevel="0" collapsed="false">
      <c r="L39" s="24" t="s">
        <v>109</v>
      </c>
      <c r="M39" s="26"/>
      <c r="N39" s="26"/>
      <c r="O39" s="26"/>
    </row>
    <row r="40" customFormat="false" ht="15" hidden="false" customHeight="false" outlineLevel="0" collapsed="false">
      <c r="L40" s="39" t="s">
        <v>368</v>
      </c>
      <c r="M40" s="40" t="n">
        <v>1</v>
      </c>
      <c r="N40" s="40" t="n">
        <v>2</v>
      </c>
      <c r="O40" s="40" t="n">
        <v>3</v>
      </c>
    </row>
    <row r="41" customFormat="false" ht="15" hidden="false" customHeight="false" outlineLevel="0" collapsed="false">
      <c r="L41" s="39" t="s">
        <v>611</v>
      </c>
      <c r="M41" s="40" t="n">
        <v>2</v>
      </c>
      <c r="N41" s="40" t="n">
        <v>2</v>
      </c>
      <c r="O41" s="40" t="n">
        <v>2</v>
      </c>
      <c r="P41" s="40" t="n">
        <v>1</v>
      </c>
    </row>
    <row r="42" customFormat="false" ht="15" hidden="false" customHeight="false" outlineLevel="0" collapsed="false">
      <c r="L42" s="39" t="s">
        <v>402</v>
      </c>
      <c r="M42" s="40" t="n">
        <v>2</v>
      </c>
      <c r="N42" s="40" t="n">
        <v>2</v>
      </c>
      <c r="O42" s="40" t="n">
        <v>2</v>
      </c>
      <c r="P42" s="40" t="n">
        <v>1</v>
      </c>
    </row>
    <row r="43" customFormat="false" ht="15" hidden="false" customHeight="false" outlineLevel="0" collapsed="false">
      <c r="L43" s="39" t="s">
        <v>612</v>
      </c>
      <c r="M43" s="40"/>
      <c r="N43" s="40"/>
      <c r="O43" s="40" t="n">
        <v>1</v>
      </c>
    </row>
    <row r="44" customFormat="false" ht="15" hidden="false" customHeight="false" outlineLevel="0" collapsed="false">
      <c r="L44" s="44"/>
      <c r="M44" s="40"/>
      <c r="N44" s="40"/>
      <c r="O44" s="40"/>
    </row>
    <row r="45" customFormat="false" ht="15" hidden="false" customHeight="false" outlineLevel="0" collapsed="false">
      <c r="L45" s="24" t="s">
        <v>114</v>
      </c>
      <c r="M45" s="26"/>
      <c r="N45" s="26"/>
      <c r="O45" s="26"/>
    </row>
    <row r="46" customFormat="false" ht="15" hidden="false" customHeight="false" outlineLevel="0" collapsed="false">
      <c r="L46" s="39" t="s">
        <v>368</v>
      </c>
      <c r="M46" s="40"/>
      <c r="N46" s="40"/>
      <c r="O46" s="40" t="n">
        <v>1</v>
      </c>
    </row>
    <row r="47" customFormat="false" ht="15" hidden="false" customHeight="false" outlineLevel="0" collapsed="false">
      <c r="L47" s="39" t="s">
        <v>611</v>
      </c>
      <c r="M47" s="40" t="n">
        <v>3</v>
      </c>
      <c r="N47" s="40" t="n">
        <v>3</v>
      </c>
      <c r="O47" s="40" t="n">
        <v>3</v>
      </c>
      <c r="P47" s="40" t="n">
        <v>2</v>
      </c>
    </row>
    <row r="48" customFormat="false" ht="15" hidden="false" customHeight="false" outlineLevel="0" collapsed="false">
      <c r="L48" s="39" t="s">
        <v>399</v>
      </c>
      <c r="M48" s="40" t="n">
        <v>1</v>
      </c>
      <c r="N48" s="40"/>
      <c r="O48" s="40"/>
    </row>
    <row r="49" customFormat="false" ht="15" hidden="false" customHeight="false" outlineLevel="0" collapsed="false">
      <c r="L49" s="39" t="s">
        <v>390</v>
      </c>
      <c r="M49" s="40"/>
      <c r="N49" s="40" t="n">
        <v>1</v>
      </c>
      <c r="O49" s="40" t="n">
        <v>1</v>
      </c>
    </row>
    <row r="50" customFormat="false" ht="15" hidden="false" customHeight="false" outlineLevel="0" collapsed="false">
      <c r="L50" s="39" t="s">
        <v>402</v>
      </c>
      <c r="M50" s="40" t="n">
        <v>1</v>
      </c>
      <c r="N50" s="40" t="n">
        <v>1</v>
      </c>
      <c r="O50" s="40" t="n">
        <v>1</v>
      </c>
    </row>
    <row r="51" customFormat="false" ht="15" hidden="false" customHeight="false" outlineLevel="0" collapsed="false">
      <c r="L51" s="39" t="s">
        <v>612</v>
      </c>
      <c r="M51" s="40" t="n">
        <v>1</v>
      </c>
      <c r="N51" s="40" t="n">
        <v>1</v>
      </c>
      <c r="O51" s="40" t="n">
        <v>1</v>
      </c>
    </row>
    <row r="52" customFormat="false" ht="15" hidden="false" customHeight="false" outlineLevel="0" collapsed="false">
      <c r="L52" s="39" t="s">
        <v>371</v>
      </c>
      <c r="M52" s="40" t="n">
        <v>1</v>
      </c>
      <c r="N52" s="40"/>
      <c r="O52" s="40"/>
    </row>
    <row r="53" customFormat="false" ht="15" hidden="false" customHeight="false" outlineLevel="0" collapsed="false">
      <c r="L53" s="39" t="s">
        <v>613</v>
      </c>
      <c r="M53" s="40"/>
      <c r="N53" s="40" t="n">
        <v>1</v>
      </c>
      <c r="O53" s="40" t="n">
        <v>1</v>
      </c>
    </row>
    <row r="54" customFormat="false" ht="15" hidden="false" customHeight="false" outlineLevel="0" collapsed="false">
      <c r="L54" s="44"/>
      <c r="M54" s="40"/>
      <c r="N54" s="40"/>
      <c r="O54" s="40"/>
    </row>
    <row r="55" customFormat="false" ht="15" hidden="false" customHeight="false" outlineLevel="0" collapsed="false">
      <c r="L55" s="24" t="s">
        <v>115</v>
      </c>
      <c r="M55" s="26"/>
      <c r="N55" s="26"/>
      <c r="O55" s="26"/>
    </row>
    <row r="56" customFormat="false" ht="15" hidden="false" customHeight="false" outlineLevel="0" collapsed="false">
      <c r="L56" s="39" t="s">
        <v>368</v>
      </c>
      <c r="M56" s="40" t="n">
        <v>1</v>
      </c>
      <c r="N56" s="40" t="n">
        <v>1</v>
      </c>
      <c r="O56" s="40" t="n">
        <v>1</v>
      </c>
    </row>
    <row r="57" customFormat="false" ht="15" hidden="false" customHeight="false" outlineLevel="0" collapsed="false">
      <c r="L57" s="39" t="s">
        <v>390</v>
      </c>
      <c r="M57" s="40"/>
      <c r="N57" s="40" t="n">
        <v>1</v>
      </c>
      <c r="O57" s="40" t="n">
        <v>1</v>
      </c>
    </row>
    <row r="58" customFormat="false" ht="15" hidden="false" customHeight="false" outlineLevel="0" collapsed="false">
      <c r="L58" s="44"/>
      <c r="M58" s="40"/>
      <c r="N58" s="40"/>
      <c r="O58" s="40"/>
    </row>
    <row r="59" customFormat="false" ht="15" hidden="false" customHeight="false" outlineLevel="0" collapsed="false">
      <c r="L59" s="24" t="s">
        <v>112</v>
      </c>
      <c r="M59" s="26"/>
      <c r="N59" s="26"/>
      <c r="O59" s="26"/>
    </row>
    <row r="60" customFormat="false" ht="15" hidden="false" customHeight="false" outlineLevel="0" collapsed="false">
      <c r="L60" s="39" t="s">
        <v>368</v>
      </c>
      <c r="M60" s="40" t="n">
        <v>2</v>
      </c>
      <c r="N60" s="40" t="n">
        <v>2</v>
      </c>
      <c r="O60" s="40" t="n">
        <v>2</v>
      </c>
      <c r="P60" s="40" t="n">
        <v>1</v>
      </c>
    </row>
    <row r="61" customFormat="false" ht="15" hidden="false" customHeight="false" outlineLevel="0" collapsed="false">
      <c r="L61" s="39" t="s">
        <v>618</v>
      </c>
      <c r="M61" s="40"/>
      <c r="N61" s="40" t="n">
        <v>1</v>
      </c>
      <c r="O61" s="40" t="n">
        <v>1</v>
      </c>
    </row>
    <row r="62" customFormat="false" ht="15" hidden="false" customHeight="false" outlineLevel="0" collapsed="false">
      <c r="L62" s="39" t="s">
        <v>611</v>
      </c>
      <c r="M62" s="40"/>
      <c r="N62" s="40" t="n">
        <v>1</v>
      </c>
      <c r="O62" s="40" t="n">
        <v>1</v>
      </c>
    </row>
    <row r="63" customFormat="false" ht="15" hidden="false" customHeight="false" outlineLevel="0" collapsed="false">
      <c r="L63" s="44"/>
      <c r="M63" s="40"/>
      <c r="N63" s="40"/>
      <c r="O63" s="40"/>
    </row>
    <row r="64" customFormat="false" ht="15" hidden="false" customHeight="false" outlineLevel="0" collapsed="false">
      <c r="L64" s="24" t="s">
        <v>110</v>
      </c>
      <c r="M64" s="26"/>
      <c r="N64" s="26"/>
      <c r="O64" s="26"/>
    </row>
    <row r="65" customFormat="false" ht="15" hidden="false" customHeight="false" outlineLevel="0" collapsed="false">
      <c r="L65" s="39" t="s">
        <v>368</v>
      </c>
      <c r="M65" s="40"/>
      <c r="N65" s="40"/>
      <c r="O65" s="40" t="n">
        <v>1</v>
      </c>
    </row>
    <row r="66" customFormat="false" ht="15" hidden="false" customHeight="false" outlineLevel="0" collapsed="false">
      <c r="L66" s="39" t="s">
        <v>617</v>
      </c>
      <c r="M66" s="40" t="n">
        <v>2</v>
      </c>
      <c r="N66" s="40"/>
      <c r="O66" s="40"/>
    </row>
    <row r="67" customFormat="false" ht="15" hidden="false" customHeight="false" outlineLevel="0" collapsed="false">
      <c r="L67" s="39" t="s">
        <v>618</v>
      </c>
      <c r="M67" s="40"/>
      <c r="N67" s="40"/>
      <c r="O67" s="40" t="n">
        <v>1</v>
      </c>
    </row>
    <row r="68" customFormat="false" ht="15" hidden="false" customHeight="false" outlineLevel="0" collapsed="false">
      <c r="L68" s="39" t="s">
        <v>611</v>
      </c>
      <c r="M68" s="40" t="n">
        <v>2</v>
      </c>
      <c r="N68" s="40" t="n">
        <v>2</v>
      </c>
      <c r="O68" s="40" t="n">
        <v>2</v>
      </c>
      <c r="P68" s="40" t="n">
        <v>1</v>
      </c>
    </row>
    <row r="69" customFormat="false" ht="15" hidden="false" customHeight="false" outlineLevel="0" collapsed="false">
      <c r="L69" s="39" t="s">
        <v>399</v>
      </c>
      <c r="M69" s="40" t="n">
        <v>1</v>
      </c>
      <c r="N69" s="40"/>
      <c r="O69" s="40"/>
    </row>
    <row r="70" customFormat="false" ht="15" hidden="false" customHeight="false" outlineLevel="0" collapsed="false">
      <c r="L70" s="39" t="s">
        <v>390</v>
      </c>
      <c r="M70" s="40"/>
      <c r="N70" s="40" t="n">
        <v>1</v>
      </c>
      <c r="O70" s="40" t="n">
        <v>2</v>
      </c>
    </row>
    <row r="71" customFormat="false" ht="15" hidden="false" customHeight="false" outlineLevel="0" collapsed="false">
      <c r="L71" s="39" t="s">
        <v>402</v>
      </c>
      <c r="M71" s="40" t="n">
        <v>1</v>
      </c>
      <c r="N71" s="40" t="n">
        <v>2</v>
      </c>
      <c r="O71" s="40" t="n">
        <v>1</v>
      </c>
    </row>
    <row r="72" customFormat="false" ht="15" hidden="false" customHeight="false" outlineLevel="0" collapsed="false">
      <c r="L72" s="39" t="s">
        <v>612</v>
      </c>
      <c r="M72" s="40" t="n">
        <v>1</v>
      </c>
      <c r="N72" s="40" t="n">
        <v>3</v>
      </c>
      <c r="O72" s="40" t="n">
        <v>2</v>
      </c>
    </row>
    <row r="73" customFormat="false" ht="15" hidden="false" customHeight="false" outlineLevel="0" collapsed="false">
      <c r="L73" s="39" t="s">
        <v>371</v>
      </c>
      <c r="M73" s="40" t="n">
        <v>1</v>
      </c>
      <c r="N73" s="40"/>
      <c r="O73" s="40"/>
    </row>
    <row r="74" customFormat="false" ht="15" hidden="false" customHeight="false" outlineLevel="0" collapsed="false">
      <c r="L74" s="39" t="s">
        <v>613</v>
      </c>
      <c r="M74" s="40"/>
      <c r="N74" s="40" t="n">
        <v>1</v>
      </c>
      <c r="O74" s="40" t="n">
        <v>2</v>
      </c>
    </row>
    <row r="75" customFormat="false" ht="15" hidden="false" customHeight="false" outlineLevel="0" collapsed="false">
      <c r="L75" s="44"/>
      <c r="M75" s="40"/>
      <c r="N75" s="40"/>
      <c r="O75" s="40"/>
    </row>
    <row r="76" customFormat="false" ht="15" hidden="false" customHeight="false" outlineLevel="0" collapsed="false">
      <c r="L76" s="24" t="s">
        <v>111</v>
      </c>
      <c r="M76" s="26"/>
      <c r="N76" s="26"/>
      <c r="O76" s="26"/>
    </row>
    <row r="77" customFormat="false" ht="15" hidden="false" customHeight="false" outlineLevel="0" collapsed="false">
      <c r="L77" s="39" t="s">
        <v>368</v>
      </c>
      <c r="M77" s="40" t="n">
        <v>1</v>
      </c>
      <c r="N77" s="40" t="n">
        <v>1</v>
      </c>
      <c r="O77" s="40" t="n">
        <v>1</v>
      </c>
    </row>
    <row r="78" customFormat="false" ht="15" hidden="false" customHeight="false" outlineLevel="0" collapsed="false">
      <c r="L78" s="39" t="s">
        <v>611</v>
      </c>
      <c r="M78" s="40" t="n">
        <v>1</v>
      </c>
      <c r="N78" s="40" t="n">
        <v>1</v>
      </c>
      <c r="O78" s="40" t="n">
        <v>1</v>
      </c>
    </row>
    <row r="79" customFormat="false" ht="15" hidden="false" customHeight="false" outlineLevel="0" collapsed="false">
      <c r="L79" s="39" t="s">
        <v>402</v>
      </c>
      <c r="M79" s="40" t="n">
        <v>1</v>
      </c>
      <c r="N79" s="40" t="n">
        <v>1</v>
      </c>
      <c r="O79" s="40" t="n">
        <v>1</v>
      </c>
    </row>
    <row r="80" customFormat="false" ht="15" hidden="false" customHeight="false" outlineLevel="0" collapsed="false">
      <c r="L80" s="39" t="s">
        <v>612</v>
      </c>
      <c r="M80" s="40"/>
      <c r="N80" s="40"/>
      <c r="O80" s="40" t="n">
        <v>1</v>
      </c>
    </row>
    <row r="81" customFormat="false" ht="15" hidden="false" customHeight="false" outlineLevel="0" collapsed="false">
      <c r="L81" s="44"/>
      <c r="M81" s="40"/>
      <c r="N81" s="40"/>
      <c r="O81" s="40"/>
    </row>
    <row r="82" customFormat="false" ht="15" hidden="false" customHeight="false" outlineLevel="0" collapsed="false">
      <c r="L82" s="24" t="s">
        <v>620</v>
      </c>
      <c r="M82" s="26"/>
      <c r="N82" s="26"/>
      <c r="O82" s="26"/>
    </row>
    <row r="83" customFormat="false" ht="15" hidden="false" customHeight="false" outlineLevel="0" collapsed="false">
      <c r="L83" s="39" t="s">
        <v>368</v>
      </c>
      <c r="M83" s="40"/>
      <c r="N83" s="40" t="n">
        <v>1</v>
      </c>
      <c r="O83" s="40" t="n">
        <v>1</v>
      </c>
    </row>
    <row r="84" customFormat="false" ht="15" hidden="false" customHeight="false" outlineLevel="0" collapsed="false">
      <c r="L84" s="39" t="s">
        <v>612</v>
      </c>
      <c r="M84" s="40"/>
      <c r="N84" s="40"/>
      <c r="O84" s="40" t="n">
        <v>1</v>
      </c>
    </row>
    <row r="85" customFormat="false" ht="15" hidden="false" customHeight="false" outlineLevel="0" collapsed="false">
      <c r="L85" s="39" t="s">
        <v>371</v>
      </c>
      <c r="M85" s="40" t="n">
        <v>1</v>
      </c>
      <c r="N85" s="40"/>
      <c r="O85" s="40"/>
    </row>
    <row r="8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 zeroHeight="false" outlineLevelRow="0" outlineLevelCol="0"/>
  <cols>
    <col collapsed="false" customWidth="true" hidden="false" outlineLevel="0" max="1" min="1" style="0" width="39.11"/>
    <col collapsed="false" customWidth="true" hidden="false" outlineLevel="0" max="10" min="2" style="0" width="10.53"/>
    <col collapsed="false" customWidth="true" hidden="false" outlineLevel="0" max="11" min="11" style="0" width="44.66"/>
    <col collapsed="false" customWidth="true" hidden="false" outlineLevel="0" max="1025" min="12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K1" s="31" t="s">
        <v>129</v>
      </c>
      <c r="L1" s="32"/>
      <c r="M1" s="32"/>
      <c r="N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K2" s="33"/>
      <c r="L2" s="34" t="n">
        <v>2017</v>
      </c>
      <c r="M2" s="34" t="n">
        <v>2018</v>
      </c>
      <c r="N2" s="34" t="n">
        <v>2019</v>
      </c>
    </row>
    <row r="3" customFormat="false" ht="15" hidden="false" customHeight="false" outlineLevel="0" collapsed="false">
      <c r="A3" s="20"/>
      <c r="B3" s="21"/>
      <c r="C3" s="21"/>
      <c r="D3" s="21"/>
      <c r="E3" s="21" t="n">
        <f aca="false">E4+E8+E11</f>
        <v>4</v>
      </c>
      <c r="K3" s="33"/>
      <c r="L3" s="34"/>
      <c r="M3" s="34"/>
      <c r="N3" s="34"/>
    </row>
    <row r="4" customFormat="false" ht="15" hidden="false" customHeight="false" outlineLevel="0" collapsed="false">
      <c r="A4" s="24" t="s">
        <v>117</v>
      </c>
      <c r="B4" s="26"/>
      <c r="C4" s="26"/>
      <c r="D4" s="26"/>
      <c r="E4" s="26" t="n">
        <f aca="false">COUNTA(E5:E6)</f>
        <v>2</v>
      </c>
      <c r="K4" s="24" t="s">
        <v>621</v>
      </c>
      <c r="L4" s="26"/>
      <c r="M4" s="26"/>
      <c r="N4" s="26"/>
    </row>
    <row r="5" customFormat="false" ht="15" hidden="false" customHeight="false" outlineLevel="0" collapsed="false">
      <c r="A5" s="39" t="s">
        <v>554</v>
      </c>
      <c r="B5" s="40" t="n">
        <v>1</v>
      </c>
      <c r="C5" s="40" t="n">
        <v>1</v>
      </c>
      <c r="D5" s="40" t="n">
        <v>1</v>
      </c>
      <c r="E5" s="40" t="n">
        <v>3</v>
      </c>
      <c r="K5" s="39" t="s">
        <v>368</v>
      </c>
      <c r="L5" s="40"/>
      <c r="M5" s="40" t="n">
        <v>1</v>
      </c>
      <c r="N5" s="40" t="n">
        <v>1</v>
      </c>
    </row>
    <row r="6" customFormat="false" ht="15" hidden="false" customHeight="false" outlineLevel="0" collapsed="false">
      <c r="A6" s="39" t="s">
        <v>396</v>
      </c>
      <c r="B6" s="40" t="n">
        <v>1</v>
      </c>
      <c r="C6" s="40" t="n">
        <v>1</v>
      </c>
      <c r="D6" s="40" t="n">
        <v>1</v>
      </c>
      <c r="E6" s="40" t="n">
        <v>3</v>
      </c>
      <c r="K6" s="39" t="s">
        <v>402</v>
      </c>
      <c r="L6" s="40"/>
      <c r="M6" s="40"/>
      <c r="N6" s="40" t="n">
        <v>1</v>
      </c>
    </row>
    <row r="7" customFormat="false" ht="15" hidden="false" customHeight="false" outlineLevel="0" collapsed="false">
      <c r="A7" s="44"/>
      <c r="B7" s="40"/>
      <c r="C7" s="40"/>
      <c r="D7" s="40"/>
      <c r="E7" s="40"/>
      <c r="K7" s="39" t="s">
        <v>612</v>
      </c>
      <c r="L7" s="40"/>
      <c r="M7" s="40"/>
      <c r="N7" s="40" t="n">
        <v>1</v>
      </c>
    </row>
    <row r="8" customFormat="false" ht="15" hidden="false" customHeight="false" outlineLevel="0" collapsed="false">
      <c r="A8" s="24" t="s">
        <v>118</v>
      </c>
      <c r="B8" s="26"/>
      <c r="C8" s="26"/>
      <c r="D8" s="26"/>
      <c r="E8" s="26" t="n">
        <f aca="false">COUNTA(E9)</f>
        <v>1</v>
      </c>
      <c r="K8" s="44"/>
      <c r="L8" s="40"/>
      <c r="M8" s="40"/>
      <c r="N8" s="40"/>
    </row>
    <row r="9" customFormat="false" ht="15" hidden="false" customHeight="false" outlineLevel="0" collapsed="false">
      <c r="A9" s="39" t="s">
        <v>611</v>
      </c>
      <c r="B9" s="40" t="n">
        <v>1</v>
      </c>
      <c r="C9" s="40" t="n">
        <v>1</v>
      </c>
      <c r="D9" s="40" t="n">
        <v>1</v>
      </c>
      <c r="E9" s="40" t="n">
        <v>3</v>
      </c>
      <c r="K9" s="24" t="s">
        <v>622</v>
      </c>
      <c r="L9" s="26"/>
      <c r="M9" s="26"/>
      <c r="N9" s="26"/>
    </row>
    <row r="10" customFormat="false" ht="15" hidden="false" customHeight="false" outlineLevel="0" collapsed="false">
      <c r="A10" s="44"/>
      <c r="B10" s="40"/>
      <c r="C10" s="40"/>
      <c r="D10" s="40"/>
      <c r="E10" s="40"/>
      <c r="K10" s="39" t="s">
        <v>612</v>
      </c>
      <c r="L10" s="40" t="n">
        <v>1</v>
      </c>
      <c r="M10" s="40" t="n">
        <v>1</v>
      </c>
      <c r="N10" s="40" t="n">
        <v>1</v>
      </c>
    </row>
    <row r="11" customFormat="false" ht="15" hidden="false" customHeight="false" outlineLevel="0" collapsed="false">
      <c r="A11" s="24" t="s">
        <v>622</v>
      </c>
      <c r="B11" s="26"/>
      <c r="C11" s="26"/>
      <c r="D11" s="26"/>
      <c r="E11" s="26" t="n">
        <f aca="false">COUNTA(E12)</f>
        <v>1</v>
      </c>
      <c r="K11" s="44"/>
      <c r="L11" s="40"/>
      <c r="M11" s="40"/>
      <c r="N11" s="40"/>
    </row>
    <row r="12" customFormat="false" ht="15" hidden="false" customHeight="false" outlineLevel="0" collapsed="false">
      <c r="A12" s="39" t="s">
        <v>612</v>
      </c>
      <c r="B12" s="40" t="n">
        <v>1</v>
      </c>
      <c r="C12" s="40" t="n">
        <v>1</v>
      </c>
      <c r="D12" s="40" t="n">
        <v>1</v>
      </c>
      <c r="E12" s="40" t="n">
        <v>3</v>
      </c>
      <c r="K12" s="24" t="s">
        <v>117</v>
      </c>
      <c r="L12" s="26"/>
      <c r="M12" s="26"/>
      <c r="N12" s="26"/>
    </row>
    <row r="13" customFormat="false" ht="15" hidden="false" customHeight="false" outlineLevel="0" collapsed="false">
      <c r="A13" s="44"/>
      <c r="B13" s="40"/>
      <c r="C13" s="40"/>
      <c r="D13" s="40"/>
      <c r="E13" s="40"/>
      <c r="K13" s="39" t="s">
        <v>553</v>
      </c>
      <c r="L13" s="40" t="n">
        <v>1</v>
      </c>
      <c r="M13" s="40" t="n">
        <v>1</v>
      </c>
      <c r="N13" s="40"/>
    </row>
    <row r="14" customFormat="false" ht="15" hidden="false" customHeight="false" outlineLevel="0" collapsed="false">
      <c r="K14" s="39" t="s">
        <v>554</v>
      </c>
      <c r="L14" s="40" t="n">
        <v>1</v>
      </c>
      <c r="M14" s="40" t="n">
        <v>1</v>
      </c>
      <c r="N14" s="40" t="n">
        <v>1</v>
      </c>
    </row>
    <row r="15" customFormat="false" ht="15" hidden="false" customHeight="false" outlineLevel="0" collapsed="false">
      <c r="K15" s="39" t="s">
        <v>396</v>
      </c>
      <c r="L15" s="40" t="n">
        <v>1</v>
      </c>
      <c r="M15" s="40" t="n">
        <v>1</v>
      </c>
      <c r="N15" s="40" t="n">
        <v>1</v>
      </c>
    </row>
    <row r="16" customFormat="false" ht="15" hidden="false" customHeight="false" outlineLevel="0" collapsed="false">
      <c r="K16" s="44"/>
      <c r="L16" s="40"/>
      <c r="M16" s="40"/>
      <c r="N16" s="40"/>
    </row>
    <row r="17" customFormat="false" ht="15" hidden="false" customHeight="false" outlineLevel="0" collapsed="false">
      <c r="K17" s="24" t="s">
        <v>118</v>
      </c>
      <c r="L17" s="26"/>
      <c r="M17" s="26"/>
      <c r="N17" s="26"/>
    </row>
    <row r="18" customFormat="false" ht="15" hidden="false" customHeight="false" outlineLevel="0" collapsed="false">
      <c r="K18" s="39" t="s">
        <v>617</v>
      </c>
      <c r="L18" s="40" t="n">
        <v>1</v>
      </c>
      <c r="M18" s="40"/>
      <c r="N18" s="40"/>
    </row>
    <row r="19" customFormat="false" ht="15" hidden="false" customHeight="false" outlineLevel="0" collapsed="false">
      <c r="K19" s="39" t="s">
        <v>618</v>
      </c>
      <c r="L19" s="40"/>
      <c r="M19" s="40" t="n">
        <v>1</v>
      </c>
      <c r="N19" s="40" t="n">
        <v>1</v>
      </c>
    </row>
    <row r="20" customFormat="false" ht="15" hidden="false" customHeight="false" outlineLevel="0" collapsed="false">
      <c r="K20" s="39" t="s">
        <v>611</v>
      </c>
      <c r="L20" s="40" t="n">
        <v>1</v>
      </c>
      <c r="M20" s="40" t="n">
        <v>1</v>
      </c>
      <c r="N20" s="40" t="n">
        <v>1</v>
      </c>
    </row>
    <row r="21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1549"/>
  <sheetViews>
    <sheetView showFormulas="false" showGridLines="true" showRowColHeaders="true" showZeros="true" rightToLeft="false" tabSelected="false" showOutlineSymbols="true" defaultGridColor="true" view="normal" topLeftCell="J59" colorId="64" zoomScale="100" zoomScaleNormal="100" zoomScalePageLayoutView="100" workbookViewId="0">
      <selection pane="topLeft" activeCell="L72" activeCellId="0" sqref="L72"/>
    </sheetView>
  </sheetViews>
  <sheetFormatPr defaultRowHeight="14.4" zeroHeight="false" outlineLevelRow="0" outlineLevelCol="0"/>
  <cols>
    <col collapsed="false" customWidth="true" hidden="false" outlineLevel="0" max="1" min="1" style="0" width="58"/>
    <col collapsed="false" customWidth="true" hidden="false" outlineLevel="0" max="11" min="2" style="0" width="10.53"/>
    <col collapsed="false" customWidth="true" hidden="false" outlineLevel="0" max="12" min="12" style="0" width="43.44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L1" s="31" t="s">
        <v>129</v>
      </c>
      <c r="M1" s="32"/>
      <c r="N1" s="32"/>
      <c r="O1" s="32"/>
      <c r="P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18</v>
      </c>
      <c r="L2" s="33"/>
      <c r="M2" s="34" t="n">
        <v>2017</v>
      </c>
      <c r="N2" s="34" t="n">
        <v>2018</v>
      </c>
      <c r="O2" s="34" t="n">
        <v>2019</v>
      </c>
      <c r="P2" s="34" t="s">
        <v>18</v>
      </c>
    </row>
    <row r="3" customFormat="false" ht="15" hidden="false" customHeight="false" outlineLevel="0" collapsed="false">
      <c r="A3" s="20" t="n">
        <f aca="false">E3+F3</f>
        <v>649</v>
      </c>
      <c r="B3" s="21"/>
      <c r="C3" s="21"/>
      <c r="D3" s="21"/>
      <c r="E3" s="21" t="n">
        <f aca="false">E4+E132+E205+E257+E305+E344+E382+E404+E423+E436+E448+E459+E466+E473+E477+E481+E484+E487+E487</f>
        <v>451</v>
      </c>
      <c r="F3" s="21" t="n">
        <f aca="false">F4+F132+F205+F257+F305+F344+F382+F404+F423+F436+F448+F459+F466+F473+F477+F481+F484+F487</f>
        <v>198</v>
      </c>
      <c r="L3" s="33"/>
      <c r="M3" s="34"/>
      <c r="N3" s="34"/>
      <c r="O3" s="34"/>
      <c r="P3" s="34" t="n">
        <v>198</v>
      </c>
    </row>
    <row r="4" customFormat="false" ht="15" hidden="false" customHeight="false" outlineLevel="0" collapsed="false">
      <c r="A4" s="24" t="s">
        <v>43</v>
      </c>
      <c r="B4" s="26"/>
      <c r="C4" s="26"/>
      <c r="D4" s="26"/>
      <c r="E4" s="26" t="n">
        <f aca="false">COUNTA(E5:E130)</f>
        <v>126</v>
      </c>
      <c r="F4" s="26" t="n">
        <v>48</v>
      </c>
      <c r="L4" s="24" t="s">
        <v>623</v>
      </c>
      <c r="M4" s="26"/>
      <c r="N4" s="26"/>
      <c r="O4" s="26"/>
      <c r="P4" s="26"/>
    </row>
    <row r="5" customFormat="false" ht="15" hidden="false" customHeight="false" outlineLevel="0" collapsed="false">
      <c r="A5" s="39" t="s">
        <v>647</v>
      </c>
      <c r="B5" s="40" t="n">
        <v>1</v>
      </c>
      <c r="C5" s="40" t="n">
        <v>1</v>
      </c>
      <c r="D5" s="40" t="n">
        <v>1</v>
      </c>
      <c r="E5" s="40" t="n">
        <v>3</v>
      </c>
      <c r="F5" s="40"/>
      <c r="L5" s="39" t="s">
        <v>348</v>
      </c>
      <c r="M5" s="40"/>
      <c r="N5" s="40"/>
      <c r="O5" s="40" t="n">
        <v>1</v>
      </c>
      <c r="P5" s="40"/>
    </row>
    <row r="6" customFormat="false" ht="15" hidden="false" customHeight="false" outlineLevel="0" collapsed="false">
      <c r="A6" s="39" t="s">
        <v>416</v>
      </c>
      <c r="B6" s="40" t="n">
        <v>1</v>
      </c>
      <c r="C6" s="40" t="n">
        <v>1</v>
      </c>
      <c r="D6" s="40" t="n">
        <v>1</v>
      </c>
      <c r="E6" s="40" t="n">
        <v>3</v>
      </c>
      <c r="F6" s="40"/>
      <c r="L6" s="39" t="s">
        <v>360</v>
      </c>
      <c r="M6" s="40"/>
      <c r="N6" s="40"/>
      <c r="O6" s="40" t="n">
        <v>1</v>
      </c>
      <c r="P6" s="40"/>
    </row>
    <row r="7" customFormat="false" ht="15" hidden="false" customHeight="false" outlineLevel="0" collapsed="false">
      <c r="A7" s="39" t="s">
        <v>911</v>
      </c>
      <c r="B7" s="40" t="n">
        <v>1</v>
      </c>
      <c r="C7" s="40" t="n">
        <v>1</v>
      </c>
      <c r="D7" s="40" t="n">
        <v>1</v>
      </c>
      <c r="E7" s="40" t="n">
        <v>3</v>
      </c>
      <c r="F7" s="40"/>
      <c r="L7" s="44"/>
      <c r="M7" s="40"/>
      <c r="N7" s="40"/>
      <c r="O7" s="40"/>
      <c r="P7" s="40"/>
    </row>
    <row r="8" customFormat="false" ht="15" hidden="false" customHeight="false" outlineLevel="0" collapsed="false">
      <c r="A8" s="39" t="s">
        <v>284</v>
      </c>
      <c r="B8" s="40" t="n">
        <v>1</v>
      </c>
      <c r="C8" s="40" t="n">
        <v>1</v>
      </c>
      <c r="D8" s="40" t="n">
        <v>1</v>
      </c>
      <c r="E8" s="40" t="n">
        <v>3</v>
      </c>
      <c r="F8" s="40"/>
      <c r="L8" s="24" t="s">
        <v>126</v>
      </c>
      <c r="M8" s="26"/>
      <c r="N8" s="26"/>
      <c r="O8" s="26"/>
      <c r="P8" s="26"/>
    </row>
    <row r="9" customFormat="false" ht="15" hidden="false" customHeight="false" outlineLevel="0" collapsed="false">
      <c r="A9" s="39" t="s">
        <v>721</v>
      </c>
      <c r="B9" s="40" t="n">
        <v>1</v>
      </c>
      <c r="C9" s="40" t="n">
        <v>1</v>
      </c>
      <c r="D9" s="40" t="n">
        <v>1</v>
      </c>
      <c r="E9" s="40" t="n">
        <v>3</v>
      </c>
      <c r="F9" s="40"/>
      <c r="L9" s="39" t="s">
        <v>632</v>
      </c>
      <c r="M9" s="40" t="n">
        <v>1</v>
      </c>
      <c r="N9" s="40"/>
      <c r="O9" s="40"/>
      <c r="P9" s="40"/>
    </row>
    <row r="10" customFormat="false" ht="15" hidden="false" customHeight="false" outlineLevel="0" collapsed="false">
      <c r="A10" s="39" t="s">
        <v>624</v>
      </c>
      <c r="B10" s="40" t="n">
        <v>1</v>
      </c>
      <c r="C10" s="40" t="n">
        <v>1</v>
      </c>
      <c r="D10" s="40" t="n">
        <v>1</v>
      </c>
      <c r="E10" s="40" t="n">
        <v>3</v>
      </c>
      <c r="F10" s="40"/>
      <c r="L10" s="39" t="s">
        <v>633</v>
      </c>
      <c r="M10" s="40" t="n">
        <v>1</v>
      </c>
      <c r="N10" s="40" t="n">
        <v>1</v>
      </c>
      <c r="O10" s="40"/>
      <c r="P10" s="40"/>
    </row>
    <row r="11" customFormat="false" ht="15" hidden="false" customHeight="false" outlineLevel="0" collapsed="false">
      <c r="A11" s="39" t="s">
        <v>423</v>
      </c>
      <c r="B11" s="40" t="n">
        <v>1</v>
      </c>
      <c r="C11" s="40" t="n">
        <v>1</v>
      </c>
      <c r="D11" s="40" t="n">
        <v>1</v>
      </c>
      <c r="E11" s="40" t="n">
        <v>3</v>
      </c>
      <c r="F11" s="40"/>
      <c r="L11" s="39" t="s">
        <v>627</v>
      </c>
      <c r="M11" s="40" t="n">
        <v>1</v>
      </c>
      <c r="N11" s="40" t="n">
        <v>1</v>
      </c>
      <c r="O11" s="40" t="n">
        <v>1</v>
      </c>
      <c r="P11" s="40"/>
    </row>
    <row r="12" customFormat="false" ht="15" hidden="false" customHeight="false" outlineLevel="0" collapsed="false">
      <c r="A12" s="39" t="s">
        <v>426</v>
      </c>
      <c r="B12" s="40" t="n">
        <v>1</v>
      </c>
      <c r="C12" s="40" t="n">
        <v>1</v>
      </c>
      <c r="D12" s="40" t="n">
        <v>1</v>
      </c>
      <c r="E12" s="40" t="n">
        <v>3</v>
      </c>
      <c r="F12" s="40"/>
      <c r="L12" s="39" t="s">
        <v>628</v>
      </c>
      <c r="M12" s="40" t="n">
        <v>1</v>
      </c>
      <c r="N12" s="40" t="n">
        <v>2</v>
      </c>
      <c r="O12" s="40" t="n">
        <v>2</v>
      </c>
      <c r="P12" s="40"/>
    </row>
    <row r="13" customFormat="false" ht="15" hidden="false" customHeight="false" outlineLevel="0" collapsed="false">
      <c r="A13" s="39" t="s">
        <v>625</v>
      </c>
      <c r="B13" s="40" t="n">
        <v>1</v>
      </c>
      <c r="C13" s="40" t="n">
        <v>1</v>
      </c>
      <c r="D13" s="40" t="n">
        <v>1</v>
      </c>
      <c r="E13" s="40" t="n">
        <v>3</v>
      </c>
      <c r="F13" s="40"/>
      <c r="L13" s="44"/>
      <c r="M13" s="40"/>
      <c r="N13" s="40"/>
      <c r="O13" s="40"/>
      <c r="P13" s="40"/>
    </row>
    <row r="14" customFormat="false" ht="15" hidden="false" customHeight="false" outlineLevel="0" collapsed="false">
      <c r="A14" s="39" t="s">
        <v>626</v>
      </c>
      <c r="B14" s="40" t="n">
        <v>1</v>
      </c>
      <c r="C14" s="40" t="n">
        <v>1</v>
      </c>
      <c r="D14" s="40" t="n">
        <v>1</v>
      </c>
      <c r="E14" s="40" t="n">
        <v>3</v>
      </c>
      <c r="F14" s="40"/>
      <c r="L14" s="24" t="s">
        <v>127</v>
      </c>
      <c r="M14" s="26"/>
      <c r="N14" s="26"/>
      <c r="O14" s="26"/>
      <c r="P14" s="26"/>
    </row>
    <row r="15" customFormat="false" ht="15" hidden="false" customHeight="false" outlineLevel="0" collapsed="false">
      <c r="A15" s="39" t="s">
        <v>429</v>
      </c>
      <c r="B15" s="40" t="n">
        <v>1</v>
      </c>
      <c r="C15" s="40" t="n">
        <v>1</v>
      </c>
      <c r="D15" s="40" t="n">
        <v>1</v>
      </c>
      <c r="E15" s="40" t="n">
        <v>3</v>
      </c>
      <c r="F15" s="40"/>
      <c r="L15" s="39" t="s">
        <v>638</v>
      </c>
      <c r="M15" s="40"/>
      <c r="N15" s="40"/>
      <c r="O15" s="40" t="n">
        <v>1</v>
      </c>
      <c r="P15" s="40"/>
    </row>
    <row r="16" customFormat="false" ht="15" hidden="false" customHeight="false" outlineLevel="0" collapsed="false">
      <c r="A16" s="39" t="s">
        <v>629</v>
      </c>
      <c r="B16" s="40" t="n">
        <v>1</v>
      </c>
      <c r="C16" s="40" t="n">
        <v>1</v>
      </c>
      <c r="D16" s="40" t="n">
        <v>1</v>
      </c>
      <c r="E16" s="40" t="n">
        <v>3</v>
      </c>
      <c r="F16" s="40"/>
      <c r="L16" s="39" t="s">
        <v>632</v>
      </c>
      <c r="M16" s="40" t="n">
        <v>2</v>
      </c>
      <c r="N16" s="40" t="n">
        <v>3</v>
      </c>
      <c r="O16" s="40" t="n">
        <v>2</v>
      </c>
      <c r="P16" s="40" t="n">
        <v>1</v>
      </c>
    </row>
    <row r="17" customFormat="false" ht="15" hidden="false" customHeight="false" outlineLevel="0" collapsed="false">
      <c r="A17" s="39" t="s">
        <v>630</v>
      </c>
      <c r="B17" s="40" t="n">
        <v>1</v>
      </c>
      <c r="C17" s="40" t="n">
        <v>1</v>
      </c>
      <c r="D17" s="40" t="n">
        <v>1</v>
      </c>
      <c r="E17" s="40" t="n">
        <v>3</v>
      </c>
      <c r="F17" s="40"/>
      <c r="L17" s="39" t="s">
        <v>627</v>
      </c>
      <c r="M17" s="40"/>
      <c r="N17" s="40" t="n">
        <v>1</v>
      </c>
      <c r="O17" s="40"/>
      <c r="P17" s="40"/>
    </row>
    <row r="18" customFormat="false" ht="15" hidden="false" customHeight="false" outlineLevel="0" collapsed="false">
      <c r="A18" s="39" t="s">
        <v>731</v>
      </c>
      <c r="B18" s="40" t="n">
        <v>1</v>
      </c>
      <c r="C18" s="40" t="n">
        <v>1</v>
      </c>
      <c r="D18" s="40" t="n">
        <v>1</v>
      </c>
      <c r="E18" s="40" t="n">
        <v>3</v>
      </c>
      <c r="F18" s="40"/>
      <c r="L18" s="39" t="s">
        <v>628</v>
      </c>
      <c r="M18" s="40"/>
      <c r="N18" s="40"/>
      <c r="O18" s="40" t="n">
        <v>3</v>
      </c>
      <c r="P18" s="40"/>
    </row>
    <row r="19" customFormat="false" ht="15" hidden="false" customHeight="false" outlineLevel="0" collapsed="false">
      <c r="A19" s="39" t="s">
        <v>631</v>
      </c>
      <c r="B19" s="40" t="n">
        <v>1</v>
      </c>
      <c r="C19" s="40" t="n">
        <v>1</v>
      </c>
      <c r="D19" s="40" t="n">
        <v>1</v>
      </c>
      <c r="E19" s="40" t="n">
        <v>3</v>
      </c>
      <c r="F19" s="40"/>
      <c r="L19" s="44"/>
      <c r="M19" s="40"/>
      <c r="N19" s="40"/>
      <c r="O19" s="40"/>
      <c r="P19" s="40"/>
    </row>
    <row r="20" customFormat="false" ht="15" hidden="false" customHeight="false" outlineLevel="0" collapsed="false">
      <c r="A20" s="39" t="s">
        <v>436</v>
      </c>
      <c r="B20" s="40" t="n">
        <v>1</v>
      </c>
      <c r="C20" s="40" t="n">
        <v>1</v>
      </c>
      <c r="D20" s="40" t="n">
        <v>1</v>
      </c>
      <c r="E20" s="40" t="n">
        <v>3</v>
      </c>
      <c r="F20" s="40"/>
      <c r="L20" s="24" t="s">
        <v>29</v>
      </c>
      <c r="M20" s="26"/>
      <c r="N20" s="26"/>
      <c r="O20" s="26"/>
      <c r="P20" s="26"/>
    </row>
    <row r="21" customFormat="false" ht="15" hidden="false" customHeight="false" outlineLevel="0" collapsed="false">
      <c r="A21" s="39" t="s">
        <v>634</v>
      </c>
      <c r="B21" s="40" t="n">
        <v>1</v>
      </c>
      <c r="C21" s="40" t="n">
        <v>1</v>
      </c>
      <c r="D21" s="40" t="n">
        <v>1</v>
      </c>
      <c r="E21" s="40" t="n">
        <v>3</v>
      </c>
      <c r="F21" s="40"/>
      <c r="L21" s="39" t="s">
        <v>643</v>
      </c>
      <c r="M21" s="40" t="n">
        <v>1</v>
      </c>
      <c r="N21" s="40" t="n">
        <v>1</v>
      </c>
      <c r="O21" s="40"/>
      <c r="P21" s="40"/>
    </row>
    <row r="22" customFormat="false" ht="15" hidden="false" customHeight="false" outlineLevel="0" collapsed="false">
      <c r="A22" s="39" t="s">
        <v>635</v>
      </c>
      <c r="B22" s="40" t="n">
        <v>1</v>
      </c>
      <c r="C22" s="40" t="n">
        <v>1</v>
      </c>
      <c r="D22" s="40" t="n">
        <v>1</v>
      </c>
      <c r="E22" s="40" t="n">
        <v>3</v>
      </c>
      <c r="F22" s="40"/>
      <c r="L22" s="39" t="s">
        <v>628</v>
      </c>
      <c r="M22" s="40" t="n">
        <v>1</v>
      </c>
      <c r="N22" s="40"/>
      <c r="O22" s="40"/>
      <c r="P22" s="40"/>
    </row>
    <row r="23" customFormat="false" ht="15" hidden="false" customHeight="false" outlineLevel="0" collapsed="false">
      <c r="A23" s="39" t="s">
        <v>658</v>
      </c>
      <c r="B23" s="40" t="n">
        <v>1</v>
      </c>
      <c r="C23" s="40" t="n">
        <v>1</v>
      </c>
      <c r="D23" s="40" t="n">
        <v>1</v>
      </c>
      <c r="E23" s="40" t="n">
        <v>3</v>
      </c>
      <c r="F23" s="40"/>
      <c r="L23" s="44"/>
      <c r="M23" s="40"/>
      <c r="N23" s="40"/>
      <c r="O23" s="40"/>
      <c r="P23" s="40"/>
    </row>
    <row r="24" customFormat="false" ht="15" hidden="false" customHeight="false" outlineLevel="0" collapsed="false">
      <c r="A24" s="39" t="s">
        <v>438</v>
      </c>
      <c r="B24" s="40" t="n">
        <v>1</v>
      </c>
      <c r="C24" s="40" t="n">
        <v>1</v>
      </c>
      <c r="D24" s="40" t="n">
        <v>1</v>
      </c>
      <c r="E24" s="40" t="n">
        <v>3</v>
      </c>
      <c r="F24" s="40"/>
      <c r="L24" s="24" t="s">
        <v>31</v>
      </c>
      <c r="M24" s="26"/>
      <c r="N24" s="26"/>
      <c r="O24" s="26"/>
      <c r="P24" s="26"/>
    </row>
    <row r="25" customFormat="false" ht="15" hidden="false" customHeight="false" outlineLevel="0" collapsed="false">
      <c r="A25" s="39" t="s">
        <v>636</v>
      </c>
      <c r="B25" s="40" t="n">
        <v>1</v>
      </c>
      <c r="C25" s="40" t="n">
        <v>1</v>
      </c>
      <c r="D25" s="40" t="n">
        <v>1</v>
      </c>
      <c r="E25" s="40" t="n">
        <v>3</v>
      </c>
      <c r="F25" s="40"/>
      <c r="L25" s="39" t="s">
        <v>647</v>
      </c>
      <c r="M25" s="40"/>
      <c r="N25" s="40" t="n">
        <v>1</v>
      </c>
      <c r="O25" s="40" t="n">
        <v>1</v>
      </c>
      <c r="P25" s="40"/>
    </row>
    <row r="26" customFormat="false" ht="15" hidden="false" customHeight="false" outlineLevel="0" collapsed="false">
      <c r="A26" s="39" t="s">
        <v>637</v>
      </c>
      <c r="B26" s="40" t="n">
        <v>1</v>
      </c>
      <c r="C26" s="40" t="n">
        <v>1</v>
      </c>
      <c r="D26" s="40" t="n">
        <v>1</v>
      </c>
      <c r="E26" s="40" t="n">
        <v>3</v>
      </c>
      <c r="F26" s="40"/>
      <c r="L26" s="39" t="s">
        <v>429</v>
      </c>
      <c r="M26" s="40" t="n">
        <v>1</v>
      </c>
      <c r="N26" s="40" t="n">
        <v>1</v>
      </c>
      <c r="O26" s="40"/>
      <c r="P26" s="40"/>
    </row>
    <row r="27" customFormat="false" ht="15" hidden="false" customHeight="false" outlineLevel="0" collapsed="false">
      <c r="A27" s="39" t="s">
        <v>442</v>
      </c>
      <c r="B27" s="40" t="n">
        <v>1</v>
      </c>
      <c r="C27" s="40" t="n">
        <v>1</v>
      </c>
      <c r="D27" s="40" t="n">
        <v>1</v>
      </c>
      <c r="E27" s="40" t="n">
        <v>3</v>
      </c>
      <c r="F27" s="40"/>
      <c r="L27" s="39" t="s">
        <v>650</v>
      </c>
      <c r="M27" s="40" t="n">
        <v>2</v>
      </c>
      <c r="N27" s="40" t="n">
        <v>2</v>
      </c>
      <c r="O27" s="40" t="n">
        <v>2</v>
      </c>
      <c r="P27" s="40" t="n">
        <v>1</v>
      </c>
    </row>
    <row r="28" customFormat="false" ht="15" hidden="false" customHeight="false" outlineLevel="0" collapsed="false">
      <c r="A28" s="39" t="s">
        <v>639</v>
      </c>
      <c r="B28" s="40" t="n">
        <v>1</v>
      </c>
      <c r="C28" s="40" t="n">
        <v>1</v>
      </c>
      <c r="D28" s="40" t="n">
        <v>1</v>
      </c>
      <c r="E28" s="40" t="n">
        <v>3</v>
      </c>
      <c r="F28" s="40"/>
      <c r="L28" s="39" t="s">
        <v>432</v>
      </c>
      <c r="M28" s="40"/>
      <c r="N28" s="40"/>
      <c r="O28" s="40" t="n">
        <v>1</v>
      </c>
      <c r="P28" s="40"/>
    </row>
    <row r="29" customFormat="false" ht="15" hidden="false" customHeight="false" outlineLevel="0" collapsed="false">
      <c r="A29" s="39" t="s">
        <v>640</v>
      </c>
      <c r="B29" s="40" t="n">
        <v>1</v>
      </c>
      <c r="C29" s="40" t="n">
        <v>1</v>
      </c>
      <c r="D29" s="40" t="n">
        <v>1</v>
      </c>
      <c r="E29" s="40" t="n">
        <v>3</v>
      </c>
      <c r="F29" s="40"/>
      <c r="L29" s="39" t="s">
        <v>632</v>
      </c>
      <c r="M29" s="40" t="n">
        <v>1</v>
      </c>
      <c r="N29" s="40" t="n">
        <v>1</v>
      </c>
      <c r="O29" s="40" t="n">
        <v>1</v>
      </c>
      <c r="P29" s="40"/>
    </row>
    <row r="30" customFormat="false" ht="15" hidden="false" customHeight="false" outlineLevel="0" collapsed="false">
      <c r="A30" s="39" t="s">
        <v>641</v>
      </c>
      <c r="B30" s="40" t="n">
        <v>1</v>
      </c>
      <c r="C30" s="40" t="n">
        <v>1</v>
      </c>
      <c r="D30" s="40" t="n">
        <v>1</v>
      </c>
      <c r="E30" s="40" t="n">
        <v>3</v>
      </c>
      <c r="F30" s="40"/>
      <c r="L30" s="39" t="s">
        <v>656</v>
      </c>
      <c r="M30" s="40" t="n">
        <v>1</v>
      </c>
      <c r="N30" s="40" t="n">
        <v>2</v>
      </c>
      <c r="O30" s="40" t="n">
        <v>1</v>
      </c>
      <c r="P30" s="40"/>
    </row>
    <row r="31" customFormat="false" ht="15" hidden="false" customHeight="false" outlineLevel="0" collapsed="false">
      <c r="A31" s="39" t="s">
        <v>642</v>
      </c>
      <c r="B31" s="40" t="n">
        <v>1</v>
      </c>
      <c r="C31" s="40" t="n">
        <v>1</v>
      </c>
      <c r="D31" s="40" t="n">
        <v>1</v>
      </c>
      <c r="E31" s="40" t="n">
        <v>3</v>
      </c>
      <c r="F31" s="40"/>
      <c r="L31" s="39" t="s">
        <v>635</v>
      </c>
      <c r="M31" s="40" t="n">
        <v>1</v>
      </c>
      <c r="N31" s="40"/>
      <c r="O31" s="40"/>
      <c r="P31" s="40"/>
    </row>
    <row r="32" customFormat="false" ht="15" hidden="false" customHeight="false" outlineLevel="0" collapsed="false">
      <c r="A32" s="39" t="s">
        <v>286</v>
      </c>
      <c r="B32" s="40" t="n">
        <v>1</v>
      </c>
      <c r="C32" s="40" t="n">
        <v>1</v>
      </c>
      <c r="D32" s="40" t="n">
        <v>1</v>
      </c>
      <c r="E32" s="40" t="n">
        <v>3</v>
      </c>
      <c r="F32" s="40"/>
      <c r="L32" s="39" t="s">
        <v>658</v>
      </c>
      <c r="M32" s="40" t="n">
        <v>1</v>
      </c>
      <c r="N32" s="40"/>
      <c r="O32" s="40"/>
      <c r="P32" s="40"/>
    </row>
    <row r="33" customFormat="false" ht="15" hidden="false" customHeight="false" outlineLevel="0" collapsed="false">
      <c r="A33" s="39" t="s">
        <v>287</v>
      </c>
      <c r="B33" s="40" t="n">
        <v>1</v>
      </c>
      <c r="C33" s="40" t="n">
        <v>1</v>
      </c>
      <c r="D33" s="40" t="n">
        <v>1</v>
      </c>
      <c r="E33" s="40" t="n">
        <v>3</v>
      </c>
      <c r="F33" s="40"/>
      <c r="L33" s="39" t="s">
        <v>438</v>
      </c>
      <c r="M33" s="40" t="n">
        <v>2</v>
      </c>
      <c r="N33" s="40" t="n">
        <v>2</v>
      </c>
      <c r="O33" s="40" t="n">
        <v>1</v>
      </c>
      <c r="P33" s="40"/>
    </row>
    <row r="34" customFormat="false" ht="15" hidden="false" customHeight="false" outlineLevel="0" collapsed="false">
      <c r="A34" s="39" t="s">
        <v>870</v>
      </c>
      <c r="B34" s="40" t="n">
        <v>1</v>
      </c>
      <c r="C34" s="40" t="n">
        <v>1</v>
      </c>
      <c r="D34" s="40" t="n">
        <v>1</v>
      </c>
      <c r="E34" s="40" t="n">
        <v>3</v>
      </c>
      <c r="F34" s="40"/>
      <c r="L34" s="39" t="s">
        <v>442</v>
      </c>
      <c r="M34" s="40" t="n">
        <v>1</v>
      </c>
      <c r="N34" s="40"/>
      <c r="O34" s="40"/>
      <c r="P34" s="40"/>
    </row>
    <row r="35" customFormat="false" ht="15" hidden="false" customHeight="false" outlineLevel="0" collapsed="false">
      <c r="A35" s="39" t="s">
        <v>445</v>
      </c>
      <c r="B35" s="40" t="n">
        <v>1</v>
      </c>
      <c r="C35" s="40" t="n">
        <v>1</v>
      </c>
      <c r="D35" s="40" t="n">
        <v>1</v>
      </c>
      <c r="E35" s="40" t="n">
        <v>3</v>
      </c>
      <c r="F35" s="40"/>
      <c r="L35" s="39" t="s">
        <v>642</v>
      </c>
      <c r="M35" s="40"/>
      <c r="N35" s="40" t="n">
        <v>1</v>
      </c>
      <c r="O35" s="40" t="n">
        <v>2</v>
      </c>
      <c r="P35" s="40"/>
    </row>
    <row r="36" customFormat="false" ht="15" hidden="false" customHeight="false" outlineLevel="0" collapsed="false">
      <c r="A36" s="39" t="s">
        <v>446</v>
      </c>
      <c r="B36" s="40" t="n">
        <v>1</v>
      </c>
      <c r="C36" s="40" t="n">
        <v>1</v>
      </c>
      <c r="D36" s="40" t="n">
        <v>1</v>
      </c>
      <c r="E36" s="40" t="n">
        <v>3</v>
      </c>
      <c r="F36" s="40"/>
      <c r="L36" s="39" t="s">
        <v>667</v>
      </c>
      <c r="M36" s="40" t="n">
        <v>2</v>
      </c>
      <c r="N36" s="40" t="n">
        <v>2</v>
      </c>
      <c r="O36" s="40"/>
      <c r="P36" s="40"/>
    </row>
    <row r="37" customFormat="false" ht="15" hidden="false" customHeight="false" outlineLevel="0" collapsed="false">
      <c r="A37" s="39" t="s">
        <v>644</v>
      </c>
      <c r="B37" s="40" t="n">
        <v>1</v>
      </c>
      <c r="C37" s="40" t="n">
        <v>1</v>
      </c>
      <c r="D37" s="40" t="n">
        <v>1</v>
      </c>
      <c r="E37" s="40" t="n">
        <v>3</v>
      </c>
      <c r="F37" s="40"/>
      <c r="L37" s="39" t="s">
        <v>675</v>
      </c>
      <c r="M37" s="40"/>
      <c r="N37" s="40"/>
      <c r="O37" s="40" t="n">
        <v>1</v>
      </c>
      <c r="P37" s="40"/>
    </row>
    <row r="38" customFormat="false" ht="15" hidden="false" customHeight="false" outlineLevel="0" collapsed="false">
      <c r="A38" s="39" t="s">
        <v>645</v>
      </c>
      <c r="B38" s="40" t="n">
        <v>1</v>
      </c>
      <c r="C38" s="40" t="n">
        <v>1</v>
      </c>
      <c r="D38" s="40" t="n">
        <v>1</v>
      </c>
      <c r="E38" s="40" t="n">
        <v>3</v>
      </c>
      <c r="F38" s="40"/>
      <c r="L38" s="39" t="s">
        <v>655</v>
      </c>
      <c r="M38" s="40"/>
      <c r="N38" s="40" t="n">
        <v>1</v>
      </c>
      <c r="O38" s="40" t="n">
        <v>1</v>
      </c>
      <c r="P38" s="40"/>
    </row>
    <row r="39" customFormat="false" ht="15" hidden="false" customHeight="false" outlineLevel="0" collapsed="false">
      <c r="A39" s="39" t="s">
        <v>646</v>
      </c>
      <c r="B39" s="40" t="n">
        <v>1</v>
      </c>
      <c r="C39" s="40" t="n">
        <v>1</v>
      </c>
      <c r="D39" s="40" t="n">
        <v>1</v>
      </c>
      <c r="E39" s="40" t="n">
        <v>3</v>
      </c>
      <c r="F39" s="40"/>
      <c r="L39" s="39" t="s">
        <v>677</v>
      </c>
      <c r="M39" s="40"/>
      <c r="N39" s="40" t="n">
        <v>1</v>
      </c>
      <c r="O39" s="40" t="n">
        <v>1</v>
      </c>
      <c r="P39" s="40"/>
    </row>
    <row r="40" customFormat="false" ht="15" hidden="false" customHeight="false" outlineLevel="0" collapsed="false">
      <c r="A40" s="39" t="s">
        <v>447</v>
      </c>
      <c r="B40" s="40" t="n">
        <v>1</v>
      </c>
      <c r="C40" s="40" t="n">
        <v>1</v>
      </c>
      <c r="D40" s="40" t="n">
        <v>1</v>
      </c>
      <c r="E40" s="40" t="n">
        <v>3</v>
      </c>
      <c r="F40" s="40"/>
      <c r="L40" s="39" t="s">
        <v>679</v>
      </c>
      <c r="M40" s="40" t="n">
        <v>1</v>
      </c>
      <c r="N40" s="40" t="n">
        <v>1</v>
      </c>
      <c r="O40" s="40"/>
      <c r="P40" s="40"/>
    </row>
    <row r="41" customFormat="false" ht="15" hidden="false" customHeight="false" outlineLevel="0" collapsed="false">
      <c r="A41" s="39" t="s">
        <v>451</v>
      </c>
      <c r="B41" s="40" t="n">
        <v>1</v>
      </c>
      <c r="C41" s="40" t="n">
        <v>1</v>
      </c>
      <c r="D41" s="40" t="n">
        <v>1</v>
      </c>
      <c r="E41" s="40" t="n">
        <v>3</v>
      </c>
      <c r="F41" s="40"/>
      <c r="L41" s="39" t="s">
        <v>681</v>
      </c>
      <c r="M41" s="40"/>
      <c r="N41" s="40" t="n">
        <v>1</v>
      </c>
      <c r="O41" s="40"/>
      <c r="P41" s="40"/>
    </row>
    <row r="42" customFormat="false" ht="15" hidden="false" customHeight="false" outlineLevel="0" collapsed="false">
      <c r="A42" s="39" t="s">
        <v>648</v>
      </c>
      <c r="B42" s="40" t="n">
        <v>1</v>
      </c>
      <c r="C42" s="40" t="n">
        <v>1</v>
      </c>
      <c r="D42" s="40" t="n">
        <v>1</v>
      </c>
      <c r="E42" s="40" t="n">
        <v>3</v>
      </c>
      <c r="F42" s="40"/>
      <c r="L42" s="39" t="s">
        <v>469</v>
      </c>
      <c r="M42" s="40" t="n">
        <v>1</v>
      </c>
      <c r="N42" s="40" t="n">
        <v>1</v>
      </c>
      <c r="O42" s="40"/>
      <c r="P42" s="40"/>
    </row>
    <row r="43" customFormat="false" ht="15" hidden="false" customHeight="false" outlineLevel="0" collapsed="false">
      <c r="A43" s="39" t="s">
        <v>649</v>
      </c>
      <c r="B43" s="40" t="n">
        <v>1</v>
      </c>
      <c r="C43" s="40" t="n">
        <v>1</v>
      </c>
      <c r="D43" s="40" t="n">
        <v>1</v>
      </c>
      <c r="E43" s="40" t="n">
        <v>3</v>
      </c>
      <c r="F43" s="40"/>
      <c r="L43" s="39" t="s">
        <v>470</v>
      </c>
      <c r="M43" s="43" t="n">
        <v>2</v>
      </c>
      <c r="N43" s="43" t="n">
        <v>2</v>
      </c>
      <c r="O43" s="43" t="n">
        <v>2</v>
      </c>
      <c r="P43" s="43" t="n">
        <v>1</v>
      </c>
    </row>
    <row r="44" customFormat="false" ht="15" hidden="false" customHeight="false" outlineLevel="0" collapsed="false">
      <c r="A44" s="39" t="s">
        <v>288</v>
      </c>
      <c r="B44" s="40" t="n">
        <v>1</v>
      </c>
      <c r="C44" s="40" t="n">
        <v>1</v>
      </c>
      <c r="D44" s="40" t="n">
        <v>1</v>
      </c>
      <c r="E44" s="40" t="n">
        <v>3</v>
      </c>
      <c r="F44" s="40"/>
      <c r="L44" s="39" t="s">
        <v>686</v>
      </c>
      <c r="M44" s="40" t="n">
        <v>1</v>
      </c>
      <c r="N44" s="40"/>
      <c r="O44" s="40"/>
      <c r="P44" s="40"/>
    </row>
    <row r="45" customFormat="false" ht="15" hidden="false" customHeight="false" outlineLevel="0" collapsed="false">
      <c r="A45" s="39" t="s">
        <v>746</v>
      </c>
      <c r="B45" s="40" t="n">
        <v>1</v>
      </c>
      <c r="C45" s="40" t="n">
        <v>1</v>
      </c>
      <c r="D45" s="40" t="n">
        <v>1</v>
      </c>
      <c r="E45" s="40" t="n">
        <v>3</v>
      </c>
      <c r="F45" s="40"/>
      <c r="L45" s="39" t="s">
        <v>688</v>
      </c>
      <c r="M45" s="40"/>
      <c r="N45" s="40" t="n">
        <v>1</v>
      </c>
      <c r="O45" s="40" t="n">
        <v>1</v>
      </c>
      <c r="P45" s="40"/>
    </row>
    <row r="46" customFormat="false" ht="15" hidden="false" customHeight="false" outlineLevel="0" collapsed="false">
      <c r="A46" s="39" t="s">
        <v>453</v>
      </c>
      <c r="B46" s="40" t="n">
        <v>1</v>
      </c>
      <c r="C46" s="40" t="n">
        <v>1</v>
      </c>
      <c r="D46" s="40" t="n">
        <v>1</v>
      </c>
      <c r="E46" s="40" t="n">
        <v>3</v>
      </c>
      <c r="F46" s="40"/>
      <c r="L46" s="39" t="s">
        <v>666</v>
      </c>
      <c r="M46" s="43" t="n">
        <v>2</v>
      </c>
      <c r="N46" s="43" t="n">
        <v>2</v>
      </c>
      <c r="O46" s="43" t="n">
        <v>2</v>
      </c>
      <c r="P46" s="43" t="n">
        <v>1</v>
      </c>
    </row>
    <row r="47" customFormat="false" ht="15" hidden="false" customHeight="false" outlineLevel="0" collapsed="false">
      <c r="A47" s="39" t="s">
        <v>652</v>
      </c>
      <c r="B47" s="40" t="n">
        <v>1</v>
      </c>
      <c r="C47" s="40" t="n">
        <v>1</v>
      </c>
      <c r="D47" s="40" t="n">
        <v>1</v>
      </c>
      <c r="E47" s="40" t="n">
        <v>3</v>
      </c>
      <c r="F47" s="40"/>
      <c r="L47" s="39" t="s">
        <v>692</v>
      </c>
      <c r="M47" s="40" t="n">
        <v>1</v>
      </c>
      <c r="N47" s="40" t="n">
        <v>1</v>
      </c>
      <c r="O47" s="40" t="n">
        <v>1</v>
      </c>
      <c r="P47" s="40"/>
    </row>
    <row r="48" customFormat="false" ht="15" hidden="false" customHeight="false" outlineLevel="0" collapsed="false">
      <c r="A48" s="39" t="s">
        <v>653</v>
      </c>
      <c r="B48" s="40" t="n">
        <v>1</v>
      </c>
      <c r="C48" s="40" t="n">
        <v>1</v>
      </c>
      <c r="D48" s="40" t="n">
        <v>1</v>
      </c>
      <c r="E48" s="40" t="n">
        <v>3</v>
      </c>
      <c r="F48" s="40"/>
      <c r="L48" s="39" t="s">
        <v>487</v>
      </c>
      <c r="M48" s="40" t="n">
        <v>1</v>
      </c>
      <c r="N48" s="40" t="n">
        <v>1</v>
      </c>
      <c r="O48" s="40"/>
      <c r="P48" s="40"/>
    </row>
    <row r="49" customFormat="false" ht="15" hidden="false" customHeight="false" outlineLevel="0" collapsed="false">
      <c r="A49" s="39" t="s">
        <v>750</v>
      </c>
      <c r="B49" s="40" t="n">
        <v>1</v>
      </c>
      <c r="C49" s="40" t="n">
        <v>1</v>
      </c>
      <c r="D49" s="40" t="n">
        <v>1</v>
      </c>
      <c r="E49" s="40" t="n">
        <v>3</v>
      </c>
      <c r="F49" s="40"/>
      <c r="L49" s="39" t="s">
        <v>499</v>
      </c>
      <c r="M49" s="40"/>
      <c r="N49" s="40" t="n">
        <v>2</v>
      </c>
      <c r="O49" s="40" t="n">
        <v>2</v>
      </c>
      <c r="P49" s="40"/>
    </row>
    <row r="50" customFormat="false" ht="15" hidden="false" customHeight="false" outlineLevel="0" collapsed="false">
      <c r="A50" s="39" t="s">
        <v>460</v>
      </c>
      <c r="B50" s="40" t="n">
        <v>1</v>
      </c>
      <c r="C50" s="40" t="n">
        <v>1</v>
      </c>
      <c r="D50" s="40" t="n">
        <v>1</v>
      </c>
      <c r="E50" s="40" t="n">
        <v>3</v>
      </c>
      <c r="F50" s="40"/>
      <c r="L50" s="39" t="s">
        <v>691</v>
      </c>
      <c r="M50" s="40"/>
      <c r="N50" s="40"/>
      <c r="O50" s="40" t="n">
        <v>2</v>
      </c>
      <c r="P50" s="40"/>
    </row>
    <row r="51" customFormat="false" ht="15" hidden="false" customHeight="false" outlineLevel="0" collapsed="false">
      <c r="A51" s="39" t="s">
        <v>655</v>
      </c>
      <c r="B51" s="40" t="n">
        <v>1</v>
      </c>
      <c r="C51" s="40" t="n">
        <v>1</v>
      </c>
      <c r="D51" s="40" t="n">
        <v>1</v>
      </c>
      <c r="E51" s="40" t="n">
        <v>3</v>
      </c>
      <c r="F51" s="40"/>
      <c r="L51" s="39" t="s">
        <v>502</v>
      </c>
      <c r="M51" s="40" t="n">
        <v>2</v>
      </c>
      <c r="N51" s="40"/>
      <c r="O51" s="40"/>
      <c r="P51" s="40"/>
    </row>
    <row r="52" customFormat="false" ht="15" hidden="false" customHeight="false" outlineLevel="0" collapsed="false">
      <c r="A52" s="39" t="s">
        <v>997</v>
      </c>
      <c r="B52" s="40" t="n">
        <v>1</v>
      </c>
      <c r="C52" s="40" t="n">
        <v>1</v>
      </c>
      <c r="D52" s="40" t="n">
        <v>1</v>
      </c>
      <c r="E52" s="40" t="n">
        <v>3</v>
      </c>
      <c r="F52" s="40"/>
      <c r="L52" s="39" t="s">
        <v>701</v>
      </c>
      <c r="M52" s="40"/>
      <c r="N52" s="40" t="n">
        <v>1</v>
      </c>
      <c r="O52" s="40" t="n">
        <v>1</v>
      </c>
      <c r="P52" s="40"/>
    </row>
    <row r="53" customFormat="false" ht="15" hidden="false" customHeight="false" outlineLevel="0" collapsed="false">
      <c r="A53" s="39" t="s">
        <v>461</v>
      </c>
      <c r="B53" s="40" t="n">
        <v>1</v>
      </c>
      <c r="C53" s="40" t="n">
        <v>1</v>
      </c>
      <c r="D53" s="40" t="n">
        <v>1</v>
      </c>
      <c r="E53" s="40" t="n">
        <v>3</v>
      </c>
      <c r="F53" s="40"/>
      <c r="L53" s="39" t="s">
        <v>505</v>
      </c>
      <c r="M53" s="40"/>
      <c r="N53" s="40" t="n">
        <v>1</v>
      </c>
      <c r="O53" s="40" t="n">
        <v>1</v>
      </c>
      <c r="P53" s="40"/>
    </row>
    <row r="54" customFormat="false" ht="15" hidden="false" customHeight="false" outlineLevel="0" collapsed="false">
      <c r="A54" s="39" t="s">
        <v>657</v>
      </c>
      <c r="B54" s="40" t="n">
        <v>1</v>
      </c>
      <c r="C54" s="40" t="n">
        <v>1</v>
      </c>
      <c r="D54" s="40" t="n">
        <v>1</v>
      </c>
      <c r="E54" s="40" t="n">
        <v>3</v>
      </c>
      <c r="F54" s="40"/>
      <c r="L54" s="39" t="s">
        <v>704</v>
      </c>
      <c r="M54" s="40"/>
      <c r="N54" s="40" t="n">
        <v>1</v>
      </c>
      <c r="O54" s="40"/>
      <c r="P54" s="40"/>
    </row>
    <row r="55" customFormat="false" ht="15" hidden="false" customHeight="false" outlineLevel="0" collapsed="false">
      <c r="A55" s="39" t="s">
        <v>659</v>
      </c>
      <c r="B55" s="40" t="n">
        <v>1</v>
      </c>
      <c r="C55" s="40" t="n">
        <v>1</v>
      </c>
      <c r="D55" s="40" t="n">
        <v>1</v>
      </c>
      <c r="E55" s="40" t="n">
        <v>3</v>
      </c>
      <c r="F55" s="40"/>
      <c r="L55" s="39" t="s">
        <v>708</v>
      </c>
      <c r="M55" s="40" t="n">
        <v>1</v>
      </c>
      <c r="N55" s="40" t="n">
        <v>1</v>
      </c>
      <c r="O55" s="40" t="n">
        <v>1</v>
      </c>
      <c r="P55" s="40"/>
    </row>
    <row r="56" customFormat="false" ht="15" hidden="false" customHeight="false" outlineLevel="0" collapsed="false">
      <c r="A56" s="39" t="s">
        <v>660</v>
      </c>
      <c r="B56" s="40" t="n">
        <v>1</v>
      </c>
      <c r="C56" s="40" t="n">
        <v>1</v>
      </c>
      <c r="D56" s="40" t="n">
        <v>1</v>
      </c>
      <c r="E56" s="40" t="n">
        <v>3</v>
      </c>
      <c r="F56" s="40"/>
      <c r="L56" s="39" t="s">
        <v>710</v>
      </c>
      <c r="M56" s="40"/>
      <c r="N56" s="40" t="n">
        <v>1</v>
      </c>
      <c r="O56" s="40"/>
      <c r="P56" s="40"/>
    </row>
    <row r="57" customFormat="false" ht="15" hidden="false" customHeight="false" outlineLevel="0" collapsed="false">
      <c r="A57" s="39" t="s">
        <v>661</v>
      </c>
      <c r="B57" s="40" t="n">
        <v>1</v>
      </c>
      <c r="C57" s="40" t="n">
        <v>1</v>
      </c>
      <c r="D57" s="40" t="n">
        <v>1</v>
      </c>
      <c r="E57" s="40" t="n">
        <v>3</v>
      </c>
      <c r="F57" s="40"/>
      <c r="L57" s="39" t="s">
        <v>711</v>
      </c>
      <c r="M57" s="40"/>
      <c r="N57" s="40"/>
      <c r="O57" s="40" t="n">
        <v>1</v>
      </c>
      <c r="P57" s="40"/>
    </row>
    <row r="58" customFormat="false" ht="15" hidden="false" customHeight="false" outlineLevel="0" collapsed="false">
      <c r="A58" s="39" t="s">
        <v>463</v>
      </c>
      <c r="B58" s="40" t="n">
        <v>1</v>
      </c>
      <c r="C58" s="40" t="n">
        <v>1</v>
      </c>
      <c r="D58" s="40" t="n">
        <v>1</v>
      </c>
      <c r="E58" s="40" t="n">
        <v>3</v>
      </c>
      <c r="F58" s="40"/>
      <c r="L58" s="39" t="s">
        <v>513</v>
      </c>
      <c r="M58" s="40" t="n">
        <v>1</v>
      </c>
      <c r="N58" s="40"/>
      <c r="O58" s="40"/>
      <c r="P58" s="40"/>
    </row>
    <row r="59" customFormat="false" ht="15" hidden="false" customHeight="false" outlineLevel="0" collapsed="false">
      <c r="A59" s="39" t="s">
        <v>289</v>
      </c>
      <c r="B59" s="40" t="n">
        <v>1</v>
      </c>
      <c r="C59" s="40" t="n">
        <v>1</v>
      </c>
      <c r="D59" s="40" t="n">
        <v>1</v>
      </c>
      <c r="E59" s="40" t="n">
        <v>3</v>
      </c>
      <c r="F59" s="40"/>
      <c r="L59" s="39" t="s">
        <v>518</v>
      </c>
      <c r="M59" s="40" t="n">
        <v>2</v>
      </c>
      <c r="N59" s="40" t="n">
        <v>2</v>
      </c>
      <c r="O59" s="40" t="n">
        <v>1</v>
      </c>
      <c r="P59" s="40"/>
    </row>
    <row r="60" customFormat="false" ht="15" hidden="false" customHeight="false" outlineLevel="0" collapsed="false">
      <c r="A60" s="39" t="s">
        <v>662</v>
      </c>
      <c r="B60" s="40" t="n">
        <v>1</v>
      </c>
      <c r="C60" s="40" t="n">
        <v>1</v>
      </c>
      <c r="D60" s="40" t="n">
        <v>1</v>
      </c>
      <c r="E60" s="40" t="n">
        <v>3</v>
      </c>
      <c r="F60" s="40"/>
      <c r="L60" s="39" t="s">
        <v>534</v>
      </c>
      <c r="M60" s="40" t="n">
        <v>2</v>
      </c>
      <c r="N60" s="40" t="n">
        <v>2</v>
      </c>
      <c r="O60" s="40" t="n">
        <v>2</v>
      </c>
      <c r="P60" s="40" t="n">
        <v>1</v>
      </c>
    </row>
    <row r="61" customFormat="false" ht="15" hidden="false" customHeight="false" outlineLevel="0" collapsed="false">
      <c r="A61" s="39" t="s">
        <v>468</v>
      </c>
      <c r="B61" s="40" t="n">
        <v>1</v>
      </c>
      <c r="C61" s="40" t="n">
        <v>1</v>
      </c>
      <c r="D61" s="40" t="n">
        <v>1</v>
      </c>
      <c r="E61" s="40" t="n">
        <v>3</v>
      </c>
      <c r="F61" s="40"/>
      <c r="L61" s="44"/>
      <c r="M61" s="40"/>
      <c r="N61" s="40"/>
      <c r="O61" s="40"/>
      <c r="P61" s="40"/>
    </row>
    <row r="62" customFormat="false" ht="15" hidden="false" customHeight="false" outlineLevel="0" collapsed="false">
      <c r="A62" s="39" t="s">
        <v>663</v>
      </c>
      <c r="B62" s="40" t="n">
        <v>1</v>
      </c>
      <c r="C62" s="40" t="n">
        <v>1</v>
      </c>
      <c r="D62" s="40" t="n">
        <v>1</v>
      </c>
      <c r="E62" s="40" t="n">
        <v>3</v>
      </c>
      <c r="F62" s="40"/>
      <c r="L62" s="24" t="s">
        <v>121</v>
      </c>
      <c r="M62" s="26"/>
      <c r="N62" s="26"/>
      <c r="O62" s="26"/>
      <c r="P62" s="26"/>
    </row>
    <row r="63" customFormat="false" ht="15" hidden="false" customHeight="false" outlineLevel="0" collapsed="false">
      <c r="A63" s="39" t="s">
        <v>470</v>
      </c>
      <c r="B63" s="40" t="n">
        <v>1</v>
      </c>
      <c r="C63" s="40" t="n">
        <v>1</v>
      </c>
      <c r="D63" s="40" t="n">
        <v>1</v>
      </c>
      <c r="E63" s="40" t="n">
        <v>3</v>
      </c>
      <c r="F63" s="40"/>
      <c r="L63" s="39" t="s">
        <v>647</v>
      </c>
      <c r="M63" s="40"/>
      <c r="N63" s="40"/>
      <c r="O63" s="40" t="n">
        <v>1</v>
      </c>
      <c r="P63" s="40"/>
    </row>
    <row r="64" customFormat="false" ht="15" hidden="false" customHeight="false" outlineLevel="0" collapsed="false">
      <c r="A64" s="39" t="s">
        <v>664</v>
      </c>
      <c r="B64" s="40" t="n">
        <v>1</v>
      </c>
      <c r="C64" s="40" t="n">
        <v>1</v>
      </c>
      <c r="D64" s="40" t="n">
        <v>1</v>
      </c>
      <c r="E64" s="40" t="n">
        <v>3</v>
      </c>
      <c r="F64" s="40"/>
      <c r="L64" s="39" t="s">
        <v>414</v>
      </c>
      <c r="M64" s="40" t="n">
        <v>1</v>
      </c>
      <c r="N64" s="40" t="n">
        <v>1</v>
      </c>
      <c r="O64" s="40"/>
      <c r="P64" s="40"/>
    </row>
    <row r="65" customFormat="false" ht="15" hidden="false" customHeight="false" outlineLevel="0" collapsed="false">
      <c r="A65" s="39" t="s">
        <v>666</v>
      </c>
      <c r="B65" s="40" t="n">
        <v>1</v>
      </c>
      <c r="C65" s="40" t="n">
        <v>1</v>
      </c>
      <c r="D65" s="40" t="n">
        <v>1</v>
      </c>
      <c r="E65" s="40" t="n">
        <v>3</v>
      </c>
      <c r="F65" s="40"/>
      <c r="L65" s="39" t="s">
        <v>282</v>
      </c>
      <c r="M65" s="40"/>
      <c r="N65" s="40"/>
      <c r="O65" s="40" t="n">
        <v>1</v>
      </c>
      <c r="P65" s="40"/>
    </row>
    <row r="66" customFormat="false" ht="15" hidden="false" customHeight="false" outlineLevel="0" collapsed="false">
      <c r="A66" s="39" t="s">
        <v>776</v>
      </c>
      <c r="B66" s="40" t="n">
        <v>1</v>
      </c>
      <c r="C66" s="40" t="n">
        <v>1</v>
      </c>
      <c r="D66" s="40" t="n">
        <v>1</v>
      </c>
      <c r="E66" s="40" t="n">
        <v>3</v>
      </c>
      <c r="F66" s="40"/>
      <c r="L66" s="39" t="s">
        <v>417</v>
      </c>
      <c r="M66" s="40"/>
      <c r="N66" s="40"/>
      <c r="O66" s="40" t="n">
        <v>1</v>
      </c>
      <c r="P66" s="40"/>
    </row>
    <row r="67" customFormat="false" ht="15" hidden="false" customHeight="false" outlineLevel="0" collapsed="false">
      <c r="A67" s="39" t="s">
        <v>835</v>
      </c>
      <c r="B67" s="40" t="n">
        <v>1</v>
      </c>
      <c r="C67" s="40" t="n">
        <v>1</v>
      </c>
      <c r="D67" s="40" t="n">
        <v>1</v>
      </c>
      <c r="E67" s="40" t="n">
        <v>3</v>
      </c>
      <c r="F67" s="40"/>
      <c r="L67" s="39" t="s">
        <v>719</v>
      </c>
      <c r="M67" s="40"/>
      <c r="N67" s="40"/>
      <c r="O67" s="40" t="n">
        <v>1</v>
      </c>
      <c r="P67" s="40"/>
    </row>
    <row r="68" customFormat="false" ht="15" hidden="false" customHeight="false" outlineLevel="0" collapsed="false">
      <c r="A68" s="39" t="s">
        <v>934</v>
      </c>
      <c r="B68" s="40" t="n">
        <v>1</v>
      </c>
      <c r="C68" s="40" t="n">
        <v>1</v>
      </c>
      <c r="D68" s="40" t="n">
        <v>1</v>
      </c>
      <c r="E68" s="40" t="n">
        <v>3</v>
      </c>
      <c r="F68" s="40"/>
      <c r="L68" s="39" t="s">
        <v>721</v>
      </c>
      <c r="M68" s="40"/>
      <c r="N68" s="40"/>
      <c r="O68" s="40" t="n">
        <v>1</v>
      </c>
      <c r="P68" s="40"/>
    </row>
    <row r="69" customFormat="false" ht="15" hidden="false" customHeight="false" outlineLevel="0" collapsed="false">
      <c r="A69" s="39" t="s">
        <v>668</v>
      </c>
      <c r="B69" s="40" t="n">
        <v>1</v>
      </c>
      <c r="C69" s="40" t="n">
        <v>1</v>
      </c>
      <c r="D69" s="40" t="n">
        <v>1</v>
      </c>
      <c r="E69" s="40" t="n">
        <v>3</v>
      </c>
      <c r="F69" s="40"/>
      <c r="L69" s="39" t="s">
        <v>723</v>
      </c>
      <c r="M69" s="40" t="n">
        <v>1</v>
      </c>
      <c r="N69" s="40"/>
      <c r="O69" s="40"/>
      <c r="P69" s="40"/>
    </row>
    <row r="70" customFormat="false" ht="15" hidden="false" customHeight="false" outlineLevel="0" collapsed="false">
      <c r="A70" s="39" t="s">
        <v>670</v>
      </c>
      <c r="B70" s="40" t="n">
        <v>1</v>
      </c>
      <c r="C70" s="40" t="n">
        <v>1</v>
      </c>
      <c r="D70" s="40" t="n">
        <v>1</v>
      </c>
      <c r="E70" s="40" t="n">
        <v>3</v>
      </c>
      <c r="F70" s="40"/>
      <c r="L70" s="39" t="s">
        <v>724</v>
      </c>
      <c r="M70" s="40" t="n">
        <v>1</v>
      </c>
      <c r="N70" s="40"/>
      <c r="O70" s="40"/>
      <c r="P70" s="40"/>
    </row>
    <row r="71" customFormat="false" ht="15" hidden="false" customHeight="false" outlineLevel="0" collapsed="false">
      <c r="A71" s="39" t="s">
        <v>477</v>
      </c>
      <c r="B71" s="40" t="n">
        <v>1</v>
      </c>
      <c r="C71" s="40" t="n">
        <v>1</v>
      </c>
      <c r="D71" s="40" t="n">
        <v>1</v>
      </c>
      <c r="E71" s="40" t="n">
        <v>3</v>
      </c>
      <c r="F71" s="40"/>
      <c r="L71" s="39" t="s">
        <v>725</v>
      </c>
      <c r="M71" s="40" t="n">
        <v>1</v>
      </c>
      <c r="N71" s="40"/>
      <c r="O71" s="40"/>
      <c r="P71" s="40"/>
    </row>
    <row r="72" customFormat="false" ht="15" hidden="false" customHeight="false" outlineLevel="0" collapsed="false">
      <c r="A72" s="39" t="s">
        <v>782</v>
      </c>
      <c r="B72" s="40" t="n">
        <v>1</v>
      </c>
      <c r="C72" s="40" t="n">
        <v>1</v>
      </c>
      <c r="D72" s="40" t="n">
        <v>1</v>
      </c>
      <c r="E72" s="40" t="n">
        <v>3</v>
      </c>
      <c r="F72" s="40"/>
      <c r="L72" s="39" t="s">
        <v>420</v>
      </c>
      <c r="M72" s="40" t="n">
        <v>1</v>
      </c>
      <c r="N72" s="40" t="n">
        <v>1</v>
      </c>
      <c r="O72" s="40"/>
      <c r="P72" s="40"/>
    </row>
    <row r="73" customFormat="false" ht="15" hidden="false" customHeight="false" outlineLevel="0" collapsed="false">
      <c r="A73" s="39" t="s">
        <v>672</v>
      </c>
      <c r="B73" s="40" t="n">
        <v>1</v>
      </c>
      <c r="C73" s="40" t="n">
        <v>1</v>
      </c>
      <c r="D73" s="40" t="n">
        <v>1</v>
      </c>
      <c r="E73" s="40" t="n">
        <v>3</v>
      </c>
      <c r="F73" s="40"/>
      <c r="L73" s="39" t="s">
        <v>421</v>
      </c>
      <c r="M73" s="40"/>
      <c r="N73" s="40"/>
      <c r="O73" s="40" t="n">
        <v>2</v>
      </c>
      <c r="P73" s="40"/>
    </row>
    <row r="74" customFormat="false" ht="15" hidden="false" customHeight="false" outlineLevel="0" collapsed="false">
      <c r="A74" s="39" t="s">
        <v>674</v>
      </c>
      <c r="B74" s="40" t="n">
        <v>1</v>
      </c>
      <c r="C74" s="40" t="n">
        <v>1</v>
      </c>
      <c r="D74" s="40" t="n">
        <v>1</v>
      </c>
      <c r="E74" s="40" t="n">
        <v>3</v>
      </c>
      <c r="F74" s="40"/>
      <c r="L74" s="39" t="s">
        <v>426</v>
      </c>
      <c r="M74" s="43" t="n">
        <v>3</v>
      </c>
      <c r="N74" s="43" t="n">
        <v>5</v>
      </c>
      <c r="O74" s="43" t="n">
        <v>4</v>
      </c>
      <c r="P74" s="43" t="n">
        <v>2</v>
      </c>
    </row>
    <row r="75" customFormat="false" ht="15" hidden="false" customHeight="false" outlineLevel="0" collapsed="false">
      <c r="A75" s="39" t="s">
        <v>481</v>
      </c>
      <c r="B75" s="40" t="n">
        <v>1</v>
      </c>
      <c r="C75" s="40" t="n">
        <v>1</v>
      </c>
      <c r="D75" s="40" t="n">
        <v>1</v>
      </c>
      <c r="E75" s="40" t="n">
        <v>3</v>
      </c>
      <c r="F75" s="40"/>
      <c r="L75" s="39" t="s">
        <v>625</v>
      </c>
      <c r="M75" s="40" t="n">
        <v>1</v>
      </c>
      <c r="N75" s="40" t="n">
        <v>1</v>
      </c>
      <c r="O75" s="40" t="n">
        <v>1</v>
      </c>
      <c r="P75" s="40"/>
    </row>
    <row r="76" customFormat="false" ht="15" hidden="false" customHeight="false" outlineLevel="0" collapsed="false">
      <c r="A76" s="39" t="s">
        <v>676</v>
      </c>
      <c r="B76" s="40" t="n">
        <v>1</v>
      </c>
      <c r="C76" s="40" t="n">
        <v>1</v>
      </c>
      <c r="D76" s="40" t="n">
        <v>1</v>
      </c>
      <c r="E76" s="40" t="n">
        <v>3</v>
      </c>
      <c r="F76" s="40"/>
      <c r="L76" s="39" t="s">
        <v>428</v>
      </c>
      <c r="M76" s="40"/>
      <c r="N76" s="40"/>
      <c r="O76" s="40" t="n">
        <v>1</v>
      </c>
      <c r="P76" s="40"/>
    </row>
    <row r="77" customFormat="false" ht="15" hidden="false" customHeight="false" outlineLevel="0" collapsed="false">
      <c r="A77" s="39" t="s">
        <v>486</v>
      </c>
      <c r="B77" s="40" t="n">
        <v>1</v>
      </c>
      <c r="C77" s="40" t="n">
        <v>1</v>
      </c>
      <c r="D77" s="40" t="n">
        <v>1</v>
      </c>
      <c r="E77" s="40" t="n">
        <v>3</v>
      </c>
      <c r="F77" s="40"/>
      <c r="L77" s="39" t="s">
        <v>429</v>
      </c>
      <c r="M77" s="40" t="n">
        <v>1</v>
      </c>
      <c r="N77" s="40" t="n">
        <v>1</v>
      </c>
      <c r="O77" s="40"/>
      <c r="P77" s="40"/>
    </row>
    <row r="78" customFormat="false" ht="15" hidden="false" customHeight="false" outlineLevel="0" collapsed="false">
      <c r="A78" s="39" t="s">
        <v>941</v>
      </c>
      <c r="B78" s="40" t="n">
        <v>1</v>
      </c>
      <c r="C78" s="40" t="n">
        <v>1</v>
      </c>
      <c r="D78" s="40" t="n">
        <v>1</v>
      </c>
      <c r="E78" s="40" t="n">
        <v>3</v>
      </c>
      <c r="F78" s="40"/>
      <c r="L78" s="39" t="s">
        <v>650</v>
      </c>
      <c r="M78" s="43" t="n">
        <v>2</v>
      </c>
      <c r="N78" s="43" t="n">
        <v>2</v>
      </c>
      <c r="O78" s="43" t="n">
        <v>2</v>
      </c>
      <c r="P78" s="43" t="n">
        <v>1</v>
      </c>
    </row>
    <row r="79" customFormat="false" ht="15" hidden="false" customHeight="false" outlineLevel="0" collapsed="false">
      <c r="A79" s="39" t="s">
        <v>942</v>
      </c>
      <c r="B79" s="40" t="n">
        <v>1</v>
      </c>
      <c r="C79" s="40" t="n">
        <v>1</v>
      </c>
      <c r="D79" s="40" t="n">
        <v>1</v>
      </c>
      <c r="E79" s="40" t="n">
        <v>3</v>
      </c>
      <c r="F79" s="40"/>
      <c r="L79" s="39" t="s">
        <v>729</v>
      </c>
      <c r="M79" s="40" t="n">
        <v>2</v>
      </c>
      <c r="N79" s="40" t="n">
        <v>1</v>
      </c>
      <c r="O79" s="40"/>
      <c r="P79" s="40"/>
    </row>
    <row r="80" customFormat="false" ht="15" hidden="false" customHeight="false" outlineLevel="0" collapsed="false">
      <c r="A80" s="39" t="s">
        <v>678</v>
      </c>
      <c r="B80" s="40" t="n">
        <v>1</v>
      </c>
      <c r="C80" s="40" t="n">
        <v>1</v>
      </c>
      <c r="D80" s="40" t="n">
        <v>1</v>
      </c>
      <c r="E80" s="40" t="n">
        <v>3</v>
      </c>
      <c r="F80" s="40"/>
      <c r="L80" s="39" t="s">
        <v>651</v>
      </c>
      <c r="M80" s="43" t="n">
        <v>3</v>
      </c>
      <c r="N80" s="43" t="n">
        <v>2</v>
      </c>
      <c r="O80" s="43" t="n">
        <v>2</v>
      </c>
      <c r="P80" s="43" t="n">
        <v>1</v>
      </c>
    </row>
    <row r="81" customFormat="false" ht="15" hidden="false" customHeight="false" outlineLevel="0" collapsed="false">
      <c r="A81" s="39" t="s">
        <v>973</v>
      </c>
      <c r="B81" s="40" t="n">
        <v>1</v>
      </c>
      <c r="C81" s="40" t="n">
        <v>1</v>
      </c>
      <c r="D81" s="40" t="n">
        <v>1</v>
      </c>
      <c r="E81" s="40" t="n">
        <v>3</v>
      </c>
      <c r="F81" s="40"/>
      <c r="L81" s="39" t="s">
        <v>432</v>
      </c>
      <c r="M81" s="40"/>
      <c r="N81" s="40" t="n">
        <v>2</v>
      </c>
      <c r="O81" s="40" t="n">
        <v>2</v>
      </c>
      <c r="P81" s="40"/>
    </row>
    <row r="82" customFormat="false" ht="15" hidden="false" customHeight="false" outlineLevel="0" collapsed="false">
      <c r="A82" s="39" t="s">
        <v>680</v>
      </c>
      <c r="B82" s="40" t="n">
        <v>1</v>
      </c>
      <c r="C82" s="40" t="n">
        <v>1</v>
      </c>
      <c r="D82" s="40" t="n">
        <v>1</v>
      </c>
      <c r="E82" s="40" t="n">
        <v>3</v>
      </c>
      <c r="F82" s="40"/>
      <c r="L82" s="39" t="s">
        <v>632</v>
      </c>
      <c r="M82" s="40" t="n">
        <v>1</v>
      </c>
      <c r="N82" s="40" t="n">
        <v>2</v>
      </c>
      <c r="O82" s="40" t="n">
        <v>2</v>
      </c>
      <c r="P82" s="40"/>
    </row>
    <row r="83" customFormat="false" ht="15" hidden="false" customHeight="false" outlineLevel="0" collapsed="false">
      <c r="A83" s="39" t="s">
        <v>682</v>
      </c>
      <c r="B83" s="40" t="n">
        <v>1</v>
      </c>
      <c r="C83" s="40" t="n">
        <v>1</v>
      </c>
      <c r="D83" s="40" t="n">
        <v>1</v>
      </c>
      <c r="E83" s="40" t="n">
        <v>3</v>
      </c>
      <c r="F83" s="40"/>
      <c r="L83" s="39" t="s">
        <v>731</v>
      </c>
      <c r="M83" s="40"/>
      <c r="N83" s="40" t="n">
        <v>1</v>
      </c>
      <c r="O83" s="40"/>
      <c r="P83" s="40"/>
    </row>
    <row r="84" customFormat="false" ht="15" hidden="false" customHeight="false" outlineLevel="0" collapsed="false">
      <c r="A84" s="39" t="s">
        <v>792</v>
      </c>
      <c r="B84" s="40" t="n">
        <v>1</v>
      </c>
      <c r="C84" s="40" t="n">
        <v>1</v>
      </c>
      <c r="D84" s="40" t="n">
        <v>1</v>
      </c>
      <c r="E84" s="40" t="n">
        <v>3</v>
      </c>
      <c r="F84" s="40"/>
      <c r="L84" s="39" t="s">
        <v>435</v>
      </c>
      <c r="M84" s="40" t="n">
        <v>1</v>
      </c>
      <c r="N84" s="40" t="n">
        <v>1</v>
      </c>
      <c r="O84" s="40" t="n">
        <v>1</v>
      </c>
      <c r="P84" s="40"/>
    </row>
    <row r="85" customFormat="false" ht="15" hidden="false" customHeight="false" outlineLevel="0" collapsed="false">
      <c r="A85" s="39" t="s">
        <v>975</v>
      </c>
      <c r="B85" s="40" t="n">
        <v>1</v>
      </c>
      <c r="C85" s="40" t="n">
        <v>1</v>
      </c>
      <c r="D85" s="40" t="n">
        <v>1</v>
      </c>
      <c r="E85" s="40" t="n">
        <v>3</v>
      </c>
      <c r="F85" s="40"/>
      <c r="L85" s="39" t="s">
        <v>436</v>
      </c>
      <c r="M85" s="40" t="n">
        <v>1</v>
      </c>
      <c r="N85" s="40" t="n">
        <v>2</v>
      </c>
      <c r="O85" s="40" t="n">
        <v>2</v>
      </c>
      <c r="P85" s="40"/>
    </row>
    <row r="86" customFormat="false" ht="15" hidden="false" customHeight="false" outlineLevel="0" collapsed="false">
      <c r="A86" s="39" t="s">
        <v>1012</v>
      </c>
      <c r="B86" s="40" t="n">
        <v>1</v>
      </c>
      <c r="C86" s="40" t="n">
        <v>1</v>
      </c>
      <c r="D86" s="40" t="n">
        <v>1</v>
      </c>
      <c r="E86" s="40" t="n">
        <v>3</v>
      </c>
      <c r="F86" s="40"/>
      <c r="L86" s="39" t="s">
        <v>635</v>
      </c>
      <c r="M86" s="40" t="n">
        <v>1</v>
      </c>
      <c r="N86" s="40" t="n">
        <v>1</v>
      </c>
      <c r="O86" s="40" t="n">
        <v>1</v>
      </c>
      <c r="P86" s="40"/>
    </row>
    <row r="87" customFormat="false" ht="15" hidden="false" customHeight="false" outlineLevel="0" collapsed="false">
      <c r="A87" s="39" t="s">
        <v>683</v>
      </c>
      <c r="B87" s="40" t="n">
        <v>1</v>
      </c>
      <c r="C87" s="40" t="n">
        <v>1</v>
      </c>
      <c r="D87" s="40" t="n">
        <v>1</v>
      </c>
      <c r="E87" s="40" t="n">
        <v>3</v>
      </c>
      <c r="F87" s="40"/>
      <c r="L87" s="39" t="s">
        <v>658</v>
      </c>
      <c r="M87" s="40"/>
      <c r="N87" s="40"/>
      <c r="O87" s="40" t="n">
        <v>1</v>
      </c>
      <c r="P87" s="40"/>
    </row>
    <row r="88" customFormat="false" ht="15" hidden="false" customHeight="false" outlineLevel="0" collapsed="false">
      <c r="A88" s="39" t="s">
        <v>684</v>
      </c>
      <c r="B88" s="40" t="n">
        <v>1</v>
      </c>
      <c r="C88" s="40" t="n">
        <v>1</v>
      </c>
      <c r="D88" s="40" t="n">
        <v>1</v>
      </c>
      <c r="E88" s="40" t="n">
        <v>3</v>
      </c>
      <c r="F88" s="40"/>
      <c r="L88" s="39" t="s">
        <v>438</v>
      </c>
      <c r="M88" s="40" t="n">
        <v>2</v>
      </c>
      <c r="N88" s="40"/>
      <c r="O88" s="40"/>
      <c r="P88" s="40"/>
    </row>
    <row r="89" customFormat="false" ht="15" hidden="false" customHeight="false" outlineLevel="0" collapsed="false">
      <c r="A89" s="39" t="s">
        <v>685</v>
      </c>
      <c r="B89" s="40" t="n">
        <v>1</v>
      </c>
      <c r="C89" s="40" t="n">
        <v>1</v>
      </c>
      <c r="D89" s="40" t="n">
        <v>1</v>
      </c>
      <c r="E89" s="40" t="n">
        <v>3</v>
      </c>
      <c r="F89" s="40"/>
      <c r="L89" s="39" t="s">
        <v>636</v>
      </c>
      <c r="M89" s="40" t="n">
        <v>2</v>
      </c>
      <c r="N89" s="40"/>
      <c r="O89" s="40" t="n">
        <v>1</v>
      </c>
      <c r="P89" s="40"/>
    </row>
    <row r="90" customFormat="false" ht="15" hidden="false" customHeight="false" outlineLevel="0" collapsed="false">
      <c r="A90" s="39" t="s">
        <v>687</v>
      </c>
      <c r="B90" s="40" t="n">
        <v>1</v>
      </c>
      <c r="C90" s="40" t="n">
        <v>1</v>
      </c>
      <c r="D90" s="40" t="n">
        <v>1</v>
      </c>
      <c r="E90" s="40" t="n">
        <v>3</v>
      </c>
      <c r="F90" s="40"/>
      <c r="L90" s="39" t="s">
        <v>637</v>
      </c>
      <c r="M90" s="40" t="n">
        <v>1</v>
      </c>
      <c r="N90" s="40" t="n">
        <v>1</v>
      </c>
      <c r="O90" s="40" t="n">
        <v>1</v>
      </c>
      <c r="P90" s="40"/>
    </row>
    <row r="91" customFormat="false" ht="15" hidden="false" customHeight="false" outlineLevel="0" collapsed="false">
      <c r="A91" s="39" t="s">
        <v>689</v>
      </c>
      <c r="B91" s="40" t="n">
        <v>1</v>
      </c>
      <c r="C91" s="40" t="n">
        <v>1</v>
      </c>
      <c r="D91" s="40" t="n">
        <v>1</v>
      </c>
      <c r="E91" s="40" t="n">
        <v>3</v>
      </c>
      <c r="F91" s="40"/>
      <c r="L91" s="39" t="s">
        <v>285</v>
      </c>
      <c r="M91" s="40" t="n">
        <v>1</v>
      </c>
      <c r="N91" s="40"/>
      <c r="O91" s="40"/>
      <c r="P91" s="40"/>
    </row>
    <row r="92" customFormat="false" ht="15" hidden="false" customHeight="false" outlineLevel="0" collapsed="false">
      <c r="A92" s="39" t="s">
        <v>691</v>
      </c>
      <c r="B92" s="40" t="n">
        <v>1</v>
      </c>
      <c r="C92" s="40" t="n">
        <v>1</v>
      </c>
      <c r="D92" s="40" t="n">
        <v>1</v>
      </c>
      <c r="E92" s="40" t="n">
        <v>3</v>
      </c>
      <c r="F92" s="40"/>
      <c r="L92" s="39" t="s">
        <v>722</v>
      </c>
      <c r="M92" s="40"/>
      <c r="N92" s="40" t="n">
        <v>1</v>
      </c>
      <c r="O92" s="40" t="n">
        <v>1</v>
      </c>
      <c r="P92" s="40"/>
    </row>
    <row r="93" customFormat="false" ht="15" hidden="false" customHeight="false" outlineLevel="0" collapsed="false">
      <c r="A93" s="39" t="s">
        <v>501</v>
      </c>
      <c r="B93" s="40" t="n">
        <v>1</v>
      </c>
      <c r="C93" s="40" t="n">
        <v>1</v>
      </c>
      <c r="D93" s="40" t="n">
        <v>1</v>
      </c>
      <c r="E93" s="40" t="n">
        <v>3</v>
      </c>
      <c r="F93" s="40"/>
      <c r="L93" s="39" t="s">
        <v>737</v>
      </c>
      <c r="M93" s="40" t="n">
        <v>0</v>
      </c>
      <c r="N93" s="40"/>
      <c r="O93" s="40" t="n">
        <v>1</v>
      </c>
      <c r="P93" s="40"/>
    </row>
    <row r="94" customFormat="false" ht="15" hidden="false" customHeight="false" outlineLevel="0" collapsed="false">
      <c r="A94" s="39" t="s">
        <v>504</v>
      </c>
      <c r="B94" s="40" t="n">
        <v>1</v>
      </c>
      <c r="C94" s="40" t="n">
        <v>1</v>
      </c>
      <c r="D94" s="40" t="n">
        <v>1</v>
      </c>
      <c r="E94" s="40" t="n">
        <v>3</v>
      </c>
      <c r="F94" s="40"/>
      <c r="L94" s="39" t="s">
        <v>738</v>
      </c>
      <c r="M94" s="40"/>
      <c r="N94" s="40"/>
      <c r="O94" s="40" t="n">
        <v>1</v>
      </c>
      <c r="P94" s="40"/>
    </row>
    <row r="95" customFormat="false" ht="15" hidden="false" customHeight="false" outlineLevel="0" collapsed="false">
      <c r="A95" s="39" t="s">
        <v>951</v>
      </c>
      <c r="B95" s="40" t="n">
        <v>1</v>
      </c>
      <c r="C95" s="40" t="n">
        <v>1</v>
      </c>
      <c r="D95" s="40" t="n">
        <v>1</v>
      </c>
      <c r="E95" s="40" t="n">
        <v>3</v>
      </c>
      <c r="F95" s="40"/>
      <c r="L95" s="39" t="s">
        <v>639</v>
      </c>
      <c r="M95" s="43" t="n">
        <v>2</v>
      </c>
      <c r="N95" s="43" t="n">
        <v>2</v>
      </c>
      <c r="O95" s="43" t="n">
        <v>2</v>
      </c>
      <c r="P95" s="43" t="n">
        <v>1</v>
      </c>
    </row>
    <row r="96" customFormat="false" ht="15" hidden="false" customHeight="false" outlineLevel="0" collapsed="false">
      <c r="A96" s="39" t="s">
        <v>507</v>
      </c>
      <c r="B96" s="40" t="n">
        <v>1</v>
      </c>
      <c r="C96" s="40" t="n">
        <v>1</v>
      </c>
      <c r="D96" s="40" t="n">
        <v>1</v>
      </c>
      <c r="E96" s="40" t="n">
        <v>3</v>
      </c>
      <c r="F96" s="40"/>
      <c r="L96" s="39" t="s">
        <v>640</v>
      </c>
      <c r="M96" s="40" t="n">
        <v>1</v>
      </c>
      <c r="N96" s="40" t="n">
        <v>1</v>
      </c>
      <c r="O96" s="40" t="n">
        <v>1</v>
      </c>
      <c r="P96" s="40"/>
    </row>
    <row r="97" customFormat="false" ht="15" hidden="false" customHeight="false" outlineLevel="0" collapsed="false">
      <c r="A97" s="39" t="s">
        <v>705</v>
      </c>
      <c r="B97" s="40" t="n">
        <v>1</v>
      </c>
      <c r="C97" s="40" t="n">
        <v>1</v>
      </c>
      <c r="D97" s="40" t="n">
        <v>1</v>
      </c>
      <c r="E97" s="40" t="n">
        <v>3</v>
      </c>
      <c r="F97" s="40"/>
      <c r="L97" s="39" t="s">
        <v>443</v>
      </c>
      <c r="M97" s="40"/>
      <c r="N97" s="40"/>
      <c r="O97" s="40" t="n">
        <v>1</v>
      </c>
      <c r="P97" s="40"/>
    </row>
    <row r="98" customFormat="false" ht="15" hidden="false" customHeight="false" outlineLevel="0" collapsed="false">
      <c r="A98" s="39" t="s">
        <v>693</v>
      </c>
      <c r="B98" s="40" t="n">
        <v>1</v>
      </c>
      <c r="C98" s="40" t="n">
        <v>1</v>
      </c>
      <c r="D98" s="40" t="n">
        <v>1</v>
      </c>
      <c r="E98" s="40" t="n">
        <v>3</v>
      </c>
      <c r="F98" s="40"/>
      <c r="L98" s="39" t="s">
        <v>642</v>
      </c>
      <c r="M98" s="40"/>
      <c r="N98" s="40" t="n">
        <v>1</v>
      </c>
      <c r="O98" s="40" t="n">
        <v>1</v>
      </c>
      <c r="P98" s="40"/>
    </row>
    <row r="99" customFormat="false" ht="15" hidden="false" customHeight="false" outlineLevel="0" collapsed="false">
      <c r="A99" s="39" t="s">
        <v>694</v>
      </c>
      <c r="B99" s="40" t="n">
        <v>1</v>
      </c>
      <c r="C99" s="40" t="n">
        <v>1</v>
      </c>
      <c r="D99" s="40" t="n">
        <v>1</v>
      </c>
      <c r="E99" s="40" t="n">
        <v>3</v>
      </c>
      <c r="F99" s="40"/>
      <c r="L99" s="39" t="s">
        <v>287</v>
      </c>
      <c r="M99" s="43" t="n">
        <v>2</v>
      </c>
      <c r="N99" s="43" t="n">
        <v>2</v>
      </c>
      <c r="O99" s="43" t="n">
        <v>2</v>
      </c>
      <c r="P99" s="43" t="n">
        <v>1</v>
      </c>
    </row>
    <row r="100" customFormat="false" ht="15" hidden="false" customHeight="false" outlineLevel="0" collapsed="false">
      <c r="A100" s="39" t="s">
        <v>696</v>
      </c>
      <c r="B100" s="40" t="n">
        <v>1</v>
      </c>
      <c r="C100" s="40" t="n">
        <v>1</v>
      </c>
      <c r="D100" s="40" t="n">
        <v>1</v>
      </c>
      <c r="E100" s="40" t="n">
        <v>3</v>
      </c>
      <c r="F100" s="40"/>
      <c r="L100" s="39" t="s">
        <v>446</v>
      </c>
      <c r="M100" s="40"/>
      <c r="N100" s="40"/>
      <c r="O100" s="40" t="n">
        <v>1</v>
      </c>
      <c r="P100" s="40"/>
    </row>
    <row r="101" customFormat="false" ht="15" hidden="false" customHeight="false" outlineLevel="0" collapsed="false">
      <c r="A101" s="39" t="s">
        <v>807</v>
      </c>
      <c r="B101" s="40" t="n">
        <v>1</v>
      </c>
      <c r="C101" s="40" t="n">
        <v>1</v>
      </c>
      <c r="D101" s="40" t="n">
        <v>1</v>
      </c>
      <c r="E101" s="40" t="n">
        <v>3</v>
      </c>
      <c r="F101" s="40"/>
      <c r="L101" s="39" t="s">
        <v>726</v>
      </c>
      <c r="M101" s="43" t="n">
        <v>2</v>
      </c>
      <c r="N101" s="43" t="n">
        <v>3</v>
      </c>
      <c r="O101" s="43" t="n">
        <v>3</v>
      </c>
      <c r="P101" s="43" t="n">
        <v>1</v>
      </c>
    </row>
    <row r="102" customFormat="false" ht="15" hidden="false" customHeight="false" outlineLevel="0" collapsed="false">
      <c r="A102" s="39" t="s">
        <v>511</v>
      </c>
      <c r="B102" s="40" t="n">
        <v>1</v>
      </c>
      <c r="C102" s="40" t="n">
        <v>1</v>
      </c>
      <c r="D102" s="40" t="n">
        <v>1</v>
      </c>
      <c r="E102" s="40" t="n">
        <v>3</v>
      </c>
      <c r="F102" s="40"/>
      <c r="L102" s="39" t="s">
        <v>448</v>
      </c>
      <c r="M102" s="40"/>
      <c r="N102" s="40"/>
      <c r="O102" s="40" t="n">
        <v>1</v>
      </c>
      <c r="P102" s="40"/>
    </row>
    <row r="103" customFormat="false" ht="15" hidden="false" customHeight="false" outlineLevel="0" collapsed="false">
      <c r="A103" s="39" t="s">
        <v>628</v>
      </c>
      <c r="B103" s="40" t="n">
        <v>1</v>
      </c>
      <c r="C103" s="40" t="n">
        <v>1</v>
      </c>
      <c r="D103" s="40" t="n">
        <v>1</v>
      </c>
      <c r="E103" s="40" t="n">
        <v>3</v>
      </c>
      <c r="F103" s="40"/>
      <c r="L103" s="39" t="s">
        <v>449</v>
      </c>
      <c r="M103" s="40" t="n">
        <v>2</v>
      </c>
      <c r="N103" s="40" t="n">
        <v>1</v>
      </c>
      <c r="O103" s="40" t="n">
        <v>1</v>
      </c>
      <c r="P103" s="40"/>
    </row>
    <row r="104" customFormat="false" ht="15" hidden="false" customHeight="false" outlineLevel="0" collapsed="false">
      <c r="A104" s="39" t="s">
        <v>697</v>
      </c>
      <c r="B104" s="40" t="n">
        <v>1</v>
      </c>
      <c r="C104" s="40" t="n">
        <v>1</v>
      </c>
      <c r="D104" s="40" t="n">
        <v>1</v>
      </c>
      <c r="E104" s="40" t="n">
        <v>3</v>
      </c>
      <c r="F104" s="40"/>
      <c r="L104" s="39" t="s">
        <v>450</v>
      </c>
      <c r="M104" s="40" t="n">
        <v>1</v>
      </c>
      <c r="N104" s="40"/>
      <c r="O104" s="40"/>
      <c r="P104" s="40"/>
    </row>
    <row r="105" customFormat="false" ht="15" hidden="false" customHeight="false" outlineLevel="0" collapsed="false">
      <c r="A105" s="39" t="s">
        <v>698</v>
      </c>
      <c r="B105" s="40" t="n">
        <v>1</v>
      </c>
      <c r="C105" s="40" t="n">
        <v>1</v>
      </c>
      <c r="D105" s="40" t="n">
        <v>1</v>
      </c>
      <c r="E105" s="40" t="n">
        <v>3</v>
      </c>
      <c r="F105" s="40"/>
      <c r="L105" s="39" t="s">
        <v>744</v>
      </c>
      <c r="M105" s="40" t="n">
        <v>2</v>
      </c>
      <c r="N105" s="40" t="n">
        <v>1</v>
      </c>
      <c r="O105" s="40" t="n">
        <v>1</v>
      </c>
      <c r="P105" s="40"/>
    </row>
    <row r="106" customFormat="false" ht="15" hidden="false" customHeight="false" outlineLevel="0" collapsed="false">
      <c r="A106" s="39" t="s">
        <v>848</v>
      </c>
      <c r="B106" s="40" t="n">
        <v>1</v>
      </c>
      <c r="C106" s="40" t="n">
        <v>1</v>
      </c>
      <c r="D106" s="40" t="n">
        <v>1</v>
      </c>
      <c r="E106" s="40" t="n">
        <v>3</v>
      </c>
      <c r="F106" s="40"/>
      <c r="L106" s="39" t="s">
        <v>749</v>
      </c>
      <c r="M106" s="40"/>
      <c r="N106" s="40"/>
      <c r="O106" s="40" t="n">
        <v>1</v>
      </c>
      <c r="P106" s="40"/>
    </row>
    <row r="107" customFormat="false" ht="15" hidden="false" customHeight="false" outlineLevel="0" collapsed="false">
      <c r="A107" s="39" t="s">
        <v>955</v>
      </c>
      <c r="B107" s="40" t="n">
        <v>1</v>
      </c>
      <c r="C107" s="40" t="n">
        <v>1</v>
      </c>
      <c r="D107" s="40" t="n">
        <v>1</v>
      </c>
      <c r="E107" s="40" t="n">
        <v>3</v>
      </c>
      <c r="F107" s="40"/>
      <c r="L107" s="39" t="s">
        <v>451</v>
      </c>
      <c r="M107" s="43" t="n">
        <v>3</v>
      </c>
      <c r="N107" s="43" t="n">
        <v>3</v>
      </c>
      <c r="O107" s="43" t="n">
        <v>3</v>
      </c>
      <c r="P107" s="43" t="n">
        <v>2</v>
      </c>
    </row>
    <row r="108" customFormat="false" ht="15" hidden="false" customHeight="false" outlineLevel="0" collapsed="false">
      <c r="A108" s="39" t="s">
        <v>699</v>
      </c>
      <c r="B108" s="40" t="n">
        <v>1</v>
      </c>
      <c r="C108" s="40" t="n">
        <v>1</v>
      </c>
      <c r="D108" s="40" t="n">
        <v>1</v>
      </c>
      <c r="E108" s="40" t="n">
        <v>3</v>
      </c>
      <c r="F108" s="40"/>
      <c r="L108" s="39" t="s">
        <v>648</v>
      </c>
      <c r="M108" s="40"/>
      <c r="N108" s="40"/>
      <c r="O108" s="40" t="n">
        <v>1</v>
      </c>
      <c r="P108" s="40"/>
    </row>
    <row r="109" customFormat="false" ht="15" hidden="false" customHeight="false" outlineLevel="0" collapsed="false">
      <c r="A109" s="39" t="s">
        <v>512</v>
      </c>
      <c r="B109" s="40" t="n">
        <v>1</v>
      </c>
      <c r="C109" s="40" t="n">
        <v>1</v>
      </c>
      <c r="D109" s="40" t="n">
        <v>1</v>
      </c>
      <c r="E109" s="40" t="n">
        <v>3</v>
      </c>
      <c r="F109" s="40"/>
      <c r="L109" s="39" t="s">
        <v>746</v>
      </c>
      <c r="M109" s="40" t="n">
        <v>1</v>
      </c>
      <c r="N109" s="40" t="n">
        <v>1</v>
      </c>
      <c r="O109" s="40" t="n">
        <v>1</v>
      </c>
      <c r="P109" s="40"/>
    </row>
    <row r="110" customFormat="false" ht="15" hidden="false" customHeight="false" outlineLevel="0" collapsed="false">
      <c r="A110" s="39" t="s">
        <v>702</v>
      </c>
      <c r="B110" s="40" t="n">
        <v>1</v>
      </c>
      <c r="C110" s="40" t="n">
        <v>1</v>
      </c>
      <c r="D110" s="40" t="n">
        <v>1</v>
      </c>
      <c r="E110" s="40" t="n">
        <v>3</v>
      </c>
      <c r="F110" s="40"/>
      <c r="L110" s="39" t="s">
        <v>453</v>
      </c>
      <c r="M110" s="40"/>
      <c r="N110" s="40"/>
      <c r="O110" s="40" t="n">
        <v>1</v>
      </c>
      <c r="P110" s="40"/>
    </row>
    <row r="111" customFormat="false" ht="15" hidden="false" customHeight="false" outlineLevel="0" collapsed="false">
      <c r="A111" s="39" t="s">
        <v>703</v>
      </c>
      <c r="B111" s="40" t="n">
        <v>1</v>
      </c>
      <c r="C111" s="40" t="n">
        <v>1</v>
      </c>
      <c r="D111" s="40" t="n">
        <v>1</v>
      </c>
      <c r="E111" s="40" t="n">
        <v>3</v>
      </c>
      <c r="F111" s="40"/>
      <c r="L111" s="39" t="s">
        <v>455</v>
      </c>
      <c r="M111" s="40" t="n">
        <v>1</v>
      </c>
      <c r="N111" s="40"/>
      <c r="O111" s="40" t="n">
        <v>1</v>
      </c>
      <c r="P111" s="40"/>
    </row>
    <row r="112" customFormat="false" ht="15" hidden="false" customHeight="false" outlineLevel="0" collapsed="false">
      <c r="A112" s="39" t="s">
        <v>513</v>
      </c>
      <c r="B112" s="40" t="n">
        <v>1</v>
      </c>
      <c r="C112" s="40" t="n">
        <v>1</v>
      </c>
      <c r="D112" s="40" t="n">
        <v>1</v>
      </c>
      <c r="E112" s="40" t="n">
        <v>3</v>
      </c>
      <c r="F112" s="40"/>
      <c r="L112" s="39" t="s">
        <v>671</v>
      </c>
      <c r="M112" s="40" t="n">
        <v>1</v>
      </c>
      <c r="N112" s="40" t="n">
        <v>1</v>
      </c>
      <c r="O112" s="40" t="n">
        <v>1</v>
      </c>
      <c r="P112" s="40"/>
    </row>
    <row r="113" customFormat="false" ht="15" hidden="false" customHeight="false" outlineLevel="0" collapsed="false">
      <c r="A113" s="39" t="s">
        <v>956</v>
      </c>
      <c r="B113" s="40" t="n">
        <v>1</v>
      </c>
      <c r="C113" s="40" t="n">
        <v>1</v>
      </c>
      <c r="D113" s="40" t="n">
        <v>1</v>
      </c>
      <c r="E113" s="40" t="n">
        <v>3</v>
      </c>
      <c r="F113" s="40"/>
      <c r="L113" s="39" t="s">
        <v>755</v>
      </c>
      <c r="M113" s="40"/>
      <c r="N113" s="40"/>
      <c r="O113" s="40" t="n">
        <v>1</v>
      </c>
      <c r="P113" s="40"/>
    </row>
    <row r="114" customFormat="false" ht="15" hidden="false" customHeight="false" outlineLevel="0" collapsed="false">
      <c r="A114" s="39" t="s">
        <v>706</v>
      </c>
      <c r="B114" s="40" t="n">
        <v>1</v>
      </c>
      <c r="C114" s="40" t="n">
        <v>1</v>
      </c>
      <c r="D114" s="40" t="n">
        <v>1</v>
      </c>
      <c r="E114" s="40" t="n">
        <v>3</v>
      </c>
      <c r="F114" s="40"/>
      <c r="L114" s="39" t="s">
        <v>756</v>
      </c>
      <c r="M114" s="40"/>
      <c r="N114" s="40"/>
      <c r="O114" s="40" t="n">
        <v>1</v>
      </c>
      <c r="P114" s="40"/>
    </row>
    <row r="115" customFormat="false" ht="15" hidden="false" customHeight="false" outlineLevel="0" collapsed="false">
      <c r="A115" s="39" t="s">
        <v>515</v>
      </c>
      <c r="B115" s="40" t="n">
        <v>1</v>
      </c>
      <c r="C115" s="40" t="n">
        <v>1</v>
      </c>
      <c r="D115" s="40" t="n">
        <v>1</v>
      </c>
      <c r="E115" s="40" t="n">
        <v>3</v>
      </c>
      <c r="F115" s="40"/>
      <c r="L115" s="39" t="s">
        <v>747</v>
      </c>
      <c r="M115" s="43" t="n">
        <v>2</v>
      </c>
      <c r="N115" s="43" t="n">
        <v>2</v>
      </c>
      <c r="O115" s="43" t="n">
        <v>2</v>
      </c>
      <c r="P115" s="43" t="n">
        <v>1</v>
      </c>
    </row>
    <row r="116" customFormat="false" ht="15" hidden="false" customHeight="false" outlineLevel="0" collapsed="false">
      <c r="A116" s="39" t="s">
        <v>709</v>
      </c>
      <c r="B116" s="40" t="n">
        <v>1</v>
      </c>
      <c r="C116" s="40" t="n">
        <v>1</v>
      </c>
      <c r="D116" s="40" t="n">
        <v>1</v>
      </c>
      <c r="E116" s="40" t="n">
        <v>3</v>
      </c>
      <c r="F116" s="40"/>
      <c r="L116" s="39" t="s">
        <v>758</v>
      </c>
      <c r="M116" s="40"/>
      <c r="N116" s="40" t="n">
        <v>1</v>
      </c>
      <c r="O116" s="40"/>
      <c r="P116" s="40"/>
    </row>
    <row r="117" customFormat="false" ht="15" hidden="false" customHeight="false" outlineLevel="0" collapsed="false">
      <c r="A117" s="39" t="s">
        <v>517</v>
      </c>
      <c r="B117" s="40" t="n">
        <v>1</v>
      </c>
      <c r="C117" s="40" t="n">
        <v>1</v>
      </c>
      <c r="D117" s="40" t="n">
        <v>1</v>
      </c>
      <c r="E117" s="40" t="n">
        <v>3</v>
      </c>
      <c r="F117" s="40"/>
      <c r="L117" s="39" t="s">
        <v>748</v>
      </c>
      <c r="M117" s="43" t="n">
        <v>2</v>
      </c>
      <c r="N117" s="43" t="n">
        <v>2</v>
      </c>
      <c r="O117" s="43" t="n">
        <v>2</v>
      </c>
      <c r="P117" s="43" t="n">
        <v>1</v>
      </c>
    </row>
    <row r="118" customFormat="false" ht="15" hidden="false" customHeight="false" outlineLevel="0" collapsed="false">
      <c r="A118" s="39" t="s">
        <v>518</v>
      </c>
      <c r="B118" s="40" t="n">
        <v>1</v>
      </c>
      <c r="C118" s="40" t="n">
        <v>1</v>
      </c>
      <c r="D118" s="40" t="n">
        <v>1</v>
      </c>
      <c r="E118" s="40" t="n">
        <v>3</v>
      </c>
      <c r="F118" s="40"/>
      <c r="L118" s="39" t="s">
        <v>750</v>
      </c>
      <c r="M118" s="43" t="n">
        <v>3</v>
      </c>
      <c r="N118" s="43" t="n">
        <v>4</v>
      </c>
      <c r="O118" s="43" t="n">
        <v>3</v>
      </c>
      <c r="P118" s="43" t="n">
        <v>2</v>
      </c>
    </row>
    <row r="119" customFormat="false" ht="15" hidden="false" customHeight="false" outlineLevel="0" collapsed="false">
      <c r="A119" s="39" t="s">
        <v>816</v>
      </c>
      <c r="B119" s="40" t="n">
        <v>1</v>
      </c>
      <c r="C119" s="40" t="n">
        <v>1</v>
      </c>
      <c r="D119" s="40" t="n">
        <v>1</v>
      </c>
      <c r="E119" s="40" t="n">
        <v>3</v>
      </c>
      <c r="F119" s="40"/>
      <c r="L119" s="39" t="s">
        <v>459</v>
      </c>
      <c r="M119" s="40" t="n">
        <v>1</v>
      </c>
      <c r="N119" s="40" t="n">
        <v>1</v>
      </c>
      <c r="O119" s="40" t="n">
        <v>1</v>
      </c>
      <c r="P119" s="40"/>
    </row>
    <row r="120" customFormat="false" ht="15" hidden="false" customHeight="false" outlineLevel="0" collapsed="false">
      <c r="A120" s="39" t="s">
        <v>905</v>
      </c>
      <c r="B120" s="40" t="n">
        <v>1</v>
      </c>
      <c r="C120" s="40" t="n">
        <v>1</v>
      </c>
      <c r="D120" s="40" t="n">
        <v>1</v>
      </c>
      <c r="E120" s="40" t="n">
        <v>3</v>
      </c>
      <c r="F120" s="40"/>
      <c r="L120" s="39" t="s">
        <v>655</v>
      </c>
      <c r="M120" s="40"/>
      <c r="N120" s="40" t="n">
        <v>1</v>
      </c>
      <c r="O120" s="40" t="n">
        <v>1</v>
      </c>
      <c r="P120" s="40"/>
    </row>
    <row r="121" customFormat="false" ht="15" hidden="false" customHeight="false" outlineLevel="0" collapsed="false">
      <c r="A121" s="39" t="s">
        <v>522</v>
      </c>
      <c r="B121" s="40" t="n">
        <v>1</v>
      </c>
      <c r="C121" s="40" t="n">
        <v>1</v>
      </c>
      <c r="D121" s="40" t="n">
        <v>1</v>
      </c>
      <c r="E121" s="40" t="n">
        <v>3</v>
      </c>
      <c r="F121" s="40"/>
      <c r="L121" s="39" t="s">
        <v>766</v>
      </c>
      <c r="M121" s="40" t="n">
        <v>1</v>
      </c>
      <c r="N121" s="40" t="n">
        <v>1</v>
      </c>
      <c r="O121" s="40"/>
      <c r="P121" s="40"/>
    </row>
    <row r="122" customFormat="false" ht="15" hidden="false" customHeight="false" outlineLevel="0" collapsed="false">
      <c r="A122" s="39" t="s">
        <v>526</v>
      </c>
      <c r="B122" s="40" t="n">
        <v>1</v>
      </c>
      <c r="C122" s="40" t="n">
        <v>1</v>
      </c>
      <c r="D122" s="40" t="n">
        <v>1</v>
      </c>
      <c r="E122" s="40" t="n">
        <v>3</v>
      </c>
      <c r="F122" s="40"/>
      <c r="L122" s="39" t="s">
        <v>751</v>
      </c>
      <c r="M122" s="40" t="n">
        <v>1</v>
      </c>
      <c r="N122" s="40" t="n">
        <v>1</v>
      </c>
      <c r="O122" s="40" t="n">
        <v>1</v>
      </c>
      <c r="P122" s="40"/>
    </row>
    <row r="123" customFormat="false" ht="15" hidden="false" customHeight="false" outlineLevel="0" collapsed="false">
      <c r="A123" s="39" t="s">
        <v>909</v>
      </c>
      <c r="B123" s="40" t="n">
        <v>1</v>
      </c>
      <c r="C123" s="40" t="n">
        <v>1</v>
      </c>
      <c r="D123" s="40" t="n">
        <v>1</v>
      </c>
      <c r="E123" s="40" t="n">
        <v>3</v>
      </c>
      <c r="F123" s="40"/>
      <c r="L123" s="39" t="s">
        <v>661</v>
      </c>
      <c r="M123" s="43" t="n">
        <v>3</v>
      </c>
      <c r="N123" s="43" t="n">
        <v>3</v>
      </c>
      <c r="O123" s="43" t="n">
        <v>3</v>
      </c>
      <c r="P123" s="43" t="n">
        <v>2</v>
      </c>
    </row>
    <row r="124" customFormat="false" ht="15" hidden="false" customHeight="false" outlineLevel="0" collapsed="false">
      <c r="A124" s="39" t="s">
        <v>713</v>
      </c>
      <c r="B124" s="40" t="n">
        <v>1</v>
      </c>
      <c r="C124" s="40" t="n">
        <v>1</v>
      </c>
      <c r="D124" s="40" t="n">
        <v>1</v>
      </c>
      <c r="E124" s="40" t="n">
        <v>3</v>
      </c>
      <c r="F124" s="40"/>
      <c r="L124" s="39" t="s">
        <v>677</v>
      </c>
      <c r="M124" s="40" t="n">
        <v>1</v>
      </c>
      <c r="N124" s="40" t="n">
        <v>3</v>
      </c>
      <c r="O124" s="40" t="n">
        <v>1</v>
      </c>
      <c r="P124" s="40"/>
    </row>
    <row r="125" customFormat="false" ht="15" hidden="false" customHeight="false" outlineLevel="0" collapsed="false">
      <c r="A125" s="39" t="s">
        <v>958</v>
      </c>
      <c r="B125" s="40" t="n">
        <v>1</v>
      </c>
      <c r="C125" s="40" t="n">
        <v>1</v>
      </c>
      <c r="D125" s="40" t="n">
        <v>1</v>
      </c>
      <c r="E125" s="40" t="n">
        <v>3</v>
      </c>
      <c r="F125" s="40"/>
      <c r="L125" s="39" t="s">
        <v>769</v>
      </c>
      <c r="M125" s="40"/>
      <c r="N125" s="40" t="n">
        <v>1</v>
      </c>
      <c r="O125" s="40" t="n">
        <v>1</v>
      </c>
      <c r="P125" s="40"/>
    </row>
    <row r="126" customFormat="false" ht="15" hidden="false" customHeight="false" outlineLevel="0" collapsed="false">
      <c r="A126" s="39" t="s">
        <v>531</v>
      </c>
      <c r="B126" s="40" t="n">
        <v>1</v>
      </c>
      <c r="C126" s="40" t="n">
        <v>1</v>
      </c>
      <c r="D126" s="40" t="n">
        <v>1</v>
      </c>
      <c r="E126" s="40" t="n">
        <v>3</v>
      </c>
      <c r="F126" s="40"/>
      <c r="L126" s="39" t="s">
        <v>770</v>
      </c>
      <c r="M126" s="40"/>
      <c r="N126" s="40" t="n">
        <v>1</v>
      </c>
      <c r="O126" s="40" t="n">
        <v>2</v>
      </c>
      <c r="P126" s="40"/>
    </row>
    <row r="127" customFormat="false" ht="15" hidden="false" customHeight="false" outlineLevel="0" collapsed="false">
      <c r="A127" s="39" t="s">
        <v>532</v>
      </c>
      <c r="B127" s="40" t="n">
        <v>1</v>
      </c>
      <c r="C127" s="40" t="n">
        <v>1</v>
      </c>
      <c r="D127" s="40" t="n">
        <v>1</v>
      </c>
      <c r="E127" s="40" t="n">
        <v>3</v>
      </c>
      <c r="F127" s="40"/>
      <c r="L127" s="39" t="s">
        <v>464</v>
      </c>
      <c r="M127" s="40"/>
      <c r="N127" s="40"/>
      <c r="O127" s="40" t="n">
        <v>1</v>
      </c>
      <c r="P127" s="40"/>
    </row>
    <row r="128" customFormat="false" ht="15" hidden="false" customHeight="false" outlineLevel="0" collapsed="false">
      <c r="A128" s="39" t="s">
        <v>716</v>
      </c>
      <c r="B128" s="40" t="n">
        <v>1</v>
      </c>
      <c r="C128" s="40" t="n">
        <v>1</v>
      </c>
      <c r="D128" s="40" t="n">
        <v>1</v>
      </c>
      <c r="E128" s="40" t="n">
        <v>3</v>
      </c>
      <c r="F128" s="40"/>
      <c r="L128" s="39" t="s">
        <v>289</v>
      </c>
      <c r="M128" s="40" t="n">
        <v>2</v>
      </c>
      <c r="N128" s="40"/>
      <c r="O128" s="40"/>
      <c r="P128" s="40"/>
    </row>
    <row r="129" customFormat="false" ht="15" hidden="false" customHeight="false" outlineLevel="0" collapsed="false">
      <c r="A129" s="39" t="s">
        <v>717</v>
      </c>
      <c r="B129" s="40" t="n">
        <v>1</v>
      </c>
      <c r="C129" s="40" t="n">
        <v>1</v>
      </c>
      <c r="D129" s="40" t="n">
        <v>1</v>
      </c>
      <c r="E129" s="40" t="n">
        <v>3</v>
      </c>
      <c r="F129" s="40"/>
      <c r="L129" s="39" t="s">
        <v>466</v>
      </c>
      <c r="M129" s="40" t="n">
        <v>1</v>
      </c>
      <c r="N129" s="40"/>
      <c r="O129" s="40"/>
      <c r="P129" s="40"/>
    </row>
    <row r="130" customFormat="false" ht="15" hidden="false" customHeight="false" outlineLevel="0" collapsed="false">
      <c r="A130" s="39" t="s">
        <v>536</v>
      </c>
      <c r="B130" s="40" t="n">
        <v>1</v>
      </c>
      <c r="C130" s="40" t="n">
        <v>1</v>
      </c>
      <c r="D130" s="40" t="n">
        <v>1</v>
      </c>
      <c r="E130" s="40" t="n">
        <v>3</v>
      </c>
      <c r="F130" s="40"/>
      <c r="L130" s="39" t="s">
        <v>752</v>
      </c>
      <c r="M130" s="40" t="n">
        <v>2</v>
      </c>
      <c r="N130" s="40" t="n">
        <v>2</v>
      </c>
      <c r="O130" s="40" t="n">
        <v>1</v>
      </c>
      <c r="P130" s="40"/>
    </row>
    <row r="131" customFormat="false" ht="15" hidden="false" customHeight="false" outlineLevel="0" collapsed="false">
      <c r="A131" s="44"/>
      <c r="B131" s="40"/>
      <c r="C131" s="40"/>
      <c r="D131" s="40"/>
      <c r="E131" s="40"/>
      <c r="F131" s="40"/>
      <c r="L131" s="39" t="s">
        <v>753</v>
      </c>
      <c r="M131" s="40" t="n">
        <v>3</v>
      </c>
      <c r="N131" s="40" t="n">
        <v>3</v>
      </c>
      <c r="O131" s="40" t="n">
        <v>2</v>
      </c>
      <c r="P131" s="40" t="n">
        <v>1</v>
      </c>
    </row>
    <row r="132" customFormat="false" ht="15" hidden="false" customHeight="false" outlineLevel="0" collapsed="false">
      <c r="A132" s="24" t="s">
        <v>120</v>
      </c>
      <c r="B132" s="26"/>
      <c r="C132" s="26"/>
      <c r="D132" s="26"/>
      <c r="E132" s="26" t="n">
        <f aca="false">COUNTA(E133:E203)</f>
        <v>71</v>
      </c>
      <c r="F132" s="26" t="n">
        <v>55</v>
      </c>
      <c r="L132" s="39" t="s">
        <v>754</v>
      </c>
      <c r="M132" s="40" t="n">
        <v>1</v>
      </c>
      <c r="N132" s="40" t="n">
        <v>1</v>
      </c>
      <c r="O132" s="40" t="n">
        <v>2</v>
      </c>
      <c r="P132" s="40"/>
    </row>
    <row r="133" customFormat="false" ht="15" hidden="false" customHeight="false" outlineLevel="0" collapsed="false">
      <c r="A133" s="39" t="s">
        <v>647</v>
      </c>
      <c r="B133" s="40" t="n">
        <v>1</v>
      </c>
      <c r="C133" s="40" t="n">
        <v>1</v>
      </c>
      <c r="D133" s="40" t="n">
        <v>1</v>
      </c>
      <c r="E133" s="40" t="n">
        <v>3</v>
      </c>
      <c r="F133" s="40"/>
      <c r="L133" s="39" t="s">
        <v>663</v>
      </c>
      <c r="M133" s="40"/>
      <c r="N133" s="40"/>
      <c r="O133" s="40" t="n">
        <v>1</v>
      </c>
      <c r="P133" s="40"/>
    </row>
    <row r="134" customFormat="false" ht="15" hidden="false" customHeight="false" outlineLevel="0" collapsed="false">
      <c r="A134" s="39" t="s">
        <v>282</v>
      </c>
      <c r="B134" s="40" t="n">
        <v>1</v>
      </c>
      <c r="C134" s="40" t="n">
        <v>1</v>
      </c>
      <c r="D134" s="40" t="n">
        <v>1</v>
      </c>
      <c r="E134" s="40" t="n">
        <v>3</v>
      </c>
      <c r="F134" s="40"/>
      <c r="L134" s="39" t="s">
        <v>470</v>
      </c>
      <c r="M134" s="40" t="n">
        <v>3</v>
      </c>
      <c r="N134" s="40" t="n">
        <v>2</v>
      </c>
      <c r="O134" s="40" t="n">
        <v>1</v>
      </c>
      <c r="P134" s="40"/>
    </row>
    <row r="135" customFormat="false" ht="15" hidden="false" customHeight="false" outlineLevel="0" collapsed="false">
      <c r="A135" s="39" t="s">
        <v>417</v>
      </c>
      <c r="B135" s="40" t="n">
        <v>1</v>
      </c>
      <c r="C135" s="40" t="n">
        <v>1</v>
      </c>
      <c r="D135" s="40" t="n">
        <v>1</v>
      </c>
      <c r="E135" s="40" t="n">
        <v>3</v>
      </c>
      <c r="F135" s="40"/>
      <c r="L135" s="39" t="s">
        <v>686</v>
      </c>
      <c r="M135" s="40" t="n">
        <v>1</v>
      </c>
      <c r="N135" s="40"/>
      <c r="O135" s="40"/>
      <c r="P135" s="40"/>
    </row>
    <row r="136" customFormat="false" ht="15" hidden="false" customHeight="false" outlineLevel="0" collapsed="false">
      <c r="A136" s="39" t="s">
        <v>911</v>
      </c>
      <c r="B136" s="40" t="n">
        <v>1</v>
      </c>
      <c r="C136" s="40" t="n">
        <v>1</v>
      </c>
      <c r="D136" s="40" t="n">
        <v>1</v>
      </c>
      <c r="E136" s="40" t="n">
        <v>3</v>
      </c>
      <c r="F136" s="40"/>
      <c r="L136" s="39" t="s">
        <v>688</v>
      </c>
      <c r="M136" s="40"/>
      <c r="N136" s="40" t="n">
        <v>1</v>
      </c>
      <c r="O136" s="40" t="n">
        <v>1</v>
      </c>
      <c r="P136" s="40"/>
    </row>
    <row r="137" customFormat="false" ht="15" hidden="false" customHeight="false" outlineLevel="0" collapsed="false">
      <c r="A137" s="39" t="s">
        <v>284</v>
      </c>
      <c r="B137" s="40" t="n">
        <v>1</v>
      </c>
      <c r="C137" s="40" t="n">
        <v>1</v>
      </c>
      <c r="D137" s="40" t="n">
        <v>1</v>
      </c>
      <c r="E137" s="40" t="n">
        <v>3</v>
      </c>
      <c r="F137" s="40"/>
      <c r="L137" s="39" t="s">
        <v>774</v>
      </c>
      <c r="M137" s="40" t="n">
        <v>2</v>
      </c>
      <c r="N137" s="40" t="n">
        <v>1</v>
      </c>
      <c r="O137" s="40" t="n">
        <v>1</v>
      </c>
      <c r="P137" s="40"/>
    </row>
    <row r="138" customFormat="false" ht="15" hidden="false" customHeight="false" outlineLevel="0" collapsed="false">
      <c r="A138" s="39" t="s">
        <v>426</v>
      </c>
      <c r="B138" s="40" t="n">
        <v>1</v>
      </c>
      <c r="C138" s="40" t="n">
        <v>1</v>
      </c>
      <c r="D138" s="40" t="n">
        <v>1</v>
      </c>
      <c r="E138" s="40" t="n">
        <v>3</v>
      </c>
      <c r="F138" s="40"/>
      <c r="L138" s="39" t="s">
        <v>666</v>
      </c>
      <c r="M138" s="40" t="n">
        <v>4</v>
      </c>
      <c r="N138" s="40" t="n">
        <v>4</v>
      </c>
      <c r="O138" s="40" t="n">
        <v>2</v>
      </c>
      <c r="P138" s="40" t="n">
        <v>1</v>
      </c>
    </row>
    <row r="139" customFormat="false" ht="15" hidden="false" customHeight="false" outlineLevel="0" collapsed="false">
      <c r="A139" s="39" t="s">
        <v>625</v>
      </c>
      <c r="B139" s="40" t="n">
        <v>1</v>
      </c>
      <c r="C139" s="40" t="n">
        <v>1</v>
      </c>
      <c r="D139" s="40" t="n">
        <v>1</v>
      </c>
      <c r="E139" s="40" t="n">
        <v>3</v>
      </c>
      <c r="F139" s="40"/>
      <c r="L139" s="39" t="s">
        <v>775</v>
      </c>
      <c r="M139" s="40" t="n">
        <v>1</v>
      </c>
      <c r="N139" s="40"/>
      <c r="O139" s="40"/>
      <c r="P139" s="40"/>
    </row>
    <row r="140" customFormat="false" ht="15" hidden="false" customHeight="false" outlineLevel="0" collapsed="false">
      <c r="A140" s="39" t="s">
        <v>429</v>
      </c>
      <c r="B140" s="40" t="n">
        <v>1</v>
      </c>
      <c r="C140" s="40" t="n">
        <v>1</v>
      </c>
      <c r="D140" s="40" t="n">
        <v>1</v>
      </c>
      <c r="E140" s="40" t="n">
        <v>3</v>
      </c>
      <c r="F140" s="40"/>
      <c r="L140" s="39" t="s">
        <v>778</v>
      </c>
      <c r="M140" s="40"/>
      <c r="N140" s="40"/>
      <c r="O140" s="40" t="n">
        <v>1</v>
      </c>
      <c r="P140" s="40"/>
    </row>
    <row r="141" customFormat="false" ht="15" hidden="false" customHeight="false" outlineLevel="0" collapsed="false">
      <c r="A141" s="39" t="s">
        <v>650</v>
      </c>
      <c r="B141" s="40" t="n">
        <v>1</v>
      </c>
      <c r="C141" s="40" t="n">
        <v>1</v>
      </c>
      <c r="D141" s="40" t="n">
        <v>1</v>
      </c>
      <c r="E141" s="40" t="n">
        <v>3</v>
      </c>
      <c r="F141" s="40"/>
      <c r="L141" s="39" t="s">
        <v>779</v>
      </c>
      <c r="M141" s="40"/>
      <c r="N141" s="40" t="n">
        <v>1</v>
      </c>
      <c r="O141" s="40"/>
      <c r="P141" s="40"/>
    </row>
    <row r="142" customFormat="false" ht="15" hidden="false" customHeight="false" outlineLevel="0" collapsed="false">
      <c r="A142" s="39" t="s">
        <v>720</v>
      </c>
      <c r="B142" s="40" t="n">
        <v>1</v>
      </c>
      <c r="C142" s="40" t="n">
        <v>1</v>
      </c>
      <c r="D142" s="40" t="n">
        <v>1</v>
      </c>
      <c r="E142" s="40" t="n">
        <v>3</v>
      </c>
      <c r="F142" s="40"/>
      <c r="L142" s="39" t="s">
        <v>476</v>
      </c>
      <c r="M142" s="40" t="n">
        <v>2</v>
      </c>
      <c r="N142" s="40"/>
      <c r="O142" s="40"/>
      <c r="P142" s="40"/>
    </row>
    <row r="143" customFormat="false" ht="15" hidden="false" customHeight="false" outlineLevel="0" collapsed="false">
      <c r="A143" s="39" t="s">
        <v>630</v>
      </c>
      <c r="B143" s="40" t="n">
        <v>1</v>
      </c>
      <c r="C143" s="40" t="n">
        <v>1</v>
      </c>
      <c r="D143" s="40" t="n">
        <v>1</v>
      </c>
      <c r="E143" s="40" t="n">
        <v>3</v>
      </c>
      <c r="F143" s="40"/>
      <c r="L143" s="39" t="s">
        <v>757</v>
      </c>
      <c r="M143" s="40" t="n">
        <v>1</v>
      </c>
      <c r="N143" s="40" t="n">
        <v>1</v>
      </c>
      <c r="O143" s="40" t="n">
        <v>1</v>
      </c>
      <c r="P143" s="40"/>
    </row>
    <row r="144" customFormat="false" ht="15" hidden="false" customHeight="false" outlineLevel="0" collapsed="false">
      <c r="A144" s="39" t="s">
        <v>433</v>
      </c>
      <c r="B144" s="40" t="n">
        <v>1</v>
      </c>
      <c r="C144" s="40" t="n">
        <v>1</v>
      </c>
      <c r="D144" s="40" t="n">
        <v>1</v>
      </c>
      <c r="E144" s="40" t="n">
        <v>3</v>
      </c>
      <c r="F144" s="40"/>
      <c r="L144" s="39" t="s">
        <v>781</v>
      </c>
      <c r="M144" s="40"/>
      <c r="N144" s="40" t="n">
        <v>1</v>
      </c>
      <c r="O144" s="40" t="n">
        <v>2</v>
      </c>
      <c r="P144" s="40"/>
    </row>
    <row r="145" customFormat="false" ht="15" hidden="false" customHeight="false" outlineLevel="0" collapsed="false">
      <c r="A145" s="39" t="s">
        <v>434</v>
      </c>
      <c r="B145" s="40" t="n">
        <v>1</v>
      </c>
      <c r="C145" s="40" t="n">
        <v>1</v>
      </c>
      <c r="D145" s="40" t="n">
        <v>1</v>
      </c>
      <c r="E145" s="40" t="n">
        <v>3</v>
      </c>
      <c r="F145" s="40"/>
      <c r="L145" s="39" t="s">
        <v>782</v>
      </c>
      <c r="M145" s="40" t="n">
        <v>1</v>
      </c>
      <c r="N145" s="40" t="n">
        <v>1</v>
      </c>
      <c r="O145" s="40" t="n">
        <v>1</v>
      </c>
      <c r="P145" s="40"/>
    </row>
    <row r="146" customFormat="false" ht="15" hidden="false" customHeight="false" outlineLevel="0" collapsed="false">
      <c r="A146" s="39" t="s">
        <v>731</v>
      </c>
      <c r="B146" s="40" t="n">
        <v>1</v>
      </c>
      <c r="C146" s="40" t="n">
        <v>1</v>
      </c>
      <c r="D146" s="40" t="n">
        <v>1</v>
      </c>
      <c r="E146" s="40" t="n">
        <v>3</v>
      </c>
      <c r="F146" s="40"/>
      <c r="L146" s="39" t="s">
        <v>672</v>
      </c>
      <c r="M146" s="40" t="n">
        <v>1</v>
      </c>
      <c r="N146" s="40"/>
      <c r="O146" s="40"/>
      <c r="P146" s="40"/>
    </row>
    <row r="147" customFormat="false" ht="15" hidden="false" customHeight="false" outlineLevel="0" collapsed="false">
      <c r="A147" s="39" t="s">
        <v>857</v>
      </c>
      <c r="B147" s="40" t="n">
        <v>1</v>
      </c>
      <c r="C147" s="40" t="n">
        <v>1</v>
      </c>
      <c r="D147" s="40" t="n">
        <v>1</v>
      </c>
      <c r="E147" s="40" t="n">
        <v>3</v>
      </c>
      <c r="F147" s="40"/>
      <c r="L147" s="39" t="s">
        <v>783</v>
      </c>
      <c r="M147" s="40" t="n">
        <v>1</v>
      </c>
      <c r="N147" s="40" t="n">
        <v>1</v>
      </c>
      <c r="O147" s="40" t="n">
        <v>1</v>
      </c>
      <c r="P147" s="40"/>
    </row>
    <row r="148" customFormat="false" ht="15" hidden="false" customHeight="false" outlineLevel="0" collapsed="false">
      <c r="A148" s="39" t="s">
        <v>722</v>
      </c>
      <c r="B148" s="40" t="n">
        <v>1</v>
      </c>
      <c r="C148" s="40" t="n">
        <v>1</v>
      </c>
      <c r="D148" s="40" t="n">
        <v>1</v>
      </c>
      <c r="E148" s="40" t="n">
        <v>3</v>
      </c>
      <c r="F148" s="40"/>
      <c r="L148" s="39" t="s">
        <v>481</v>
      </c>
      <c r="M148" s="40" t="n">
        <v>1</v>
      </c>
      <c r="N148" s="40"/>
      <c r="O148" s="40"/>
      <c r="P148" s="40"/>
    </row>
    <row r="149" customFormat="false" ht="15" hidden="false" customHeight="false" outlineLevel="0" collapsed="false">
      <c r="A149" s="39" t="s">
        <v>639</v>
      </c>
      <c r="B149" s="40" t="n">
        <v>1</v>
      </c>
      <c r="C149" s="40" t="n">
        <v>1</v>
      </c>
      <c r="D149" s="40" t="n">
        <v>1</v>
      </c>
      <c r="E149" s="40" t="n">
        <v>3</v>
      </c>
      <c r="F149" s="40"/>
      <c r="L149" s="39" t="s">
        <v>486</v>
      </c>
      <c r="M149" s="40" t="n">
        <v>2</v>
      </c>
      <c r="N149" s="40"/>
      <c r="O149" s="40" t="n">
        <v>2</v>
      </c>
      <c r="P149" s="40"/>
    </row>
    <row r="150" customFormat="false" ht="15" hidden="false" customHeight="false" outlineLevel="0" collapsed="false">
      <c r="A150" s="39" t="s">
        <v>287</v>
      </c>
      <c r="B150" s="40" t="n">
        <v>1</v>
      </c>
      <c r="C150" s="40" t="n">
        <v>1</v>
      </c>
      <c r="D150" s="40" t="n">
        <v>1</v>
      </c>
      <c r="E150" s="40" t="n">
        <v>3</v>
      </c>
      <c r="F150" s="40"/>
      <c r="L150" s="39" t="s">
        <v>786</v>
      </c>
      <c r="M150" s="40" t="n">
        <v>1</v>
      </c>
      <c r="N150" s="40"/>
      <c r="O150" s="40" t="n">
        <v>1</v>
      </c>
      <c r="P150" s="40"/>
    </row>
    <row r="151" customFormat="false" ht="15" hidden="false" customHeight="false" outlineLevel="0" collapsed="false">
      <c r="A151" s="39" t="s">
        <v>446</v>
      </c>
      <c r="B151" s="40" t="n">
        <v>1</v>
      </c>
      <c r="C151" s="40" t="n">
        <v>1</v>
      </c>
      <c r="D151" s="40" t="n">
        <v>1</v>
      </c>
      <c r="E151" s="40" t="n">
        <v>3</v>
      </c>
      <c r="F151" s="40"/>
      <c r="L151" s="39" t="s">
        <v>788</v>
      </c>
      <c r="M151" s="40"/>
      <c r="N151" s="40"/>
      <c r="O151" s="40" t="n">
        <v>1</v>
      </c>
      <c r="P151" s="40"/>
    </row>
    <row r="152" customFormat="false" ht="15" hidden="false" customHeight="false" outlineLevel="0" collapsed="false">
      <c r="A152" s="39" t="s">
        <v>645</v>
      </c>
      <c r="B152" s="40" t="n">
        <v>1</v>
      </c>
      <c r="C152" s="40" t="n">
        <v>1</v>
      </c>
      <c r="D152" s="40" t="n">
        <v>1</v>
      </c>
      <c r="E152" s="40" t="n">
        <v>3</v>
      </c>
      <c r="F152" s="40"/>
      <c r="L152" s="39" t="s">
        <v>678</v>
      </c>
      <c r="M152" s="40" t="n">
        <v>1</v>
      </c>
      <c r="N152" s="40" t="n">
        <v>1</v>
      </c>
      <c r="O152" s="40" t="n">
        <v>1</v>
      </c>
      <c r="P152" s="40"/>
    </row>
    <row r="153" customFormat="false" ht="15" hidden="false" customHeight="false" outlineLevel="0" collapsed="false">
      <c r="A153" s="39" t="s">
        <v>726</v>
      </c>
      <c r="B153" s="40" t="n">
        <v>1</v>
      </c>
      <c r="C153" s="40" t="n">
        <v>1</v>
      </c>
      <c r="D153" s="40" t="n">
        <v>1</v>
      </c>
      <c r="E153" s="40" t="n">
        <v>3</v>
      </c>
      <c r="F153" s="40"/>
      <c r="L153" s="39" t="s">
        <v>789</v>
      </c>
      <c r="M153" s="40"/>
      <c r="N153" s="40"/>
      <c r="O153" s="40" t="n">
        <v>1</v>
      </c>
      <c r="P153" s="40"/>
    </row>
    <row r="154" customFormat="false" ht="15" hidden="false" customHeight="false" outlineLevel="0" collapsed="false">
      <c r="A154" s="39" t="s">
        <v>451</v>
      </c>
      <c r="B154" s="40" t="n">
        <v>1</v>
      </c>
      <c r="C154" s="40" t="n">
        <v>1</v>
      </c>
      <c r="D154" s="40" t="n">
        <v>1</v>
      </c>
      <c r="E154" s="40" t="n">
        <v>3</v>
      </c>
      <c r="F154" s="40"/>
      <c r="L154" s="39" t="s">
        <v>695</v>
      </c>
      <c r="M154" s="40" t="n">
        <v>1</v>
      </c>
      <c r="N154" s="40"/>
      <c r="O154" s="40"/>
      <c r="P154" s="40"/>
    </row>
    <row r="155" customFormat="false" ht="15" hidden="false" customHeight="false" outlineLevel="0" collapsed="false">
      <c r="A155" s="39" t="s">
        <v>288</v>
      </c>
      <c r="B155" s="40" t="n">
        <v>1</v>
      </c>
      <c r="C155" s="40" t="n">
        <v>1</v>
      </c>
      <c r="D155" s="40" t="n">
        <v>1</v>
      </c>
      <c r="E155" s="40" t="n">
        <v>3</v>
      </c>
      <c r="F155" s="40"/>
      <c r="L155" s="39" t="s">
        <v>792</v>
      </c>
      <c r="M155" s="40"/>
      <c r="N155" s="40"/>
      <c r="O155" s="40" t="n">
        <v>1</v>
      </c>
      <c r="P155" s="40"/>
    </row>
    <row r="156" customFormat="false" ht="15" hidden="false" customHeight="false" outlineLevel="0" collapsed="false">
      <c r="A156" s="39" t="s">
        <v>453</v>
      </c>
      <c r="B156" s="40" t="n">
        <v>1</v>
      </c>
      <c r="C156" s="40" t="n">
        <v>1</v>
      </c>
      <c r="D156" s="40" t="n">
        <v>1</v>
      </c>
      <c r="E156" s="40" t="n">
        <v>3</v>
      </c>
      <c r="F156" s="40"/>
      <c r="L156" s="39" t="s">
        <v>793</v>
      </c>
      <c r="M156" s="40"/>
      <c r="N156" s="40"/>
      <c r="O156" s="40" t="n">
        <v>1</v>
      </c>
      <c r="P156" s="40"/>
    </row>
    <row r="157" customFormat="false" ht="15" hidden="false" customHeight="false" outlineLevel="0" collapsed="false">
      <c r="A157" s="39" t="s">
        <v>653</v>
      </c>
      <c r="B157" s="40" t="n">
        <v>1</v>
      </c>
      <c r="C157" s="40" t="n">
        <v>1</v>
      </c>
      <c r="D157" s="40" t="n">
        <v>1</v>
      </c>
      <c r="E157" s="40" t="n">
        <v>3</v>
      </c>
      <c r="F157" s="40"/>
      <c r="L157" s="39" t="s">
        <v>497</v>
      </c>
      <c r="M157" s="40"/>
      <c r="N157" s="40"/>
      <c r="O157" s="40" t="n">
        <v>1</v>
      </c>
      <c r="P157" s="40"/>
    </row>
    <row r="158" customFormat="false" ht="15" hidden="false" customHeight="false" outlineLevel="0" collapsed="false">
      <c r="A158" s="39" t="s">
        <v>750</v>
      </c>
      <c r="B158" s="40" t="n">
        <v>1</v>
      </c>
      <c r="C158" s="40" t="n">
        <v>1</v>
      </c>
      <c r="D158" s="40" t="n">
        <v>1</v>
      </c>
      <c r="E158" s="40" t="n">
        <v>3</v>
      </c>
      <c r="F158" s="40"/>
      <c r="L158" s="39" t="s">
        <v>684</v>
      </c>
      <c r="M158" s="40"/>
      <c r="N158" s="40"/>
      <c r="O158" s="40" t="n">
        <v>1</v>
      </c>
      <c r="P158" s="40"/>
    </row>
    <row r="159" customFormat="false" ht="15" hidden="false" customHeight="false" outlineLevel="0" collapsed="false">
      <c r="A159" s="39" t="s">
        <v>675</v>
      </c>
      <c r="B159" s="40" t="n">
        <v>1</v>
      </c>
      <c r="C159" s="40" t="n">
        <v>1</v>
      </c>
      <c r="D159" s="40" t="n">
        <v>1</v>
      </c>
      <c r="E159" s="40" t="n">
        <v>3</v>
      </c>
      <c r="F159" s="40"/>
      <c r="L159" s="39" t="s">
        <v>498</v>
      </c>
      <c r="M159" s="40"/>
      <c r="N159" s="40"/>
      <c r="O159" s="40" t="n">
        <v>2</v>
      </c>
      <c r="P159" s="40"/>
    </row>
    <row r="160" customFormat="false" ht="15" hidden="false" customHeight="false" outlineLevel="0" collapsed="false">
      <c r="A160" s="39" t="s">
        <v>657</v>
      </c>
      <c r="B160" s="40" t="n">
        <v>1</v>
      </c>
      <c r="C160" s="40" t="n">
        <v>1</v>
      </c>
      <c r="D160" s="40" t="n">
        <v>1</v>
      </c>
      <c r="E160" s="40" t="n">
        <v>3</v>
      </c>
      <c r="F160" s="40"/>
      <c r="L160" s="39" t="s">
        <v>687</v>
      </c>
      <c r="M160" s="40" t="n">
        <v>4</v>
      </c>
      <c r="N160" s="40" t="n">
        <v>4</v>
      </c>
      <c r="O160" s="40" t="n">
        <v>1</v>
      </c>
      <c r="P160" s="40"/>
    </row>
    <row r="161" customFormat="false" ht="15" hidden="false" customHeight="false" outlineLevel="0" collapsed="false">
      <c r="A161" s="39" t="s">
        <v>462</v>
      </c>
      <c r="B161" s="40" t="n">
        <v>1</v>
      </c>
      <c r="C161" s="40" t="n">
        <v>1</v>
      </c>
      <c r="D161" s="40" t="n">
        <v>1</v>
      </c>
      <c r="E161" s="40" t="n">
        <v>3</v>
      </c>
      <c r="F161" s="40"/>
      <c r="L161" s="39" t="s">
        <v>794</v>
      </c>
      <c r="M161" s="40"/>
      <c r="N161" s="40"/>
      <c r="O161" s="40" t="n">
        <v>2</v>
      </c>
      <c r="P161" s="40"/>
    </row>
    <row r="162" customFormat="false" ht="15" hidden="false" customHeight="false" outlineLevel="0" collapsed="false">
      <c r="A162" s="39" t="s">
        <v>660</v>
      </c>
      <c r="B162" s="40" t="n">
        <v>1</v>
      </c>
      <c r="C162" s="40" t="n">
        <v>1</v>
      </c>
      <c r="D162" s="40" t="n">
        <v>1</v>
      </c>
      <c r="E162" s="40" t="n">
        <v>3</v>
      </c>
      <c r="F162" s="40"/>
      <c r="L162" s="39" t="s">
        <v>795</v>
      </c>
      <c r="M162" s="40" t="n">
        <v>1</v>
      </c>
      <c r="N162" s="40" t="n">
        <v>2</v>
      </c>
      <c r="O162" s="40"/>
      <c r="P162" s="40"/>
    </row>
    <row r="163" customFormat="false" ht="15" hidden="false" customHeight="false" outlineLevel="0" collapsed="false">
      <c r="A163" s="39" t="s">
        <v>728</v>
      </c>
      <c r="B163" s="40" t="n">
        <v>1</v>
      </c>
      <c r="C163" s="40" t="n">
        <v>1</v>
      </c>
      <c r="D163" s="40" t="n">
        <v>1</v>
      </c>
      <c r="E163" s="40" t="n">
        <v>3</v>
      </c>
      <c r="F163" s="40"/>
      <c r="L163" s="39" t="s">
        <v>689</v>
      </c>
      <c r="M163" s="40" t="n">
        <v>2</v>
      </c>
      <c r="N163" s="40" t="n">
        <v>1</v>
      </c>
      <c r="O163" s="40" t="n">
        <v>1</v>
      </c>
      <c r="P163" s="40"/>
    </row>
    <row r="164" customFormat="false" ht="15" hidden="false" customHeight="false" outlineLevel="0" collapsed="false">
      <c r="A164" s="39" t="s">
        <v>661</v>
      </c>
      <c r="B164" s="40" t="n">
        <v>1</v>
      </c>
      <c r="C164" s="40" t="n">
        <v>1</v>
      </c>
      <c r="D164" s="40" t="n">
        <v>1</v>
      </c>
      <c r="E164" s="40" t="n">
        <v>3</v>
      </c>
      <c r="F164" s="40"/>
      <c r="L164" s="39" t="s">
        <v>499</v>
      </c>
      <c r="M164" s="40"/>
      <c r="N164" s="43" t="n">
        <v>3</v>
      </c>
      <c r="O164" s="43" t="n">
        <v>2</v>
      </c>
      <c r="P164" s="43" t="n">
        <v>1</v>
      </c>
    </row>
    <row r="165" customFormat="false" ht="15" hidden="false" customHeight="false" outlineLevel="0" collapsed="false">
      <c r="A165" s="39" t="s">
        <v>289</v>
      </c>
      <c r="B165" s="40" t="n">
        <v>1</v>
      </c>
      <c r="C165" s="40" t="n">
        <v>1</v>
      </c>
      <c r="D165" s="40" t="n">
        <v>1</v>
      </c>
      <c r="E165" s="40" t="n">
        <v>3</v>
      </c>
      <c r="F165" s="40"/>
      <c r="L165" s="39" t="s">
        <v>500</v>
      </c>
      <c r="M165" s="43" t="n">
        <v>2</v>
      </c>
      <c r="N165" s="43" t="n">
        <v>2</v>
      </c>
      <c r="O165" s="43" t="n">
        <v>3</v>
      </c>
      <c r="P165" s="43" t="n">
        <v>1</v>
      </c>
    </row>
    <row r="166" customFormat="false" ht="15" hidden="false" customHeight="false" outlineLevel="0" collapsed="false">
      <c r="A166" s="39" t="s">
        <v>470</v>
      </c>
      <c r="B166" s="40" t="n">
        <v>1</v>
      </c>
      <c r="C166" s="40" t="n">
        <v>1</v>
      </c>
      <c r="D166" s="40" t="n">
        <v>1</v>
      </c>
      <c r="E166" s="40" t="n">
        <v>3</v>
      </c>
      <c r="F166" s="40"/>
      <c r="L166" s="39" t="s">
        <v>691</v>
      </c>
      <c r="M166" s="43" t="n">
        <v>2</v>
      </c>
      <c r="N166" s="43" t="n">
        <v>2</v>
      </c>
      <c r="O166" s="43" t="n">
        <v>2</v>
      </c>
      <c r="P166" s="43" t="n">
        <v>1</v>
      </c>
    </row>
    <row r="167" customFormat="false" ht="15" hidden="false" customHeight="false" outlineLevel="0" collapsed="false">
      <c r="A167" s="39" t="s">
        <v>664</v>
      </c>
      <c r="B167" s="40" t="n">
        <v>1</v>
      </c>
      <c r="C167" s="40" t="n">
        <v>1</v>
      </c>
      <c r="D167" s="40" t="n">
        <v>1</v>
      </c>
      <c r="E167" s="40" t="n">
        <v>3</v>
      </c>
      <c r="F167" s="40"/>
      <c r="L167" s="39" t="s">
        <v>796</v>
      </c>
      <c r="M167" s="40"/>
      <c r="N167" s="40" t="n">
        <v>1</v>
      </c>
      <c r="O167" s="40" t="n">
        <v>1</v>
      </c>
      <c r="P167" s="40"/>
    </row>
    <row r="168" customFormat="false" ht="15" hidden="false" customHeight="false" outlineLevel="0" collapsed="false">
      <c r="A168" s="39" t="s">
        <v>835</v>
      </c>
      <c r="B168" s="40" t="n">
        <v>1</v>
      </c>
      <c r="C168" s="40" t="n">
        <v>1</v>
      </c>
      <c r="D168" s="40" t="n">
        <v>1</v>
      </c>
      <c r="E168" s="40" t="n">
        <v>3</v>
      </c>
      <c r="F168" s="40"/>
      <c r="L168" s="39" t="s">
        <v>501</v>
      </c>
      <c r="M168" s="43" t="n">
        <v>2</v>
      </c>
      <c r="N168" s="43" t="n">
        <v>2</v>
      </c>
      <c r="O168" s="43" t="n">
        <v>2</v>
      </c>
      <c r="P168" s="43" t="n">
        <v>1</v>
      </c>
    </row>
    <row r="169" customFormat="false" ht="15" hidden="false" customHeight="false" outlineLevel="0" collapsed="false">
      <c r="A169" s="39" t="s">
        <v>934</v>
      </c>
      <c r="B169" s="40" t="n">
        <v>1</v>
      </c>
      <c r="C169" s="40" t="n">
        <v>1</v>
      </c>
      <c r="D169" s="40" t="n">
        <v>1</v>
      </c>
      <c r="E169" s="40" t="n">
        <v>3</v>
      </c>
      <c r="F169" s="40"/>
      <c r="L169" s="39" t="s">
        <v>502</v>
      </c>
      <c r="M169" s="43" t="n">
        <v>4</v>
      </c>
      <c r="N169" s="40"/>
      <c r="O169" s="40"/>
      <c r="P169" s="40"/>
    </row>
    <row r="170" customFormat="false" ht="15" hidden="false" customHeight="false" outlineLevel="0" collapsed="false">
      <c r="A170" s="39" t="s">
        <v>670</v>
      </c>
      <c r="B170" s="40" t="n">
        <v>1</v>
      </c>
      <c r="C170" s="40" t="n">
        <v>1</v>
      </c>
      <c r="D170" s="40" t="n">
        <v>1</v>
      </c>
      <c r="E170" s="40" t="n">
        <v>3</v>
      </c>
      <c r="F170" s="40"/>
      <c r="L170" s="39" t="s">
        <v>504</v>
      </c>
      <c r="M170" s="40"/>
      <c r="N170" s="40"/>
      <c r="O170" s="40" t="n">
        <v>2</v>
      </c>
      <c r="P170" s="40"/>
    </row>
    <row r="171" customFormat="false" ht="15" hidden="false" customHeight="false" outlineLevel="0" collapsed="false">
      <c r="A171" s="39" t="s">
        <v>476</v>
      </c>
      <c r="B171" s="40" t="n">
        <v>1</v>
      </c>
      <c r="C171" s="40" t="n">
        <v>1</v>
      </c>
      <c r="D171" s="40" t="n">
        <v>1</v>
      </c>
      <c r="E171" s="40" t="n">
        <v>3</v>
      </c>
      <c r="F171" s="40"/>
      <c r="L171" s="39" t="s">
        <v>507</v>
      </c>
      <c r="M171" s="40" t="n">
        <v>1</v>
      </c>
      <c r="N171" s="40"/>
      <c r="O171" s="40"/>
      <c r="P171" s="40"/>
    </row>
    <row r="172" customFormat="false" ht="15" hidden="false" customHeight="false" outlineLevel="0" collapsed="false">
      <c r="A172" s="39" t="s">
        <v>782</v>
      </c>
      <c r="B172" s="40" t="n">
        <v>1</v>
      </c>
      <c r="C172" s="40" t="n">
        <v>1</v>
      </c>
      <c r="D172" s="40" t="n">
        <v>1</v>
      </c>
      <c r="E172" s="40" t="n">
        <v>3</v>
      </c>
      <c r="F172" s="40"/>
      <c r="L172" s="39" t="s">
        <v>705</v>
      </c>
      <c r="M172" s="40"/>
      <c r="N172" s="40" t="n">
        <v>1</v>
      </c>
      <c r="O172" s="40" t="n">
        <v>1</v>
      </c>
      <c r="P172" s="40"/>
    </row>
    <row r="173" customFormat="false" ht="15" hidden="false" customHeight="false" outlineLevel="0" collapsed="false">
      <c r="A173" s="39" t="s">
        <v>478</v>
      </c>
      <c r="B173" s="40" t="n">
        <v>1</v>
      </c>
      <c r="C173" s="40" t="n">
        <v>1</v>
      </c>
      <c r="D173" s="40" t="n">
        <v>1</v>
      </c>
      <c r="E173" s="40" t="n">
        <v>3</v>
      </c>
      <c r="F173" s="40"/>
      <c r="L173" s="39" t="s">
        <v>803</v>
      </c>
      <c r="M173" s="40" t="n">
        <v>0</v>
      </c>
      <c r="N173" s="40" t="n">
        <v>1</v>
      </c>
      <c r="O173" s="40"/>
      <c r="P173" s="40"/>
    </row>
    <row r="174" customFormat="false" ht="15" hidden="false" customHeight="false" outlineLevel="0" collapsed="false">
      <c r="A174" s="39" t="s">
        <v>674</v>
      </c>
      <c r="B174" s="40" t="n">
        <v>1</v>
      </c>
      <c r="C174" s="40" t="n">
        <v>1</v>
      </c>
      <c r="D174" s="40" t="n">
        <v>1</v>
      </c>
      <c r="E174" s="40" t="n">
        <v>3</v>
      </c>
      <c r="F174" s="40"/>
      <c r="L174" s="39" t="s">
        <v>694</v>
      </c>
      <c r="M174" s="40" t="n">
        <v>0</v>
      </c>
      <c r="N174" s="40" t="n">
        <v>1</v>
      </c>
      <c r="O174" s="40"/>
      <c r="P174" s="40"/>
    </row>
    <row r="175" customFormat="false" ht="15" hidden="false" customHeight="false" outlineLevel="0" collapsed="false">
      <c r="A175" s="39" t="s">
        <v>730</v>
      </c>
      <c r="B175" s="40" t="n">
        <v>1</v>
      </c>
      <c r="C175" s="40" t="n">
        <v>1</v>
      </c>
      <c r="D175" s="40" t="n">
        <v>1</v>
      </c>
      <c r="E175" s="40" t="n">
        <v>3</v>
      </c>
      <c r="F175" s="40"/>
      <c r="L175" s="39" t="s">
        <v>510</v>
      </c>
      <c r="M175" s="40" t="n">
        <v>2</v>
      </c>
      <c r="N175" s="40"/>
      <c r="O175" s="40"/>
      <c r="P175" s="40"/>
    </row>
    <row r="176" customFormat="false" ht="15" hidden="false" customHeight="false" outlineLevel="0" collapsed="false">
      <c r="A176" s="39" t="s">
        <v>486</v>
      </c>
      <c r="B176" s="40" t="n">
        <v>1</v>
      </c>
      <c r="C176" s="40" t="n">
        <v>1</v>
      </c>
      <c r="D176" s="40" t="n">
        <v>1</v>
      </c>
      <c r="E176" s="40" t="n">
        <v>3</v>
      </c>
      <c r="F176" s="40"/>
      <c r="L176" s="39" t="s">
        <v>805</v>
      </c>
      <c r="M176" s="40" t="n">
        <v>1</v>
      </c>
      <c r="N176" s="40" t="n">
        <v>1</v>
      </c>
      <c r="O176" s="40"/>
      <c r="P176" s="40"/>
    </row>
    <row r="177" customFormat="false" ht="15" hidden="false" customHeight="false" outlineLevel="0" collapsed="false">
      <c r="A177" s="39" t="s">
        <v>487</v>
      </c>
      <c r="B177" s="40" t="n">
        <v>1</v>
      </c>
      <c r="C177" s="40" t="n">
        <v>1</v>
      </c>
      <c r="D177" s="40" t="n">
        <v>1</v>
      </c>
      <c r="E177" s="40" t="n">
        <v>3</v>
      </c>
      <c r="F177" s="40"/>
      <c r="L177" s="39" t="s">
        <v>761</v>
      </c>
      <c r="M177" s="40" t="n">
        <v>1</v>
      </c>
      <c r="N177" s="40" t="n">
        <v>1</v>
      </c>
      <c r="O177" s="40" t="n">
        <v>1</v>
      </c>
      <c r="P177" s="40"/>
    </row>
    <row r="178" customFormat="false" ht="15" hidden="false" customHeight="false" outlineLevel="0" collapsed="false">
      <c r="A178" s="39" t="s">
        <v>942</v>
      </c>
      <c r="B178" s="40" t="n">
        <v>1</v>
      </c>
      <c r="C178" s="40" t="n">
        <v>1</v>
      </c>
      <c r="D178" s="40" t="n">
        <v>1</v>
      </c>
      <c r="E178" s="40" t="n">
        <v>3</v>
      </c>
      <c r="F178" s="40"/>
      <c r="L178" s="39" t="s">
        <v>707</v>
      </c>
      <c r="M178" s="40" t="n">
        <v>1</v>
      </c>
      <c r="N178" s="40"/>
      <c r="O178" s="40" t="n">
        <v>0</v>
      </c>
      <c r="P178" s="40"/>
    </row>
    <row r="179" customFormat="false" ht="15" hidden="false" customHeight="false" outlineLevel="0" collapsed="false">
      <c r="A179" s="39" t="s">
        <v>489</v>
      </c>
      <c r="B179" s="40" t="n">
        <v>1</v>
      </c>
      <c r="C179" s="40" t="n">
        <v>1</v>
      </c>
      <c r="D179" s="40" t="n">
        <v>1</v>
      </c>
      <c r="E179" s="40" t="n">
        <v>3</v>
      </c>
      <c r="F179" s="40"/>
      <c r="L179" s="39" t="s">
        <v>806</v>
      </c>
      <c r="M179" s="40" t="n">
        <v>1</v>
      </c>
      <c r="N179" s="40" t="n">
        <v>1</v>
      </c>
      <c r="O179" s="40"/>
      <c r="P179" s="40"/>
    </row>
    <row r="180" customFormat="false" ht="15" hidden="false" customHeight="false" outlineLevel="0" collapsed="false">
      <c r="A180" s="39" t="s">
        <v>680</v>
      </c>
      <c r="B180" s="40" t="n">
        <v>1</v>
      </c>
      <c r="C180" s="40" t="n">
        <v>1</v>
      </c>
      <c r="D180" s="40" t="n">
        <v>1</v>
      </c>
      <c r="E180" s="40" t="n">
        <v>3</v>
      </c>
      <c r="F180" s="40"/>
      <c r="L180" s="39" t="s">
        <v>807</v>
      </c>
      <c r="M180" s="40"/>
      <c r="N180" s="40"/>
      <c r="O180" s="40" t="n">
        <v>1</v>
      </c>
      <c r="P180" s="40"/>
    </row>
    <row r="181" customFormat="false" ht="15" hidden="false" customHeight="false" outlineLevel="0" collapsed="false">
      <c r="A181" s="39" t="s">
        <v>945</v>
      </c>
      <c r="B181" s="40" t="n">
        <v>1</v>
      </c>
      <c r="C181" s="40" t="n">
        <v>1</v>
      </c>
      <c r="D181" s="40" t="n">
        <v>1</v>
      </c>
      <c r="E181" s="40" t="n">
        <v>3</v>
      </c>
      <c r="F181" s="40"/>
      <c r="L181" s="39" t="s">
        <v>808</v>
      </c>
      <c r="M181" s="40" t="n">
        <v>1</v>
      </c>
      <c r="N181" s="40" t="n">
        <v>1</v>
      </c>
      <c r="O181" s="40"/>
      <c r="P181" s="40"/>
    </row>
    <row r="182" customFormat="false" ht="15" hidden="false" customHeight="false" outlineLevel="0" collapsed="false">
      <c r="A182" s="39" t="s">
        <v>491</v>
      </c>
      <c r="B182" s="40" t="n">
        <v>1</v>
      </c>
      <c r="C182" s="40" t="n">
        <v>1</v>
      </c>
      <c r="D182" s="40" t="n">
        <v>1</v>
      </c>
      <c r="E182" s="40" t="n">
        <v>3</v>
      </c>
      <c r="F182" s="40"/>
      <c r="L182" s="39" t="s">
        <v>809</v>
      </c>
      <c r="M182" s="40" t="n">
        <v>1</v>
      </c>
      <c r="N182" s="40"/>
      <c r="O182" s="40"/>
      <c r="P182" s="40"/>
    </row>
    <row r="183" customFormat="false" ht="15" hidden="false" customHeight="false" outlineLevel="0" collapsed="false">
      <c r="A183" s="39" t="s">
        <v>687</v>
      </c>
      <c r="B183" s="40" t="n">
        <v>1</v>
      </c>
      <c r="C183" s="40" t="n">
        <v>1</v>
      </c>
      <c r="D183" s="40" t="n">
        <v>1</v>
      </c>
      <c r="E183" s="40" t="n">
        <v>3</v>
      </c>
      <c r="F183" s="40"/>
      <c r="L183" s="39" t="s">
        <v>708</v>
      </c>
      <c r="M183" s="40"/>
      <c r="N183" s="40" t="n">
        <v>2</v>
      </c>
      <c r="O183" s="40" t="n">
        <v>1</v>
      </c>
      <c r="P183" s="40"/>
    </row>
    <row r="184" customFormat="false" ht="15" hidden="false" customHeight="false" outlineLevel="0" collapsed="false">
      <c r="A184" s="39" t="s">
        <v>691</v>
      </c>
      <c r="B184" s="40" t="n">
        <v>1</v>
      </c>
      <c r="C184" s="40" t="n">
        <v>1</v>
      </c>
      <c r="D184" s="40" t="n">
        <v>1</v>
      </c>
      <c r="E184" s="40" t="n">
        <v>3</v>
      </c>
      <c r="F184" s="40"/>
      <c r="L184" s="39" t="s">
        <v>710</v>
      </c>
      <c r="M184" s="40" t="n">
        <v>2</v>
      </c>
      <c r="N184" s="40"/>
      <c r="O184" s="40"/>
      <c r="P184" s="40"/>
    </row>
    <row r="185" customFormat="false" ht="15" hidden="false" customHeight="false" outlineLevel="0" collapsed="false">
      <c r="A185" s="39" t="s">
        <v>503</v>
      </c>
      <c r="B185" s="40" t="n">
        <v>1</v>
      </c>
      <c r="C185" s="40" t="n">
        <v>1</v>
      </c>
      <c r="D185" s="40" t="n">
        <v>1</v>
      </c>
      <c r="E185" s="40" t="n">
        <v>3</v>
      </c>
      <c r="F185" s="40"/>
      <c r="L185" s="39" t="s">
        <v>511</v>
      </c>
      <c r="M185" s="40"/>
      <c r="N185" s="40"/>
      <c r="O185" s="40" t="n">
        <v>1</v>
      </c>
      <c r="P185" s="40"/>
    </row>
    <row r="186" customFormat="false" ht="15" hidden="false" customHeight="false" outlineLevel="0" collapsed="false">
      <c r="A186" s="39" t="s">
        <v>291</v>
      </c>
      <c r="B186" s="40" t="n">
        <v>1</v>
      </c>
      <c r="C186" s="40" t="n">
        <v>1</v>
      </c>
      <c r="D186" s="40" t="n">
        <v>1</v>
      </c>
      <c r="E186" s="40" t="n">
        <v>3</v>
      </c>
      <c r="F186" s="40"/>
      <c r="L186" s="39" t="s">
        <v>702</v>
      </c>
      <c r="M186" s="40" t="n">
        <v>2</v>
      </c>
      <c r="N186" s="40"/>
      <c r="O186" s="40" t="n">
        <v>0</v>
      </c>
      <c r="P186" s="40"/>
    </row>
    <row r="187" customFormat="false" ht="15" hidden="false" customHeight="false" outlineLevel="0" collapsed="false">
      <c r="A187" s="39" t="s">
        <v>694</v>
      </c>
      <c r="B187" s="40" t="n">
        <v>1</v>
      </c>
      <c r="C187" s="40" t="n">
        <v>1</v>
      </c>
      <c r="D187" s="40" t="n">
        <v>1</v>
      </c>
      <c r="E187" s="40" t="n">
        <v>3</v>
      </c>
      <c r="F187" s="40"/>
      <c r="L187" s="39" t="s">
        <v>812</v>
      </c>
      <c r="M187" s="40"/>
      <c r="N187" s="40" t="n">
        <v>2</v>
      </c>
      <c r="O187" s="40"/>
      <c r="P187" s="40"/>
    </row>
    <row r="188" customFormat="false" ht="15" hidden="false" customHeight="false" outlineLevel="0" collapsed="false">
      <c r="A188" s="39" t="s">
        <v>512</v>
      </c>
      <c r="B188" s="40" t="n">
        <v>1</v>
      </c>
      <c r="C188" s="40" t="n">
        <v>1</v>
      </c>
      <c r="D188" s="40" t="n">
        <v>1</v>
      </c>
      <c r="E188" s="40" t="n">
        <v>3</v>
      </c>
      <c r="F188" s="40"/>
      <c r="L188" s="39" t="s">
        <v>763</v>
      </c>
      <c r="M188" s="40" t="n">
        <v>1</v>
      </c>
      <c r="N188" s="40" t="n">
        <v>1</v>
      </c>
      <c r="O188" s="40" t="n">
        <v>1</v>
      </c>
      <c r="P188" s="40"/>
    </row>
    <row r="189" customFormat="false" ht="15" hidden="false" customHeight="false" outlineLevel="0" collapsed="false">
      <c r="A189" s="39" t="s">
        <v>702</v>
      </c>
      <c r="B189" s="40" t="n">
        <v>1</v>
      </c>
      <c r="C189" s="40" t="n">
        <v>1</v>
      </c>
      <c r="D189" s="40" t="n">
        <v>1</v>
      </c>
      <c r="E189" s="40" t="n">
        <v>3</v>
      </c>
      <c r="F189" s="40"/>
      <c r="L189" s="39" t="s">
        <v>714</v>
      </c>
      <c r="M189" s="40" t="n">
        <v>2</v>
      </c>
      <c r="N189" s="40" t="n">
        <v>2</v>
      </c>
      <c r="O189" s="40" t="n">
        <v>2</v>
      </c>
      <c r="P189" s="40" t="n">
        <v>1</v>
      </c>
    </row>
    <row r="190" customFormat="false" ht="15" hidden="false" customHeight="false" outlineLevel="0" collapsed="false">
      <c r="A190" s="39" t="s">
        <v>763</v>
      </c>
      <c r="B190" s="40" t="n">
        <v>1</v>
      </c>
      <c r="C190" s="40" t="n">
        <v>1</v>
      </c>
      <c r="D190" s="40" t="n">
        <v>1</v>
      </c>
      <c r="E190" s="40" t="n">
        <v>3</v>
      </c>
      <c r="F190" s="40"/>
      <c r="L190" s="39" t="s">
        <v>515</v>
      </c>
      <c r="M190" s="40" t="n">
        <v>1</v>
      </c>
      <c r="N190" s="40" t="n">
        <v>1</v>
      </c>
      <c r="O190" s="40" t="n">
        <v>1</v>
      </c>
      <c r="P190" s="40"/>
    </row>
    <row r="191" customFormat="false" ht="15" hidden="false" customHeight="false" outlineLevel="0" collapsed="false">
      <c r="A191" s="39" t="s">
        <v>706</v>
      </c>
      <c r="B191" s="40" t="n">
        <v>1</v>
      </c>
      <c r="C191" s="40" t="n">
        <v>1</v>
      </c>
      <c r="D191" s="40" t="n">
        <v>1</v>
      </c>
      <c r="E191" s="40" t="n">
        <v>3</v>
      </c>
      <c r="F191" s="40"/>
      <c r="L191" s="39" t="s">
        <v>815</v>
      </c>
      <c r="M191" s="40"/>
      <c r="N191" s="40"/>
      <c r="O191" s="40" t="n">
        <v>1</v>
      </c>
      <c r="P191" s="40"/>
    </row>
    <row r="192" customFormat="false" ht="15" hidden="false" customHeight="false" outlineLevel="0" collapsed="false">
      <c r="A192" s="39" t="s">
        <v>714</v>
      </c>
      <c r="B192" s="40" t="n">
        <v>1</v>
      </c>
      <c r="C192" s="40" t="n">
        <v>1</v>
      </c>
      <c r="D192" s="40" t="n">
        <v>1</v>
      </c>
      <c r="E192" s="40" t="n">
        <v>3</v>
      </c>
      <c r="F192" s="40"/>
      <c r="L192" s="39" t="s">
        <v>518</v>
      </c>
      <c r="M192" s="40" t="n">
        <v>2</v>
      </c>
      <c r="N192" s="40" t="n">
        <v>2</v>
      </c>
      <c r="O192" s="40" t="n">
        <v>2</v>
      </c>
      <c r="P192" s="40" t="n">
        <v>1</v>
      </c>
    </row>
    <row r="193" customFormat="false" ht="15" hidden="false" customHeight="false" outlineLevel="0" collapsed="false">
      <c r="A193" s="39" t="s">
        <v>709</v>
      </c>
      <c r="B193" s="40" t="n">
        <v>1</v>
      </c>
      <c r="C193" s="40" t="n">
        <v>1</v>
      </c>
      <c r="D193" s="40" t="n">
        <v>1</v>
      </c>
      <c r="E193" s="40" t="n">
        <v>3</v>
      </c>
      <c r="F193" s="40"/>
      <c r="L193" s="39" t="s">
        <v>816</v>
      </c>
      <c r="M193" s="40" t="n">
        <v>2</v>
      </c>
      <c r="N193" s="40" t="n">
        <v>1</v>
      </c>
      <c r="O193" s="40"/>
      <c r="P193" s="40"/>
    </row>
    <row r="194" customFormat="false" ht="15" hidden="false" customHeight="false" outlineLevel="0" collapsed="false">
      <c r="A194" s="39" t="s">
        <v>523</v>
      </c>
      <c r="B194" s="40" t="n">
        <v>1</v>
      </c>
      <c r="C194" s="40" t="n">
        <v>1</v>
      </c>
      <c r="D194" s="40" t="n">
        <v>1</v>
      </c>
      <c r="E194" s="40" t="n">
        <v>3</v>
      </c>
      <c r="F194" s="40"/>
      <c r="L194" s="39" t="s">
        <v>523</v>
      </c>
      <c r="M194" s="40" t="n">
        <v>1</v>
      </c>
      <c r="N194" s="40"/>
      <c r="O194" s="40" t="n">
        <v>1</v>
      </c>
      <c r="P194" s="40"/>
    </row>
    <row r="195" customFormat="false" ht="15" hidden="false" customHeight="false" outlineLevel="0" collapsed="false">
      <c r="A195" s="39" t="s">
        <v>524</v>
      </c>
      <c r="B195" s="40" t="n">
        <v>1</v>
      </c>
      <c r="C195" s="40" t="n">
        <v>1</v>
      </c>
      <c r="D195" s="40" t="n">
        <v>1</v>
      </c>
      <c r="E195" s="40" t="n">
        <v>3</v>
      </c>
      <c r="F195" s="40"/>
      <c r="L195" s="39" t="s">
        <v>817</v>
      </c>
      <c r="M195" s="40"/>
      <c r="N195" s="40"/>
      <c r="O195" s="40" t="n">
        <v>1</v>
      </c>
      <c r="P195" s="40"/>
    </row>
    <row r="196" customFormat="false" ht="15" hidden="false" customHeight="false" outlineLevel="0" collapsed="false">
      <c r="A196" s="39" t="s">
        <v>736</v>
      </c>
      <c r="B196" s="40" t="n">
        <v>1</v>
      </c>
      <c r="C196" s="40" t="n">
        <v>1</v>
      </c>
      <c r="D196" s="40" t="n">
        <v>1</v>
      </c>
      <c r="E196" s="40" t="n">
        <v>3</v>
      </c>
      <c r="F196" s="40"/>
      <c r="L196" s="39" t="s">
        <v>818</v>
      </c>
      <c r="M196" s="40" t="n">
        <v>1</v>
      </c>
      <c r="N196" s="40"/>
      <c r="O196" s="40"/>
      <c r="P196" s="40"/>
    </row>
    <row r="197" customFormat="false" ht="15" hidden="false" customHeight="false" outlineLevel="0" collapsed="false">
      <c r="A197" s="39" t="s">
        <v>821</v>
      </c>
      <c r="B197" s="40" t="n">
        <v>1</v>
      </c>
      <c r="C197" s="40" t="n">
        <v>1</v>
      </c>
      <c r="D197" s="40" t="n">
        <v>1</v>
      </c>
      <c r="E197" s="40" t="n">
        <v>3</v>
      </c>
      <c r="F197" s="40"/>
      <c r="L197" s="39" t="s">
        <v>819</v>
      </c>
      <c r="M197" s="40" t="n">
        <v>1</v>
      </c>
      <c r="N197" s="40" t="n">
        <v>2</v>
      </c>
      <c r="O197" s="40" t="n">
        <v>3</v>
      </c>
      <c r="P197" s="40"/>
    </row>
    <row r="198" customFormat="false" ht="15" hidden="false" customHeight="false" outlineLevel="0" collapsed="false">
      <c r="A198" s="39" t="s">
        <v>713</v>
      </c>
      <c r="B198" s="40" t="n">
        <v>1</v>
      </c>
      <c r="C198" s="40" t="n">
        <v>1</v>
      </c>
      <c r="D198" s="40" t="n">
        <v>1</v>
      </c>
      <c r="E198" s="40" t="n">
        <v>3</v>
      </c>
      <c r="F198" s="40"/>
      <c r="L198" s="39" t="s">
        <v>526</v>
      </c>
      <c r="M198" s="40"/>
      <c r="N198" s="40"/>
      <c r="O198" s="40" t="n">
        <v>1</v>
      </c>
      <c r="P198" s="40"/>
    </row>
    <row r="199" customFormat="false" ht="15" hidden="false" customHeight="false" outlineLevel="0" collapsed="false">
      <c r="A199" s="39" t="s">
        <v>532</v>
      </c>
      <c r="B199" s="40" t="n">
        <v>1</v>
      </c>
      <c r="C199" s="40" t="n">
        <v>1</v>
      </c>
      <c r="D199" s="40" t="n">
        <v>1</v>
      </c>
      <c r="E199" s="40" t="n">
        <v>3</v>
      </c>
      <c r="F199" s="40"/>
      <c r="L199" s="39" t="s">
        <v>821</v>
      </c>
      <c r="M199" s="40"/>
      <c r="N199" s="40"/>
      <c r="O199" s="40" t="n">
        <v>1</v>
      </c>
      <c r="P199" s="40"/>
    </row>
    <row r="200" customFormat="false" ht="15" hidden="false" customHeight="false" outlineLevel="0" collapsed="false">
      <c r="A200" s="39" t="s">
        <v>716</v>
      </c>
      <c r="B200" s="40" t="n">
        <v>1</v>
      </c>
      <c r="C200" s="40" t="n">
        <v>1</v>
      </c>
      <c r="D200" s="40" t="n">
        <v>1</v>
      </c>
      <c r="E200" s="40" t="n">
        <v>3</v>
      </c>
      <c r="F200" s="40"/>
      <c r="L200" s="39" t="s">
        <v>531</v>
      </c>
      <c r="M200" s="40" t="n">
        <v>1</v>
      </c>
      <c r="N200" s="40" t="n">
        <v>1</v>
      </c>
      <c r="O200" s="40" t="n">
        <v>1</v>
      </c>
      <c r="P200" s="40"/>
    </row>
    <row r="201" customFormat="false" ht="15" hidden="false" customHeight="false" outlineLevel="0" collapsed="false">
      <c r="A201" s="39" t="s">
        <v>534</v>
      </c>
      <c r="B201" s="40" t="n">
        <v>1</v>
      </c>
      <c r="C201" s="40" t="n">
        <v>1</v>
      </c>
      <c r="D201" s="40" t="n">
        <v>1</v>
      </c>
      <c r="E201" s="40" t="n">
        <v>3</v>
      </c>
      <c r="F201" s="40"/>
      <c r="L201" s="39" t="s">
        <v>716</v>
      </c>
      <c r="M201" s="40" t="n">
        <v>3</v>
      </c>
      <c r="N201" s="40" t="n">
        <v>3</v>
      </c>
      <c r="O201" s="40" t="n">
        <v>1</v>
      </c>
      <c r="P201" s="40"/>
    </row>
    <row r="202" customFormat="false" ht="15" hidden="false" customHeight="false" outlineLevel="0" collapsed="false">
      <c r="A202" s="39" t="s">
        <v>535</v>
      </c>
      <c r="B202" s="40" t="n">
        <v>1</v>
      </c>
      <c r="C202" s="40" t="n">
        <v>1</v>
      </c>
      <c r="D202" s="40" t="n">
        <v>1</v>
      </c>
      <c r="E202" s="40" t="n">
        <v>3</v>
      </c>
      <c r="F202" s="40"/>
      <c r="L202" s="39" t="s">
        <v>822</v>
      </c>
      <c r="M202" s="40"/>
      <c r="N202" s="40"/>
      <c r="O202" s="40" t="n">
        <v>1</v>
      </c>
      <c r="P202" s="40"/>
    </row>
    <row r="203" customFormat="false" ht="15" hidden="false" customHeight="false" outlineLevel="0" collapsed="false">
      <c r="A203" s="39" t="s">
        <v>536</v>
      </c>
      <c r="B203" s="40" t="n">
        <v>1</v>
      </c>
      <c r="C203" s="40" t="n">
        <v>1</v>
      </c>
      <c r="D203" s="40" t="n">
        <v>1</v>
      </c>
      <c r="E203" s="40" t="n">
        <v>3</v>
      </c>
      <c r="F203" s="40"/>
      <c r="L203" s="39" t="s">
        <v>823</v>
      </c>
      <c r="M203" s="40"/>
      <c r="N203" s="40" t="n">
        <v>1</v>
      </c>
      <c r="O203" s="40"/>
      <c r="P203" s="40"/>
    </row>
    <row r="204" customFormat="false" ht="15" hidden="false" customHeight="false" outlineLevel="0" collapsed="false">
      <c r="A204" s="44"/>
      <c r="B204" s="40"/>
      <c r="C204" s="40"/>
      <c r="D204" s="40"/>
      <c r="E204" s="40"/>
      <c r="F204" s="40"/>
      <c r="L204" s="39" t="s">
        <v>717</v>
      </c>
      <c r="M204" s="40"/>
      <c r="N204" s="40" t="n">
        <v>1</v>
      </c>
      <c r="O204" s="40"/>
      <c r="P204" s="40"/>
    </row>
    <row r="205" customFormat="false" ht="15" hidden="false" customHeight="false" outlineLevel="0" collapsed="false">
      <c r="A205" s="24" t="s">
        <v>121</v>
      </c>
      <c r="B205" s="26"/>
      <c r="C205" s="26"/>
      <c r="D205" s="26"/>
      <c r="E205" s="26" t="n">
        <f aca="false">COUNTA(E206:E255)</f>
        <v>50</v>
      </c>
      <c r="F205" s="26" t="n">
        <v>26</v>
      </c>
      <c r="L205" s="39" t="s">
        <v>534</v>
      </c>
      <c r="M205" s="43" t="n">
        <v>4</v>
      </c>
      <c r="N205" s="43" t="n">
        <v>2</v>
      </c>
      <c r="O205" s="43" t="n">
        <v>2</v>
      </c>
      <c r="P205" s="43" t="n">
        <v>1</v>
      </c>
    </row>
    <row r="206" customFormat="false" ht="15" hidden="false" customHeight="false" outlineLevel="0" collapsed="false">
      <c r="A206" s="39" t="s">
        <v>426</v>
      </c>
      <c r="B206" s="40" t="n">
        <v>1</v>
      </c>
      <c r="C206" s="40" t="n">
        <v>1</v>
      </c>
      <c r="D206" s="40" t="n">
        <v>1</v>
      </c>
      <c r="E206" s="40" t="n">
        <v>3</v>
      </c>
      <c r="F206" s="40"/>
      <c r="L206" s="39" t="s">
        <v>535</v>
      </c>
      <c r="M206" s="40"/>
      <c r="N206" s="40" t="n">
        <v>1</v>
      </c>
      <c r="O206" s="40"/>
      <c r="P206" s="40"/>
    </row>
    <row r="207" customFormat="false" ht="15" hidden="false" customHeight="false" outlineLevel="0" collapsed="false">
      <c r="A207" s="39" t="s">
        <v>625</v>
      </c>
      <c r="B207" s="40" t="n">
        <v>1</v>
      </c>
      <c r="C207" s="40" t="n">
        <v>1</v>
      </c>
      <c r="D207" s="40" t="n">
        <v>1</v>
      </c>
      <c r="E207" s="40" t="n">
        <v>3</v>
      </c>
      <c r="F207" s="40"/>
      <c r="L207" s="39" t="s">
        <v>768</v>
      </c>
      <c r="M207" s="43" t="n">
        <v>3</v>
      </c>
      <c r="N207" s="43" t="n">
        <v>3</v>
      </c>
      <c r="O207" s="43" t="n">
        <v>3</v>
      </c>
      <c r="P207" s="43" t="n">
        <v>2</v>
      </c>
    </row>
    <row r="208" customFormat="false" ht="15" hidden="false" customHeight="false" outlineLevel="0" collapsed="false">
      <c r="A208" s="39" t="s">
        <v>650</v>
      </c>
      <c r="B208" s="40" t="n">
        <v>1</v>
      </c>
      <c r="C208" s="40" t="n">
        <v>1</v>
      </c>
      <c r="D208" s="40" t="n">
        <v>1</v>
      </c>
      <c r="E208" s="40" t="n">
        <v>3</v>
      </c>
      <c r="F208" s="40"/>
      <c r="L208" s="44"/>
      <c r="M208" s="40"/>
      <c r="N208" s="40"/>
      <c r="O208" s="40"/>
      <c r="P208" s="40"/>
    </row>
    <row r="209" customFormat="false" ht="15" hidden="false" customHeight="false" outlineLevel="0" collapsed="false">
      <c r="A209" s="39" t="s">
        <v>651</v>
      </c>
      <c r="B209" s="40" t="n">
        <v>1</v>
      </c>
      <c r="C209" s="40" t="n">
        <v>1</v>
      </c>
      <c r="D209" s="40" t="n">
        <v>1</v>
      </c>
      <c r="E209" s="40" t="n">
        <v>3</v>
      </c>
      <c r="F209" s="40"/>
      <c r="L209" s="24" t="s">
        <v>123</v>
      </c>
      <c r="M209" s="26"/>
      <c r="N209" s="26"/>
      <c r="O209" s="26"/>
      <c r="P209" s="26"/>
    </row>
    <row r="210" customFormat="false" ht="15" hidden="false" customHeight="false" outlineLevel="0" collapsed="false">
      <c r="A210" s="39" t="s">
        <v>632</v>
      </c>
      <c r="B210" s="40" t="n">
        <v>1</v>
      </c>
      <c r="C210" s="40" t="n">
        <v>1</v>
      </c>
      <c r="D210" s="40" t="n">
        <v>1</v>
      </c>
      <c r="E210" s="40" t="n">
        <v>3</v>
      </c>
      <c r="F210" s="40"/>
      <c r="L210" s="39" t="s">
        <v>719</v>
      </c>
      <c r="M210" s="40" t="n">
        <v>1</v>
      </c>
      <c r="N210" s="40"/>
      <c r="O210" s="40"/>
      <c r="P210" s="40"/>
    </row>
    <row r="211" customFormat="false" ht="15" hidden="false" customHeight="false" outlineLevel="0" collapsed="false">
      <c r="A211" s="39" t="s">
        <v>435</v>
      </c>
      <c r="B211" s="40" t="n">
        <v>1</v>
      </c>
      <c r="C211" s="40" t="n">
        <v>1</v>
      </c>
      <c r="D211" s="40" t="n">
        <v>1</v>
      </c>
      <c r="E211" s="40" t="n">
        <v>3</v>
      </c>
      <c r="F211" s="40"/>
      <c r="L211" s="39" t="s">
        <v>624</v>
      </c>
      <c r="M211" s="40"/>
      <c r="N211" s="40"/>
      <c r="O211" s="40" t="n">
        <v>1</v>
      </c>
      <c r="P211" s="40"/>
    </row>
    <row r="212" customFormat="false" ht="15" hidden="false" customHeight="false" outlineLevel="0" collapsed="false">
      <c r="A212" s="39" t="s">
        <v>436</v>
      </c>
      <c r="B212" s="40" t="n">
        <v>1</v>
      </c>
      <c r="C212" s="40" t="n">
        <v>1</v>
      </c>
      <c r="D212" s="40" t="n">
        <v>1</v>
      </c>
      <c r="E212" s="40" t="n">
        <v>3</v>
      </c>
      <c r="F212" s="40"/>
      <c r="L212" s="39" t="s">
        <v>725</v>
      </c>
      <c r="M212" s="40" t="n">
        <v>1</v>
      </c>
      <c r="N212" s="40" t="n">
        <v>1</v>
      </c>
      <c r="O212" s="40" t="n">
        <v>1</v>
      </c>
      <c r="P212" s="40"/>
    </row>
    <row r="213" customFormat="false" ht="15" hidden="false" customHeight="false" outlineLevel="0" collapsed="false">
      <c r="A213" s="39" t="s">
        <v>635</v>
      </c>
      <c r="B213" s="40" t="n">
        <v>1</v>
      </c>
      <c r="C213" s="40" t="n">
        <v>1</v>
      </c>
      <c r="D213" s="40" t="n">
        <v>1</v>
      </c>
      <c r="E213" s="40" t="n">
        <v>3</v>
      </c>
      <c r="F213" s="40"/>
      <c r="L213" s="39" t="s">
        <v>625</v>
      </c>
      <c r="M213" s="40" t="n">
        <v>1</v>
      </c>
      <c r="N213" s="40" t="n">
        <v>1</v>
      </c>
      <c r="O213" s="40" t="n">
        <v>1</v>
      </c>
      <c r="P213" s="40"/>
    </row>
    <row r="214" customFormat="false" ht="15" hidden="false" customHeight="false" outlineLevel="0" collapsed="false">
      <c r="A214" s="39" t="s">
        <v>637</v>
      </c>
      <c r="B214" s="40" t="n">
        <v>1</v>
      </c>
      <c r="C214" s="40" t="n">
        <v>1</v>
      </c>
      <c r="D214" s="40" t="n">
        <v>1</v>
      </c>
      <c r="E214" s="40" t="n">
        <v>3</v>
      </c>
      <c r="F214" s="40"/>
      <c r="L214" s="39" t="s">
        <v>429</v>
      </c>
      <c r="M214" s="40" t="n">
        <v>1</v>
      </c>
      <c r="N214" s="40" t="n">
        <v>1</v>
      </c>
      <c r="O214" s="40"/>
      <c r="P214" s="40"/>
    </row>
    <row r="215" customFormat="false" ht="15" hidden="false" customHeight="false" outlineLevel="0" collapsed="false">
      <c r="A215" s="39" t="s">
        <v>639</v>
      </c>
      <c r="B215" s="40" t="n">
        <v>1</v>
      </c>
      <c r="C215" s="40" t="n">
        <v>1</v>
      </c>
      <c r="D215" s="40" t="n">
        <v>1</v>
      </c>
      <c r="E215" s="40" t="n">
        <v>3</v>
      </c>
      <c r="F215" s="40"/>
      <c r="L215" s="39" t="s">
        <v>650</v>
      </c>
      <c r="M215" s="40" t="n">
        <v>1</v>
      </c>
      <c r="N215" s="40" t="n">
        <v>1</v>
      </c>
      <c r="O215" s="40" t="n">
        <v>1</v>
      </c>
      <c r="P215" s="40"/>
    </row>
    <row r="216" customFormat="false" ht="15" hidden="false" customHeight="false" outlineLevel="0" collapsed="false">
      <c r="A216" s="39" t="s">
        <v>640</v>
      </c>
      <c r="B216" s="40" t="n">
        <v>1</v>
      </c>
      <c r="C216" s="40" t="n">
        <v>1</v>
      </c>
      <c r="D216" s="40" t="n">
        <v>1</v>
      </c>
      <c r="E216" s="40" t="n">
        <v>3</v>
      </c>
      <c r="F216" s="40"/>
      <c r="L216" s="39" t="s">
        <v>651</v>
      </c>
      <c r="M216" s="40"/>
      <c r="N216" s="40"/>
      <c r="O216" s="40" t="n">
        <v>1</v>
      </c>
      <c r="P216" s="40"/>
    </row>
    <row r="217" customFormat="false" ht="15" hidden="false" customHeight="false" outlineLevel="0" collapsed="false">
      <c r="A217" s="39" t="s">
        <v>287</v>
      </c>
      <c r="B217" s="40" t="n">
        <v>1</v>
      </c>
      <c r="C217" s="40" t="n">
        <v>1</v>
      </c>
      <c r="D217" s="40" t="n">
        <v>1</v>
      </c>
      <c r="E217" s="40" t="n">
        <v>3</v>
      </c>
      <c r="F217" s="40"/>
      <c r="L217" s="39" t="s">
        <v>432</v>
      </c>
      <c r="M217" s="40"/>
      <c r="N217" s="40"/>
      <c r="O217" s="40" t="n">
        <v>1</v>
      </c>
      <c r="P217" s="40"/>
    </row>
    <row r="218" customFormat="false" ht="15" hidden="false" customHeight="false" outlineLevel="0" collapsed="false">
      <c r="A218" s="39" t="s">
        <v>726</v>
      </c>
      <c r="B218" s="40" t="n">
        <v>1</v>
      </c>
      <c r="C218" s="40" t="n">
        <v>1</v>
      </c>
      <c r="D218" s="40" t="n">
        <v>1</v>
      </c>
      <c r="E218" s="40" t="n">
        <v>3</v>
      </c>
      <c r="F218" s="40"/>
      <c r="L218" s="39" t="s">
        <v>632</v>
      </c>
      <c r="M218" s="40"/>
      <c r="N218" s="40"/>
      <c r="O218" s="40" t="n">
        <v>3</v>
      </c>
      <c r="P218" s="40"/>
    </row>
    <row r="219" customFormat="false" ht="15" hidden="false" customHeight="false" outlineLevel="0" collapsed="false">
      <c r="A219" s="39" t="s">
        <v>449</v>
      </c>
      <c r="B219" s="40" t="n">
        <v>1</v>
      </c>
      <c r="C219" s="40" t="n">
        <v>1</v>
      </c>
      <c r="D219" s="40" t="n">
        <v>1</v>
      </c>
      <c r="E219" s="40" t="n">
        <v>3</v>
      </c>
      <c r="F219" s="40"/>
      <c r="L219" s="39" t="s">
        <v>826</v>
      </c>
      <c r="M219" s="40"/>
      <c r="N219" s="40"/>
      <c r="O219" s="40" t="n">
        <v>1</v>
      </c>
      <c r="P219" s="40"/>
    </row>
    <row r="220" customFormat="false" ht="15" hidden="false" customHeight="false" outlineLevel="0" collapsed="false">
      <c r="A220" s="39" t="s">
        <v>744</v>
      </c>
      <c r="B220" s="40" t="n">
        <v>1</v>
      </c>
      <c r="C220" s="40" t="n">
        <v>1</v>
      </c>
      <c r="D220" s="40" t="n">
        <v>1</v>
      </c>
      <c r="E220" s="40" t="n">
        <v>3</v>
      </c>
      <c r="F220" s="40"/>
      <c r="L220" s="39" t="s">
        <v>733</v>
      </c>
      <c r="M220" s="40" t="n">
        <v>1</v>
      </c>
      <c r="N220" s="40"/>
      <c r="O220" s="40"/>
      <c r="P220" s="40"/>
    </row>
    <row r="221" customFormat="false" ht="15" hidden="false" customHeight="false" outlineLevel="0" collapsed="false">
      <c r="A221" s="39" t="s">
        <v>451</v>
      </c>
      <c r="B221" s="40" t="n">
        <v>1</v>
      </c>
      <c r="C221" s="40" t="n">
        <v>1</v>
      </c>
      <c r="D221" s="40" t="n">
        <v>1</v>
      </c>
      <c r="E221" s="40" t="n">
        <v>3</v>
      </c>
      <c r="F221" s="40"/>
      <c r="L221" s="39" t="s">
        <v>437</v>
      </c>
      <c r="M221" s="40"/>
      <c r="N221" s="40" t="n">
        <v>1</v>
      </c>
      <c r="O221" s="40"/>
      <c r="P221" s="40"/>
    </row>
    <row r="222" customFormat="false" ht="15" hidden="false" customHeight="false" outlineLevel="0" collapsed="false">
      <c r="A222" s="39" t="s">
        <v>746</v>
      </c>
      <c r="B222" s="40" t="n">
        <v>1</v>
      </c>
      <c r="C222" s="40" t="n">
        <v>1</v>
      </c>
      <c r="D222" s="40" t="n">
        <v>1</v>
      </c>
      <c r="E222" s="40" t="n">
        <v>3</v>
      </c>
      <c r="F222" s="40"/>
      <c r="L222" s="39" t="s">
        <v>656</v>
      </c>
      <c r="M222" s="40" t="n">
        <v>1</v>
      </c>
      <c r="N222" s="40"/>
      <c r="O222" s="40"/>
      <c r="P222" s="40"/>
    </row>
    <row r="223" customFormat="false" ht="15" hidden="false" customHeight="false" outlineLevel="0" collapsed="false">
      <c r="A223" s="39" t="s">
        <v>671</v>
      </c>
      <c r="B223" s="40" t="n">
        <v>1</v>
      </c>
      <c r="C223" s="40" t="n">
        <v>1</v>
      </c>
      <c r="D223" s="40" t="n">
        <v>1</v>
      </c>
      <c r="E223" s="40" t="n">
        <v>3</v>
      </c>
      <c r="F223" s="40"/>
      <c r="L223" s="39" t="s">
        <v>635</v>
      </c>
      <c r="M223" s="40" t="n">
        <v>1</v>
      </c>
      <c r="N223" s="40" t="n">
        <v>1</v>
      </c>
      <c r="O223" s="40" t="n">
        <v>1</v>
      </c>
      <c r="P223" s="40"/>
    </row>
    <row r="224" customFormat="false" ht="15" hidden="false" customHeight="false" outlineLevel="0" collapsed="false">
      <c r="A224" s="39" t="s">
        <v>747</v>
      </c>
      <c r="B224" s="40" t="n">
        <v>1</v>
      </c>
      <c r="C224" s="40" t="n">
        <v>1</v>
      </c>
      <c r="D224" s="40" t="n">
        <v>1</v>
      </c>
      <c r="E224" s="40" t="n">
        <v>3</v>
      </c>
      <c r="F224" s="40"/>
      <c r="L224" s="39" t="s">
        <v>658</v>
      </c>
      <c r="M224" s="40"/>
      <c r="N224" s="40" t="n">
        <v>1</v>
      </c>
      <c r="O224" s="40" t="n">
        <v>1</v>
      </c>
      <c r="P224" s="40"/>
    </row>
    <row r="225" customFormat="false" ht="15" hidden="false" customHeight="false" outlineLevel="0" collapsed="false">
      <c r="A225" s="39" t="s">
        <v>748</v>
      </c>
      <c r="B225" s="40" t="n">
        <v>1</v>
      </c>
      <c r="C225" s="40" t="n">
        <v>1</v>
      </c>
      <c r="D225" s="40" t="n">
        <v>1</v>
      </c>
      <c r="E225" s="40" t="n">
        <v>3</v>
      </c>
      <c r="F225" s="40"/>
      <c r="L225" s="39" t="s">
        <v>438</v>
      </c>
      <c r="M225" s="40" t="n">
        <v>2</v>
      </c>
      <c r="N225" s="40" t="n">
        <v>1</v>
      </c>
      <c r="O225" s="40"/>
      <c r="P225" s="40"/>
    </row>
    <row r="226" customFormat="false" ht="15" hidden="false" customHeight="false" outlineLevel="0" collapsed="false">
      <c r="A226" s="39" t="s">
        <v>750</v>
      </c>
      <c r="B226" s="40" t="n">
        <v>1</v>
      </c>
      <c r="C226" s="40" t="n">
        <v>1</v>
      </c>
      <c r="D226" s="40" t="n">
        <v>1</v>
      </c>
      <c r="E226" s="40" t="n">
        <v>3</v>
      </c>
      <c r="F226" s="40"/>
      <c r="L226" s="39" t="s">
        <v>737</v>
      </c>
      <c r="M226" s="40"/>
      <c r="N226" s="40"/>
      <c r="O226" s="40" t="n">
        <v>1</v>
      </c>
      <c r="P226" s="40"/>
    </row>
    <row r="227" customFormat="false" ht="15" hidden="false" customHeight="false" outlineLevel="0" collapsed="false">
      <c r="A227" s="39" t="s">
        <v>459</v>
      </c>
      <c r="B227" s="40" t="n">
        <v>1</v>
      </c>
      <c r="C227" s="40" t="n">
        <v>1</v>
      </c>
      <c r="D227" s="40" t="n">
        <v>1</v>
      </c>
      <c r="E227" s="40" t="n">
        <v>3</v>
      </c>
      <c r="F227" s="40"/>
      <c r="L227" s="39" t="s">
        <v>439</v>
      </c>
      <c r="M227" s="40"/>
      <c r="N227" s="40" t="n">
        <v>1</v>
      </c>
      <c r="O227" s="40" t="n">
        <v>1</v>
      </c>
      <c r="P227" s="40"/>
    </row>
    <row r="228" customFormat="false" ht="15" hidden="false" customHeight="false" outlineLevel="0" collapsed="false">
      <c r="A228" s="39" t="s">
        <v>751</v>
      </c>
      <c r="B228" s="40" t="n">
        <v>1</v>
      </c>
      <c r="C228" s="40" t="n">
        <v>1</v>
      </c>
      <c r="D228" s="40" t="n">
        <v>1</v>
      </c>
      <c r="E228" s="40" t="n">
        <v>3</v>
      </c>
      <c r="F228" s="40"/>
      <c r="L228" s="39" t="s">
        <v>442</v>
      </c>
      <c r="M228" s="40"/>
      <c r="N228" s="40"/>
      <c r="O228" s="40" t="n">
        <v>1</v>
      </c>
      <c r="P228" s="40"/>
    </row>
    <row r="229" customFormat="false" ht="15" hidden="false" customHeight="false" outlineLevel="0" collapsed="false">
      <c r="A229" s="39" t="s">
        <v>661</v>
      </c>
      <c r="B229" s="40" t="n">
        <v>1</v>
      </c>
      <c r="C229" s="40" t="n">
        <v>1</v>
      </c>
      <c r="D229" s="40" t="n">
        <v>1</v>
      </c>
      <c r="E229" s="40" t="n">
        <v>3</v>
      </c>
      <c r="F229" s="40"/>
      <c r="L229" s="39" t="s">
        <v>639</v>
      </c>
      <c r="M229" s="40" t="n">
        <v>2</v>
      </c>
      <c r="N229" s="40" t="n">
        <v>2</v>
      </c>
      <c r="O229" s="40" t="n">
        <v>3</v>
      </c>
      <c r="P229" s="40" t="n">
        <v>1</v>
      </c>
    </row>
    <row r="230" customFormat="false" ht="15" hidden="false" customHeight="false" outlineLevel="0" collapsed="false">
      <c r="A230" s="39" t="s">
        <v>677</v>
      </c>
      <c r="B230" s="40" t="n">
        <v>1</v>
      </c>
      <c r="C230" s="40" t="n">
        <v>1</v>
      </c>
      <c r="D230" s="40" t="n">
        <v>1</v>
      </c>
      <c r="E230" s="40" t="n">
        <v>3</v>
      </c>
      <c r="F230" s="40"/>
      <c r="L230" s="39" t="s">
        <v>640</v>
      </c>
      <c r="M230" s="40" t="n">
        <v>2</v>
      </c>
      <c r="N230" s="40" t="n">
        <v>1</v>
      </c>
      <c r="O230" s="40" t="n">
        <v>1</v>
      </c>
      <c r="P230" s="40"/>
    </row>
    <row r="231" customFormat="false" ht="15" hidden="false" customHeight="false" outlineLevel="0" collapsed="false">
      <c r="A231" s="39" t="s">
        <v>752</v>
      </c>
      <c r="B231" s="40" t="n">
        <v>1</v>
      </c>
      <c r="C231" s="40" t="n">
        <v>1</v>
      </c>
      <c r="D231" s="40" t="n">
        <v>1</v>
      </c>
      <c r="E231" s="40" t="n">
        <v>3</v>
      </c>
      <c r="F231" s="40"/>
      <c r="L231" s="39" t="s">
        <v>642</v>
      </c>
      <c r="M231" s="40"/>
      <c r="N231" s="40"/>
      <c r="O231" s="40" t="n">
        <v>2</v>
      </c>
      <c r="P231" s="40"/>
    </row>
    <row r="232" customFormat="false" ht="15" hidden="false" customHeight="false" outlineLevel="0" collapsed="false">
      <c r="A232" s="39" t="s">
        <v>753</v>
      </c>
      <c r="B232" s="40" t="n">
        <v>1</v>
      </c>
      <c r="C232" s="40" t="n">
        <v>1</v>
      </c>
      <c r="D232" s="40" t="n">
        <v>1</v>
      </c>
      <c r="E232" s="40" t="n">
        <v>3</v>
      </c>
      <c r="F232" s="40"/>
      <c r="L232" s="39" t="s">
        <v>286</v>
      </c>
      <c r="M232" s="40"/>
      <c r="N232" s="40" t="n">
        <v>1</v>
      </c>
      <c r="O232" s="40" t="n">
        <v>1</v>
      </c>
      <c r="P232" s="40"/>
    </row>
    <row r="233" customFormat="false" ht="15" hidden="false" customHeight="false" outlineLevel="0" collapsed="false">
      <c r="A233" s="39" t="s">
        <v>754</v>
      </c>
      <c r="B233" s="40" t="n">
        <v>1</v>
      </c>
      <c r="C233" s="40" t="n">
        <v>1</v>
      </c>
      <c r="D233" s="40" t="n">
        <v>1</v>
      </c>
      <c r="E233" s="40" t="n">
        <v>3</v>
      </c>
      <c r="F233" s="40"/>
      <c r="L233" s="39" t="s">
        <v>287</v>
      </c>
      <c r="M233" s="40" t="n">
        <v>2</v>
      </c>
      <c r="N233" s="40" t="n">
        <v>1</v>
      </c>
      <c r="O233" s="40" t="n">
        <v>2</v>
      </c>
      <c r="P233" s="40"/>
    </row>
    <row r="234" customFormat="false" ht="15" hidden="false" customHeight="false" outlineLevel="0" collapsed="false">
      <c r="A234" s="39" t="s">
        <v>470</v>
      </c>
      <c r="B234" s="40" t="n">
        <v>1</v>
      </c>
      <c r="C234" s="40" t="n">
        <v>1</v>
      </c>
      <c r="D234" s="40" t="n">
        <v>1</v>
      </c>
      <c r="E234" s="40" t="n">
        <v>3</v>
      </c>
      <c r="F234" s="40"/>
      <c r="L234" s="39" t="s">
        <v>832</v>
      </c>
      <c r="M234" s="40" t="n">
        <v>1</v>
      </c>
      <c r="N234" s="40" t="n">
        <v>1</v>
      </c>
      <c r="O234" s="40"/>
      <c r="P234" s="40"/>
    </row>
    <row r="235" customFormat="false" ht="15" hidden="false" customHeight="false" outlineLevel="0" collapsed="false">
      <c r="A235" s="39" t="s">
        <v>774</v>
      </c>
      <c r="B235" s="40" t="n">
        <v>1</v>
      </c>
      <c r="C235" s="40" t="n">
        <v>1</v>
      </c>
      <c r="D235" s="40" t="n">
        <v>1</v>
      </c>
      <c r="E235" s="40" t="n">
        <v>3</v>
      </c>
      <c r="F235" s="40"/>
      <c r="L235" s="39" t="s">
        <v>726</v>
      </c>
      <c r="M235" s="40" t="n">
        <v>1</v>
      </c>
      <c r="N235" s="40" t="n">
        <v>2</v>
      </c>
      <c r="O235" s="40" t="n">
        <v>4</v>
      </c>
      <c r="P235" s="40"/>
    </row>
    <row r="236" customFormat="false" ht="15" hidden="false" customHeight="false" outlineLevel="0" collapsed="false">
      <c r="A236" s="39" t="s">
        <v>666</v>
      </c>
      <c r="B236" s="40" t="n">
        <v>1</v>
      </c>
      <c r="C236" s="40" t="n">
        <v>1</v>
      </c>
      <c r="D236" s="40" t="n">
        <v>1</v>
      </c>
      <c r="E236" s="40" t="n">
        <v>3</v>
      </c>
      <c r="F236" s="40"/>
      <c r="L236" s="39" t="s">
        <v>744</v>
      </c>
      <c r="M236" s="40"/>
      <c r="N236" s="40"/>
      <c r="O236" s="40" t="n">
        <v>1</v>
      </c>
      <c r="P236" s="40"/>
    </row>
    <row r="237" customFormat="false" ht="15" hidden="false" customHeight="false" outlineLevel="0" collapsed="false">
      <c r="A237" s="39" t="s">
        <v>757</v>
      </c>
      <c r="B237" s="40" t="n">
        <v>1</v>
      </c>
      <c r="C237" s="40" t="n">
        <v>1</v>
      </c>
      <c r="D237" s="40" t="n">
        <v>1</v>
      </c>
      <c r="E237" s="40" t="n">
        <v>3</v>
      </c>
      <c r="F237" s="40"/>
      <c r="L237" s="39" t="s">
        <v>451</v>
      </c>
      <c r="M237" s="40"/>
      <c r="N237" s="40"/>
      <c r="O237" s="40" t="n">
        <v>3</v>
      </c>
      <c r="P237" s="40"/>
    </row>
    <row r="238" customFormat="false" ht="15" hidden="false" customHeight="false" outlineLevel="0" collapsed="false">
      <c r="A238" s="39" t="s">
        <v>782</v>
      </c>
      <c r="B238" s="40" t="n">
        <v>1</v>
      </c>
      <c r="C238" s="40" t="n">
        <v>1</v>
      </c>
      <c r="D238" s="40" t="n">
        <v>1</v>
      </c>
      <c r="E238" s="40" t="n">
        <v>3</v>
      </c>
      <c r="F238" s="40"/>
      <c r="L238" s="39" t="s">
        <v>746</v>
      </c>
      <c r="M238" s="40" t="n">
        <v>2</v>
      </c>
      <c r="N238" s="40" t="n">
        <v>1</v>
      </c>
      <c r="O238" s="40" t="n">
        <v>1</v>
      </c>
      <c r="P238" s="40"/>
    </row>
    <row r="239" customFormat="false" ht="15" hidden="false" customHeight="false" outlineLevel="0" collapsed="false">
      <c r="A239" s="39" t="s">
        <v>783</v>
      </c>
      <c r="B239" s="40" t="n">
        <v>1</v>
      </c>
      <c r="C239" s="40" t="n">
        <v>1</v>
      </c>
      <c r="D239" s="40" t="n">
        <v>1</v>
      </c>
      <c r="E239" s="40" t="n">
        <v>3</v>
      </c>
      <c r="F239" s="40"/>
      <c r="L239" s="39" t="s">
        <v>455</v>
      </c>
      <c r="M239" s="40"/>
      <c r="N239" s="40"/>
      <c r="O239" s="40" t="n">
        <v>1</v>
      </c>
      <c r="P239" s="40"/>
    </row>
    <row r="240" customFormat="false" ht="15" hidden="false" customHeight="false" outlineLevel="0" collapsed="false">
      <c r="A240" s="39" t="s">
        <v>678</v>
      </c>
      <c r="B240" s="40" t="n">
        <v>1</v>
      </c>
      <c r="C240" s="40" t="n">
        <v>1</v>
      </c>
      <c r="D240" s="40" t="n">
        <v>1</v>
      </c>
      <c r="E240" s="40" t="n">
        <v>3</v>
      </c>
      <c r="F240" s="40"/>
      <c r="L240" s="39" t="s">
        <v>652</v>
      </c>
      <c r="M240" s="40" t="n">
        <v>1</v>
      </c>
      <c r="N240" s="40" t="n">
        <v>1</v>
      </c>
      <c r="O240" s="40"/>
      <c r="P240" s="40"/>
    </row>
    <row r="241" customFormat="false" ht="15" hidden="false" customHeight="false" outlineLevel="0" collapsed="false">
      <c r="A241" s="39" t="s">
        <v>687</v>
      </c>
      <c r="B241" s="40" t="n">
        <v>1</v>
      </c>
      <c r="C241" s="40" t="n">
        <v>1</v>
      </c>
      <c r="D241" s="40" t="n">
        <v>1</v>
      </c>
      <c r="E241" s="40" t="n">
        <v>3</v>
      </c>
      <c r="F241" s="40"/>
      <c r="L241" s="39" t="s">
        <v>671</v>
      </c>
      <c r="M241" s="40"/>
      <c r="N241" s="40" t="n">
        <v>1</v>
      </c>
      <c r="O241" s="40"/>
      <c r="P241" s="40"/>
    </row>
    <row r="242" customFormat="false" ht="15" hidden="false" customHeight="false" outlineLevel="0" collapsed="false">
      <c r="A242" s="39" t="s">
        <v>689</v>
      </c>
      <c r="B242" s="40" t="n">
        <v>1</v>
      </c>
      <c r="C242" s="40" t="n">
        <v>1</v>
      </c>
      <c r="D242" s="40" t="n">
        <v>1</v>
      </c>
      <c r="E242" s="40" t="n">
        <v>3</v>
      </c>
      <c r="F242" s="40"/>
      <c r="L242" s="39" t="s">
        <v>762</v>
      </c>
      <c r="M242" s="40" t="n">
        <v>1</v>
      </c>
      <c r="N242" s="40"/>
      <c r="O242" s="40"/>
      <c r="P242" s="40"/>
    </row>
    <row r="243" customFormat="false" ht="15" hidden="false" customHeight="false" outlineLevel="0" collapsed="false">
      <c r="A243" s="39" t="s">
        <v>500</v>
      </c>
      <c r="B243" s="40" t="n">
        <v>1</v>
      </c>
      <c r="C243" s="40" t="n">
        <v>1</v>
      </c>
      <c r="D243" s="40" t="n">
        <v>1</v>
      </c>
      <c r="E243" s="40" t="n">
        <v>3</v>
      </c>
      <c r="F243" s="40"/>
      <c r="L243" s="39" t="s">
        <v>459</v>
      </c>
      <c r="M243" s="40" t="n">
        <v>1</v>
      </c>
      <c r="N243" s="40"/>
      <c r="O243" s="40"/>
      <c r="P243" s="40"/>
    </row>
    <row r="244" customFormat="false" ht="15" hidden="false" customHeight="false" outlineLevel="0" collapsed="false">
      <c r="A244" s="39" t="s">
        <v>691</v>
      </c>
      <c r="B244" s="40" t="n">
        <v>1</v>
      </c>
      <c r="C244" s="40" t="n">
        <v>1</v>
      </c>
      <c r="D244" s="40" t="n">
        <v>1</v>
      </c>
      <c r="E244" s="40" t="n">
        <v>3</v>
      </c>
      <c r="F244" s="40"/>
      <c r="L244" s="39" t="s">
        <v>728</v>
      </c>
      <c r="M244" s="40" t="n">
        <v>1</v>
      </c>
      <c r="N244" s="40" t="n">
        <v>1</v>
      </c>
      <c r="O244" s="40" t="n">
        <v>1</v>
      </c>
      <c r="P244" s="40"/>
    </row>
    <row r="245" customFormat="false" ht="15" hidden="false" customHeight="false" outlineLevel="0" collapsed="false">
      <c r="A245" s="39" t="s">
        <v>501</v>
      </c>
      <c r="B245" s="40" t="n">
        <v>1</v>
      </c>
      <c r="C245" s="40" t="n">
        <v>1</v>
      </c>
      <c r="D245" s="40" t="n">
        <v>1</v>
      </c>
      <c r="E245" s="40" t="n">
        <v>3</v>
      </c>
      <c r="F245" s="40"/>
      <c r="L245" s="39" t="s">
        <v>751</v>
      </c>
      <c r="M245" s="40"/>
      <c r="N245" s="40"/>
      <c r="O245" s="40" t="n">
        <v>1</v>
      </c>
      <c r="P245" s="40"/>
    </row>
    <row r="246" customFormat="false" ht="15" hidden="false" customHeight="false" outlineLevel="0" collapsed="false">
      <c r="A246" s="39" t="s">
        <v>761</v>
      </c>
      <c r="B246" s="40" t="n">
        <v>1</v>
      </c>
      <c r="C246" s="40" t="n">
        <v>1</v>
      </c>
      <c r="D246" s="40" t="n">
        <v>1</v>
      </c>
      <c r="E246" s="40" t="n">
        <v>3</v>
      </c>
      <c r="F246" s="40"/>
      <c r="L246" s="39" t="s">
        <v>661</v>
      </c>
      <c r="M246" s="40" t="n">
        <v>1</v>
      </c>
      <c r="N246" s="40"/>
      <c r="O246" s="40"/>
      <c r="P246" s="40"/>
    </row>
    <row r="247" customFormat="false" ht="15" hidden="false" customHeight="false" outlineLevel="0" collapsed="false">
      <c r="A247" s="39" t="s">
        <v>763</v>
      </c>
      <c r="B247" s="40" t="n">
        <v>1</v>
      </c>
      <c r="C247" s="40" t="n">
        <v>1</v>
      </c>
      <c r="D247" s="40" t="n">
        <v>1</v>
      </c>
      <c r="E247" s="40" t="n">
        <v>3</v>
      </c>
      <c r="F247" s="40"/>
      <c r="L247" s="39" t="s">
        <v>677</v>
      </c>
      <c r="M247" s="40"/>
      <c r="N247" s="40" t="n">
        <v>1</v>
      </c>
      <c r="O247" s="40"/>
      <c r="P247" s="40"/>
    </row>
    <row r="248" customFormat="false" ht="15" hidden="false" customHeight="false" outlineLevel="0" collapsed="false">
      <c r="A248" s="39" t="s">
        <v>714</v>
      </c>
      <c r="B248" s="40" t="n">
        <v>1</v>
      </c>
      <c r="C248" s="40" t="n">
        <v>1</v>
      </c>
      <c r="D248" s="40" t="n">
        <v>1</v>
      </c>
      <c r="E248" s="40" t="n">
        <v>3</v>
      </c>
      <c r="F248" s="40"/>
      <c r="L248" s="39" t="s">
        <v>770</v>
      </c>
      <c r="M248" s="40"/>
      <c r="N248" s="40" t="n">
        <v>1</v>
      </c>
      <c r="O248" s="40"/>
      <c r="P248" s="40"/>
    </row>
    <row r="249" customFormat="false" ht="15" hidden="false" customHeight="false" outlineLevel="0" collapsed="false">
      <c r="A249" s="39" t="s">
        <v>515</v>
      </c>
      <c r="B249" s="40" t="n">
        <v>1</v>
      </c>
      <c r="C249" s="40" t="n">
        <v>1</v>
      </c>
      <c r="D249" s="40" t="n">
        <v>1</v>
      </c>
      <c r="E249" s="40" t="n">
        <v>3</v>
      </c>
      <c r="F249" s="40"/>
      <c r="L249" s="39" t="s">
        <v>466</v>
      </c>
      <c r="M249" s="40" t="n">
        <v>1</v>
      </c>
      <c r="N249" s="40"/>
      <c r="O249" s="40"/>
      <c r="P249" s="40"/>
    </row>
    <row r="250" customFormat="false" ht="15" hidden="false" customHeight="false" outlineLevel="0" collapsed="false">
      <c r="A250" s="39" t="s">
        <v>518</v>
      </c>
      <c r="B250" s="40" t="n">
        <v>1</v>
      </c>
      <c r="C250" s="40" t="n">
        <v>1</v>
      </c>
      <c r="D250" s="40" t="n">
        <v>1</v>
      </c>
      <c r="E250" s="40" t="n">
        <v>3</v>
      </c>
      <c r="F250" s="40"/>
      <c r="L250" s="39" t="s">
        <v>752</v>
      </c>
      <c r="M250" s="40" t="n">
        <v>1</v>
      </c>
      <c r="N250" s="40" t="n">
        <v>1</v>
      </c>
      <c r="O250" s="40" t="n">
        <v>1</v>
      </c>
      <c r="P250" s="40"/>
    </row>
    <row r="251" customFormat="false" ht="15" hidden="false" customHeight="false" outlineLevel="0" collapsed="false">
      <c r="A251" s="39" t="s">
        <v>819</v>
      </c>
      <c r="B251" s="40" t="n">
        <v>1</v>
      </c>
      <c r="C251" s="40" t="n">
        <v>1</v>
      </c>
      <c r="D251" s="40" t="n">
        <v>1</v>
      </c>
      <c r="E251" s="40" t="n">
        <v>3</v>
      </c>
      <c r="F251" s="40"/>
      <c r="L251" s="39" t="s">
        <v>833</v>
      </c>
      <c r="M251" s="40"/>
      <c r="N251" s="40" t="n">
        <v>1</v>
      </c>
      <c r="O251" s="40" t="n">
        <v>1</v>
      </c>
      <c r="P251" s="40"/>
    </row>
    <row r="252" customFormat="false" ht="15" hidden="false" customHeight="false" outlineLevel="0" collapsed="false">
      <c r="A252" s="39" t="s">
        <v>531</v>
      </c>
      <c r="B252" s="40" t="n">
        <v>1</v>
      </c>
      <c r="C252" s="40" t="n">
        <v>1</v>
      </c>
      <c r="D252" s="40" t="n">
        <v>1</v>
      </c>
      <c r="E252" s="40" t="n">
        <v>3</v>
      </c>
      <c r="F252" s="40"/>
      <c r="L252" s="39" t="s">
        <v>563</v>
      </c>
      <c r="M252" s="40"/>
      <c r="N252" s="40"/>
      <c r="O252" s="40" t="n">
        <v>1</v>
      </c>
      <c r="P252" s="40"/>
    </row>
    <row r="253" customFormat="false" ht="15" hidden="false" customHeight="false" outlineLevel="0" collapsed="false">
      <c r="A253" s="39" t="s">
        <v>716</v>
      </c>
      <c r="B253" s="40" t="n">
        <v>1</v>
      </c>
      <c r="C253" s="40" t="n">
        <v>1</v>
      </c>
      <c r="D253" s="40" t="n">
        <v>1</v>
      </c>
      <c r="E253" s="40" t="n">
        <v>3</v>
      </c>
      <c r="F253" s="40"/>
      <c r="L253" s="39" t="s">
        <v>681</v>
      </c>
      <c r="M253" s="40"/>
      <c r="N253" s="40"/>
      <c r="O253" s="40" t="n">
        <v>1</v>
      </c>
      <c r="P253" s="40"/>
    </row>
    <row r="254" customFormat="false" ht="15" hidden="false" customHeight="false" outlineLevel="0" collapsed="false">
      <c r="A254" s="39" t="s">
        <v>534</v>
      </c>
      <c r="B254" s="40" t="n">
        <v>1</v>
      </c>
      <c r="C254" s="40" t="n">
        <v>1</v>
      </c>
      <c r="D254" s="40" t="n">
        <v>1</v>
      </c>
      <c r="E254" s="40" t="n">
        <v>3</v>
      </c>
      <c r="F254" s="40"/>
      <c r="L254" s="39" t="s">
        <v>753</v>
      </c>
      <c r="M254" s="40"/>
      <c r="N254" s="40" t="n">
        <v>1</v>
      </c>
      <c r="O254" s="40"/>
      <c r="P254" s="40"/>
    </row>
    <row r="255" customFormat="false" ht="15" hidden="false" customHeight="false" outlineLevel="0" collapsed="false">
      <c r="A255" s="39" t="s">
        <v>768</v>
      </c>
      <c r="B255" s="40" t="n">
        <v>1</v>
      </c>
      <c r="C255" s="40" t="n">
        <v>1</v>
      </c>
      <c r="D255" s="40" t="n">
        <v>1</v>
      </c>
      <c r="E255" s="40" t="n">
        <v>3</v>
      </c>
      <c r="F255" s="40"/>
      <c r="L255" s="39" t="s">
        <v>754</v>
      </c>
      <c r="M255" s="40" t="n">
        <v>1</v>
      </c>
      <c r="N255" s="40"/>
      <c r="O255" s="40"/>
      <c r="P255" s="40"/>
    </row>
    <row r="256" customFormat="false" ht="15" hidden="false" customHeight="false" outlineLevel="0" collapsed="false">
      <c r="A256" s="44"/>
      <c r="B256" s="40"/>
      <c r="C256" s="40"/>
      <c r="D256" s="40"/>
      <c r="E256" s="40"/>
      <c r="F256" s="40"/>
      <c r="L256" s="39" t="s">
        <v>470</v>
      </c>
      <c r="M256" s="40" t="n">
        <v>2</v>
      </c>
      <c r="N256" s="40" t="n">
        <v>2</v>
      </c>
      <c r="O256" s="40" t="n">
        <v>1</v>
      </c>
      <c r="P256" s="40"/>
    </row>
    <row r="257" customFormat="false" ht="15" hidden="false" customHeight="false" outlineLevel="0" collapsed="false">
      <c r="A257" s="24" t="s">
        <v>122</v>
      </c>
      <c r="B257" s="26"/>
      <c r="C257" s="26"/>
      <c r="D257" s="26"/>
      <c r="E257" s="26" t="n">
        <f aca="false">COUNTA(E258:E303)</f>
        <v>46</v>
      </c>
      <c r="F257" s="26" t="n">
        <v>35</v>
      </c>
      <c r="L257" s="39" t="s">
        <v>686</v>
      </c>
      <c r="M257" s="40" t="n">
        <v>1</v>
      </c>
      <c r="N257" s="40"/>
      <c r="O257" s="40"/>
      <c r="P257" s="40"/>
    </row>
    <row r="258" customFormat="false" ht="15" hidden="false" customHeight="false" outlineLevel="0" collapsed="false">
      <c r="A258" s="39" t="s">
        <v>284</v>
      </c>
      <c r="B258" s="40" t="n">
        <v>1</v>
      </c>
      <c r="C258" s="40" t="n">
        <v>1</v>
      </c>
      <c r="D258" s="40" t="n">
        <v>1</v>
      </c>
      <c r="E258" s="40" t="n">
        <v>3</v>
      </c>
      <c r="F258" s="40"/>
      <c r="L258" s="39" t="s">
        <v>688</v>
      </c>
      <c r="M258" s="40"/>
      <c r="N258" s="40"/>
      <c r="O258" s="40" t="n">
        <v>1</v>
      </c>
      <c r="P258" s="40"/>
    </row>
    <row r="259" customFormat="false" ht="15" hidden="false" customHeight="false" outlineLevel="0" collapsed="false">
      <c r="A259" s="39" t="s">
        <v>913</v>
      </c>
      <c r="B259" s="40" t="n">
        <v>1</v>
      </c>
      <c r="C259" s="40" t="n">
        <v>1</v>
      </c>
      <c r="D259" s="40" t="n">
        <v>1</v>
      </c>
      <c r="E259" s="40" t="n">
        <v>3</v>
      </c>
      <c r="F259" s="40"/>
      <c r="L259" s="39" t="s">
        <v>472</v>
      </c>
      <c r="M259" s="40" t="n">
        <v>1</v>
      </c>
      <c r="N259" s="40"/>
      <c r="O259" s="40"/>
      <c r="P259" s="40"/>
    </row>
    <row r="260" customFormat="false" ht="15" hidden="false" customHeight="false" outlineLevel="0" collapsed="false">
      <c r="A260" s="39" t="s">
        <v>426</v>
      </c>
      <c r="B260" s="40" t="n">
        <v>1</v>
      </c>
      <c r="C260" s="40" t="n">
        <v>1</v>
      </c>
      <c r="D260" s="40" t="n">
        <v>1</v>
      </c>
      <c r="E260" s="40" t="n">
        <v>3</v>
      </c>
      <c r="F260" s="40"/>
      <c r="L260" s="39" t="s">
        <v>774</v>
      </c>
      <c r="M260" s="40" t="n">
        <v>1</v>
      </c>
      <c r="N260" s="40" t="n">
        <v>2</v>
      </c>
      <c r="O260" s="40"/>
      <c r="P260" s="40"/>
    </row>
    <row r="261" customFormat="false" ht="15" hidden="false" customHeight="false" outlineLevel="0" collapsed="false">
      <c r="A261" s="39" t="s">
        <v>626</v>
      </c>
      <c r="B261" s="40" t="n">
        <v>1</v>
      </c>
      <c r="C261" s="40" t="n">
        <v>1</v>
      </c>
      <c r="D261" s="40" t="n">
        <v>1</v>
      </c>
      <c r="E261" s="40" t="n">
        <v>3</v>
      </c>
      <c r="F261" s="40"/>
      <c r="L261" s="39" t="s">
        <v>666</v>
      </c>
      <c r="M261" s="40"/>
      <c r="N261" s="40" t="n">
        <v>1</v>
      </c>
      <c r="O261" s="40" t="n">
        <v>2</v>
      </c>
      <c r="P261" s="40"/>
    </row>
    <row r="262" customFormat="false" ht="15" hidden="false" customHeight="false" outlineLevel="0" collapsed="false">
      <c r="A262" s="39" t="s">
        <v>429</v>
      </c>
      <c r="B262" s="40" t="n">
        <v>1</v>
      </c>
      <c r="C262" s="40" t="n">
        <v>1</v>
      </c>
      <c r="D262" s="40" t="n">
        <v>1</v>
      </c>
      <c r="E262" s="40" t="n">
        <v>3</v>
      </c>
      <c r="F262" s="40"/>
      <c r="L262" s="39" t="s">
        <v>692</v>
      </c>
      <c r="M262" s="40"/>
      <c r="N262" s="40"/>
      <c r="O262" s="40" t="n">
        <v>1</v>
      </c>
      <c r="P262" s="40"/>
    </row>
    <row r="263" customFormat="false" ht="15" hidden="false" customHeight="false" outlineLevel="0" collapsed="false">
      <c r="A263" s="39" t="s">
        <v>629</v>
      </c>
      <c r="B263" s="40" t="n">
        <v>1</v>
      </c>
      <c r="C263" s="40" t="n">
        <v>1</v>
      </c>
      <c r="D263" s="40" t="n">
        <v>1</v>
      </c>
      <c r="E263" s="40" t="n">
        <v>3</v>
      </c>
      <c r="F263" s="40"/>
      <c r="L263" s="39" t="s">
        <v>477</v>
      </c>
      <c r="M263" s="40" t="n">
        <v>1</v>
      </c>
      <c r="N263" s="40" t="n">
        <v>1</v>
      </c>
      <c r="O263" s="40" t="n">
        <v>3</v>
      </c>
      <c r="P263" s="40"/>
    </row>
    <row r="264" customFormat="false" ht="15" hidden="false" customHeight="false" outlineLevel="0" collapsed="false">
      <c r="A264" s="39" t="s">
        <v>650</v>
      </c>
      <c r="B264" s="40" t="n">
        <v>1</v>
      </c>
      <c r="C264" s="40" t="n">
        <v>1</v>
      </c>
      <c r="D264" s="40" t="n">
        <v>1</v>
      </c>
      <c r="E264" s="40" t="n">
        <v>3</v>
      </c>
      <c r="F264" s="40"/>
      <c r="L264" s="39" t="s">
        <v>781</v>
      </c>
      <c r="M264" s="40"/>
      <c r="N264" s="40"/>
      <c r="O264" s="40" t="n">
        <v>1</v>
      </c>
      <c r="P264" s="40"/>
    </row>
    <row r="265" customFormat="false" ht="15" hidden="false" customHeight="false" outlineLevel="0" collapsed="false">
      <c r="A265" s="39" t="s">
        <v>651</v>
      </c>
      <c r="B265" s="40" t="n">
        <v>1</v>
      </c>
      <c r="C265" s="40" t="n">
        <v>1</v>
      </c>
      <c r="D265" s="40" t="n">
        <v>1</v>
      </c>
      <c r="E265" s="40" t="n">
        <v>3</v>
      </c>
      <c r="F265" s="40"/>
      <c r="L265" s="39" t="s">
        <v>782</v>
      </c>
      <c r="M265" s="40" t="n">
        <v>1</v>
      </c>
      <c r="N265" s="40" t="n">
        <v>1</v>
      </c>
      <c r="O265" s="40"/>
      <c r="P265" s="40"/>
    </row>
    <row r="266" customFormat="false" ht="15" hidden="false" customHeight="false" outlineLevel="0" collapsed="false">
      <c r="A266" s="39" t="s">
        <v>433</v>
      </c>
      <c r="B266" s="40" t="n">
        <v>1</v>
      </c>
      <c r="C266" s="40" t="n">
        <v>1</v>
      </c>
      <c r="D266" s="40" t="n">
        <v>1</v>
      </c>
      <c r="E266" s="40" t="n">
        <v>3</v>
      </c>
      <c r="F266" s="40"/>
      <c r="L266" s="39" t="s">
        <v>672</v>
      </c>
      <c r="M266" s="40" t="n">
        <v>2</v>
      </c>
      <c r="N266" s="40" t="n">
        <v>2</v>
      </c>
      <c r="O266" s="40"/>
      <c r="P266" s="40"/>
    </row>
    <row r="267" customFormat="false" ht="15" hidden="false" customHeight="false" outlineLevel="0" collapsed="false">
      <c r="A267" s="39" t="s">
        <v>731</v>
      </c>
      <c r="B267" s="40" t="n">
        <v>1</v>
      </c>
      <c r="C267" s="40" t="n">
        <v>1</v>
      </c>
      <c r="D267" s="40" t="n">
        <v>1</v>
      </c>
      <c r="E267" s="40" t="n">
        <v>3</v>
      </c>
      <c r="F267" s="40"/>
      <c r="L267" s="39" t="s">
        <v>481</v>
      </c>
      <c r="M267" s="40"/>
      <c r="N267" s="40" t="n">
        <v>2</v>
      </c>
      <c r="O267" s="40" t="n">
        <v>1</v>
      </c>
      <c r="P267" s="40"/>
    </row>
    <row r="268" customFormat="false" ht="15" hidden="false" customHeight="false" outlineLevel="0" collapsed="false">
      <c r="A268" s="39" t="s">
        <v>635</v>
      </c>
      <c r="B268" s="40" t="n">
        <v>1</v>
      </c>
      <c r="C268" s="40" t="n">
        <v>1</v>
      </c>
      <c r="D268" s="40" t="n">
        <v>1</v>
      </c>
      <c r="E268" s="40" t="n">
        <v>3</v>
      </c>
      <c r="F268" s="40"/>
      <c r="L268" s="39" t="s">
        <v>484</v>
      </c>
      <c r="M268" s="40" t="n">
        <v>1</v>
      </c>
      <c r="N268" s="40"/>
      <c r="O268" s="40" t="n">
        <v>1</v>
      </c>
      <c r="P268" s="40"/>
    </row>
    <row r="269" customFormat="false" ht="15" hidden="false" customHeight="false" outlineLevel="0" collapsed="false">
      <c r="A269" s="39" t="s">
        <v>636</v>
      </c>
      <c r="B269" s="40" t="n">
        <v>1</v>
      </c>
      <c r="C269" s="40" t="n">
        <v>1</v>
      </c>
      <c r="D269" s="40" t="n">
        <v>1</v>
      </c>
      <c r="E269" s="40" t="n">
        <v>3</v>
      </c>
      <c r="F269" s="40"/>
      <c r="L269" s="39" t="s">
        <v>838</v>
      </c>
      <c r="M269" s="40"/>
      <c r="N269" s="40"/>
      <c r="O269" s="40" t="n">
        <v>1</v>
      </c>
      <c r="P269" s="40"/>
    </row>
    <row r="270" customFormat="false" ht="15" hidden="false" customHeight="false" outlineLevel="0" collapsed="false">
      <c r="A270" s="39" t="s">
        <v>641</v>
      </c>
      <c r="B270" s="40" t="n">
        <v>1</v>
      </c>
      <c r="C270" s="40" t="n">
        <v>1</v>
      </c>
      <c r="D270" s="40" t="n">
        <v>1</v>
      </c>
      <c r="E270" s="40" t="n">
        <v>3</v>
      </c>
      <c r="F270" s="40"/>
      <c r="L270" s="39" t="s">
        <v>486</v>
      </c>
      <c r="M270" s="40" t="n">
        <v>2</v>
      </c>
      <c r="N270" s="40" t="n">
        <v>1</v>
      </c>
      <c r="O270" s="40"/>
      <c r="P270" s="40"/>
    </row>
    <row r="271" customFormat="false" ht="15" hidden="false" customHeight="false" outlineLevel="0" collapsed="false">
      <c r="A271" s="39" t="s">
        <v>642</v>
      </c>
      <c r="B271" s="40" t="n">
        <v>1</v>
      </c>
      <c r="C271" s="40" t="n">
        <v>1</v>
      </c>
      <c r="D271" s="40" t="n">
        <v>1</v>
      </c>
      <c r="E271" s="40" t="n">
        <v>3</v>
      </c>
      <c r="F271" s="40"/>
      <c r="L271" s="39" t="s">
        <v>839</v>
      </c>
      <c r="M271" s="40"/>
      <c r="N271" s="40"/>
      <c r="O271" s="40" t="n">
        <v>2</v>
      </c>
      <c r="P271" s="40"/>
    </row>
    <row r="272" customFormat="false" ht="15" hidden="false" customHeight="false" outlineLevel="0" collapsed="false">
      <c r="A272" s="39" t="s">
        <v>287</v>
      </c>
      <c r="B272" s="40" t="n">
        <v>1</v>
      </c>
      <c r="C272" s="40" t="n">
        <v>1</v>
      </c>
      <c r="D272" s="40" t="n">
        <v>1</v>
      </c>
      <c r="E272" s="40" t="n">
        <v>3</v>
      </c>
      <c r="F272" s="40"/>
      <c r="L272" s="39" t="s">
        <v>786</v>
      </c>
      <c r="M272" s="40" t="n">
        <v>1</v>
      </c>
      <c r="N272" s="40" t="n">
        <v>1</v>
      </c>
      <c r="O272" s="40"/>
      <c r="P272" s="40"/>
    </row>
    <row r="273" customFormat="false" ht="15" hidden="false" customHeight="false" outlineLevel="0" collapsed="false">
      <c r="A273" s="39" t="s">
        <v>726</v>
      </c>
      <c r="B273" s="40" t="n">
        <v>1</v>
      </c>
      <c r="C273" s="40" t="n">
        <v>1</v>
      </c>
      <c r="D273" s="40" t="n">
        <v>1</v>
      </c>
      <c r="E273" s="40" t="n">
        <v>3</v>
      </c>
      <c r="F273" s="40"/>
      <c r="L273" s="39" t="s">
        <v>678</v>
      </c>
      <c r="M273" s="40" t="n">
        <v>1</v>
      </c>
      <c r="N273" s="40" t="n">
        <v>1</v>
      </c>
      <c r="O273" s="40" t="n">
        <v>1</v>
      </c>
      <c r="P273" s="40"/>
    </row>
    <row r="274" customFormat="false" ht="15" hidden="false" customHeight="false" outlineLevel="0" collapsed="false">
      <c r="A274" s="39" t="s">
        <v>451</v>
      </c>
      <c r="B274" s="40" t="n">
        <v>1</v>
      </c>
      <c r="C274" s="40" t="n">
        <v>1</v>
      </c>
      <c r="D274" s="40" t="n">
        <v>1</v>
      </c>
      <c r="E274" s="40" t="n">
        <v>3</v>
      </c>
      <c r="F274" s="40"/>
      <c r="L274" s="39" t="s">
        <v>842</v>
      </c>
      <c r="M274" s="40"/>
      <c r="N274" s="40" t="n">
        <v>1</v>
      </c>
      <c r="O274" s="40" t="n">
        <v>2</v>
      </c>
      <c r="P274" s="40"/>
    </row>
    <row r="275" customFormat="false" ht="15" hidden="false" customHeight="false" outlineLevel="0" collapsed="false">
      <c r="A275" s="39" t="s">
        <v>649</v>
      </c>
      <c r="B275" s="40" t="n">
        <v>1</v>
      </c>
      <c r="C275" s="40" t="n">
        <v>1</v>
      </c>
      <c r="D275" s="40" t="n">
        <v>1</v>
      </c>
      <c r="E275" s="40" t="n">
        <v>3</v>
      </c>
      <c r="F275" s="40"/>
      <c r="L275" s="39" t="s">
        <v>685</v>
      </c>
      <c r="M275" s="40" t="n">
        <v>1</v>
      </c>
      <c r="N275" s="40"/>
      <c r="O275" s="40" t="n">
        <v>1</v>
      </c>
      <c r="P275" s="40"/>
    </row>
    <row r="276" customFormat="false" ht="15" hidden="false" customHeight="false" outlineLevel="0" collapsed="false">
      <c r="A276" s="39" t="s">
        <v>288</v>
      </c>
      <c r="B276" s="40" t="n">
        <v>1</v>
      </c>
      <c r="C276" s="40" t="n">
        <v>1</v>
      </c>
      <c r="D276" s="40" t="n">
        <v>1</v>
      </c>
      <c r="E276" s="40" t="n">
        <v>3</v>
      </c>
      <c r="F276" s="40"/>
      <c r="L276" s="39" t="s">
        <v>687</v>
      </c>
      <c r="M276" s="40" t="n">
        <v>3</v>
      </c>
      <c r="N276" s="40" t="n">
        <v>4</v>
      </c>
      <c r="O276" s="40"/>
      <c r="P276" s="40"/>
    </row>
    <row r="277" customFormat="false" ht="15" hidden="false" customHeight="false" outlineLevel="0" collapsed="false">
      <c r="A277" s="39" t="s">
        <v>653</v>
      </c>
      <c r="B277" s="40" t="n">
        <v>1</v>
      </c>
      <c r="C277" s="40" t="n">
        <v>1</v>
      </c>
      <c r="D277" s="40" t="n">
        <v>1</v>
      </c>
      <c r="E277" s="40" t="n">
        <v>3</v>
      </c>
      <c r="F277" s="40"/>
      <c r="L277" s="39" t="s">
        <v>499</v>
      </c>
      <c r="M277" s="40"/>
      <c r="N277" s="40" t="n">
        <v>2</v>
      </c>
      <c r="O277" s="40" t="n">
        <v>1</v>
      </c>
      <c r="P277" s="40"/>
    </row>
    <row r="278" customFormat="false" ht="15" hidden="false" customHeight="false" outlineLevel="0" collapsed="false">
      <c r="A278" s="39" t="s">
        <v>461</v>
      </c>
      <c r="B278" s="40" t="n">
        <v>1</v>
      </c>
      <c r="C278" s="40" t="n">
        <v>1</v>
      </c>
      <c r="D278" s="40" t="n">
        <v>1</v>
      </c>
      <c r="E278" s="40" t="n">
        <v>3</v>
      </c>
      <c r="F278" s="40"/>
      <c r="L278" s="39" t="s">
        <v>500</v>
      </c>
      <c r="M278" s="40"/>
      <c r="N278" s="40" t="n">
        <v>2</v>
      </c>
      <c r="O278" s="40" t="n">
        <v>2</v>
      </c>
      <c r="P278" s="40"/>
    </row>
    <row r="279" customFormat="false" ht="15" hidden="false" customHeight="false" outlineLevel="0" collapsed="false">
      <c r="A279" s="39" t="s">
        <v>657</v>
      </c>
      <c r="B279" s="40" t="n">
        <v>1</v>
      </c>
      <c r="C279" s="40" t="n">
        <v>1</v>
      </c>
      <c r="D279" s="40" t="n">
        <v>1</v>
      </c>
      <c r="E279" s="40" t="n">
        <v>3</v>
      </c>
      <c r="F279" s="40"/>
      <c r="L279" s="39" t="s">
        <v>691</v>
      </c>
      <c r="M279" s="40" t="n">
        <v>1</v>
      </c>
      <c r="N279" s="40" t="n">
        <v>1</v>
      </c>
      <c r="O279" s="40" t="n">
        <v>1</v>
      </c>
      <c r="P279" s="40"/>
    </row>
    <row r="280" customFormat="false" ht="15" hidden="false" customHeight="false" outlineLevel="0" collapsed="false">
      <c r="A280" s="39" t="s">
        <v>660</v>
      </c>
      <c r="B280" s="40" t="n">
        <v>1</v>
      </c>
      <c r="C280" s="40" t="n">
        <v>1</v>
      </c>
      <c r="D280" s="40" t="n">
        <v>1</v>
      </c>
      <c r="E280" s="40" t="n">
        <v>3</v>
      </c>
      <c r="F280" s="40"/>
      <c r="L280" s="39" t="s">
        <v>501</v>
      </c>
      <c r="M280" s="40" t="n">
        <v>2</v>
      </c>
      <c r="N280" s="40" t="n">
        <v>2</v>
      </c>
      <c r="O280" s="40" t="n">
        <v>1</v>
      </c>
      <c r="P280" s="40"/>
    </row>
    <row r="281" customFormat="false" ht="15" hidden="false" customHeight="false" outlineLevel="0" collapsed="false">
      <c r="A281" s="39" t="s">
        <v>664</v>
      </c>
      <c r="B281" s="40" t="n">
        <v>1</v>
      </c>
      <c r="C281" s="40" t="n">
        <v>1</v>
      </c>
      <c r="D281" s="40" t="n">
        <v>1</v>
      </c>
      <c r="E281" s="40" t="n">
        <v>3</v>
      </c>
      <c r="F281" s="40"/>
      <c r="L281" s="39" t="s">
        <v>502</v>
      </c>
      <c r="M281" s="40" t="n">
        <v>4</v>
      </c>
      <c r="N281" s="40"/>
      <c r="O281" s="40"/>
      <c r="P281" s="40"/>
    </row>
    <row r="282" customFormat="false" ht="15" hidden="false" customHeight="false" outlineLevel="0" collapsed="false">
      <c r="A282" s="39" t="s">
        <v>672</v>
      </c>
      <c r="B282" s="40" t="n">
        <v>1</v>
      </c>
      <c r="C282" s="40" t="n">
        <v>1</v>
      </c>
      <c r="D282" s="40" t="n">
        <v>1</v>
      </c>
      <c r="E282" s="40" t="n">
        <v>3</v>
      </c>
      <c r="F282" s="40"/>
      <c r="L282" s="39" t="s">
        <v>504</v>
      </c>
      <c r="M282" s="40"/>
      <c r="N282" s="40"/>
      <c r="O282" s="40" t="n">
        <v>1</v>
      </c>
      <c r="P282" s="40"/>
    </row>
    <row r="283" customFormat="false" ht="15" hidden="false" customHeight="false" outlineLevel="0" collapsed="false">
      <c r="A283" s="39" t="s">
        <v>783</v>
      </c>
      <c r="B283" s="40" t="n">
        <v>1</v>
      </c>
      <c r="C283" s="40" t="n">
        <v>1</v>
      </c>
      <c r="D283" s="40" t="n">
        <v>1</v>
      </c>
      <c r="E283" s="40" t="n">
        <v>3</v>
      </c>
      <c r="F283" s="40"/>
      <c r="L283" s="39" t="s">
        <v>505</v>
      </c>
      <c r="M283" s="40" t="n">
        <v>1</v>
      </c>
      <c r="N283" s="40" t="n">
        <v>1</v>
      </c>
      <c r="O283" s="40" t="n">
        <v>1</v>
      </c>
      <c r="P283" s="40"/>
    </row>
    <row r="284" customFormat="false" ht="15" hidden="false" customHeight="false" outlineLevel="0" collapsed="false">
      <c r="A284" s="39" t="s">
        <v>674</v>
      </c>
      <c r="B284" s="40" t="n">
        <v>1</v>
      </c>
      <c r="C284" s="40" t="n">
        <v>1</v>
      </c>
      <c r="D284" s="40" t="n">
        <v>1</v>
      </c>
      <c r="E284" s="40" t="n">
        <v>3</v>
      </c>
      <c r="F284" s="40"/>
      <c r="L284" s="39" t="s">
        <v>507</v>
      </c>
      <c r="M284" s="40"/>
      <c r="N284" s="40" t="n">
        <v>1</v>
      </c>
      <c r="O284" s="40"/>
      <c r="P284" s="40"/>
    </row>
    <row r="285" customFormat="false" ht="15" hidden="false" customHeight="false" outlineLevel="0" collapsed="false">
      <c r="A285" s="39" t="s">
        <v>481</v>
      </c>
      <c r="B285" s="40" t="n">
        <v>1</v>
      </c>
      <c r="C285" s="40" t="n">
        <v>1</v>
      </c>
      <c r="D285" s="40" t="n">
        <v>1</v>
      </c>
      <c r="E285" s="40" t="n">
        <v>3</v>
      </c>
      <c r="F285" s="40"/>
      <c r="L285" s="39" t="s">
        <v>843</v>
      </c>
      <c r="M285" s="40"/>
      <c r="N285" s="40"/>
      <c r="O285" s="40" t="n">
        <v>1</v>
      </c>
      <c r="P285" s="40"/>
    </row>
    <row r="286" customFormat="false" ht="15" hidden="false" customHeight="false" outlineLevel="0" collapsed="false">
      <c r="A286" s="39" t="s">
        <v>486</v>
      </c>
      <c r="B286" s="40" t="n">
        <v>1</v>
      </c>
      <c r="C286" s="40" t="n">
        <v>1</v>
      </c>
      <c r="D286" s="40" t="n">
        <v>1</v>
      </c>
      <c r="E286" s="40" t="n">
        <v>3</v>
      </c>
      <c r="F286" s="40"/>
      <c r="L286" s="39" t="s">
        <v>844</v>
      </c>
      <c r="M286" s="40"/>
      <c r="N286" s="40"/>
      <c r="O286" s="40" t="n">
        <v>1</v>
      </c>
      <c r="P286" s="40"/>
    </row>
    <row r="287" customFormat="false" ht="15" hidden="false" customHeight="false" outlineLevel="0" collapsed="false">
      <c r="A287" s="39" t="s">
        <v>487</v>
      </c>
      <c r="B287" s="40" t="n">
        <v>1</v>
      </c>
      <c r="C287" s="40" t="n">
        <v>1</v>
      </c>
      <c r="D287" s="40" t="n">
        <v>1</v>
      </c>
      <c r="E287" s="40" t="n">
        <v>3</v>
      </c>
      <c r="F287" s="40"/>
      <c r="L287" s="39" t="s">
        <v>845</v>
      </c>
      <c r="M287" s="40"/>
      <c r="N287" s="40"/>
      <c r="O287" s="40" t="n">
        <v>1</v>
      </c>
      <c r="P287" s="40"/>
    </row>
    <row r="288" customFormat="false" ht="15" hidden="false" customHeight="false" outlineLevel="0" collapsed="false">
      <c r="A288" s="39" t="s">
        <v>786</v>
      </c>
      <c r="B288" s="40" t="n">
        <v>1</v>
      </c>
      <c r="C288" s="40" t="n">
        <v>1</v>
      </c>
      <c r="D288" s="40" t="n">
        <v>1</v>
      </c>
      <c r="E288" s="40" t="n">
        <v>3</v>
      </c>
      <c r="F288" s="40"/>
      <c r="L288" s="39" t="s">
        <v>803</v>
      </c>
      <c r="M288" s="40"/>
      <c r="N288" s="40"/>
      <c r="O288" s="40" t="n">
        <v>1</v>
      </c>
      <c r="P288" s="40"/>
    </row>
    <row r="289" customFormat="false" ht="15" hidden="false" customHeight="false" outlineLevel="0" collapsed="false">
      <c r="A289" s="39" t="s">
        <v>945</v>
      </c>
      <c r="B289" s="40" t="n">
        <v>1</v>
      </c>
      <c r="C289" s="40" t="n">
        <v>1</v>
      </c>
      <c r="D289" s="40" t="n">
        <v>1</v>
      </c>
      <c r="E289" s="40" t="n">
        <v>3</v>
      </c>
      <c r="F289" s="40"/>
      <c r="L289" s="39" t="s">
        <v>847</v>
      </c>
      <c r="M289" s="40"/>
      <c r="N289" s="40" t="n">
        <v>1</v>
      </c>
      <c r="O289" s="40"/>
      <c r="P289" s="40"/>
    </row>
    <row r="290" customFormat="false" ht="15" hidden="false" customHeight="false" outlineLevel="0" collapsed="false">
      <c r="A290" s="39" t="s">
        <v>682</v>
      </c>
      <c r="B290" s="40" t="n">
        <v>1</v>
      </c>
      <c r="C290" s="40" t="n">
        <v>1</v>
      </c>
      <c r="D290" s="40" t="n">
        <v>1</v>
      </c>
      <c r="E290" s="40" t="n">
        <v>3</v>
      </c>
      <c r="F290" s="40"/>
      <c r="L290" s="39" t="s">
        <v>702</v>
      </c>
      <c r="M290" s="40" t="n">
        <v>2</v>
      </c>
      <c r="N290" s="40" t="n">
        <v>1</v>
      </c>
      <c r="O290" s="40"/>
      <c r="P290" s="40"/>
    </row>
    <row r="291" customFormat="false" ht="15" hidden="false" customHeight="false" outlineLevel="0" collapsed="false">
      <c r="A291" s="39" t="s">
        <v>687</v>
      </c>
      <c r="B291" s="40" t="n">
        <v>1</v>
      </c>
      <c r="C291" s="40" t="n">
        <v>1</v>
      </c>
      <c r="D291" s="40" t="n">
        <v>1</v>
      </c>
      <c r="E291" s="40" t="n">
        <v>3</v>
      </c>
      <c r="F291" s="40"/>
      <c r="L291" s="39" t="s">
        <v>515</v>
      </c>
      <c r="M291" s="40" t="n">
        <v>2</v>
      </c>
      <c r="N291" s="40" t="n">
        <v>2</v>
      </c>
      <c r="O291" s="40" t="n">
        <v>2</v>
      </c>
      <c r="P291" s="40" t="n">
        <v>1</v>
      </c>
    </row>
    <row r="292" customFormat="false" ht="15" hidden="false" customHeight="false" outlineLevel="0" collapsed="false">
      <c r="A292" s="39" t="s">
        <v>512</v>
      </c>
      <c r="B292" s="40" t="n">
        <v>1</v>
      </c>
      <c r="C292" s="40" t="n">
        <v>1</v>
      </c>
      <c r="D292" s="40" t="n">
        <v>1</v>
      </c>
      <c r="E292" s="40" t="n">
        <v>3</v>
      </c>
      <c r="F292" s="40"/>
      <c r="L292" s="39" t="s">
        <v>814</v>
      </c>
      <c r="M292" s="40"/>
      <c r="N292" s="40"/>
      <c r="O292" s="40" t="n">
        <v>1</v>
      </c>
      <c r="P292" s="40"/>
    </row>
    <row r="293" customFormat="false" ht="15" hidden="false" customHeight="false" outlineLevel="0" collapsed="false">
      <c r="A293" s="39" t="s">
        <v>702</v>
      </c>
      <c r="B293" s="40" t="n">
        <v>1</v>
      </c>
      <c r="C293" s="40" t="n">
        <v>1</v>
      </c>
      <c r="D293" s="40" t="n">
        <v>1</v>
      </c>
      <c r="E293" s="40" t="n">
        <v>3</v>
      </c>
      <c r="F293" s="40"/>
      <c r="L293" s="39" t="s">
        <v>518</v>
      </c>
      <c r="M293" s="40" t="n">
        <v>2</v>
      </c>
      <c r="N293" s="40" t="n">
        <v>3</v>
      </c>
      <c r="O293" s="40"/>
      <c r="P293" s="40"/>
    </row>
    <row r="294" customFormat="false" ht="15" hidden="false" customHeight="false" outlineLevel="0" collapsed="false">
      <c r="A294" s="39" t="s">
        <v>706</v>
      </c>
      <c r="B294" s="40" t="n">
        <v>1</v>
      </c>
      <c r="C294" s="40" t="n">
        <v>1</v>
      </c>
      <c r="D294" s="40" t="n">
        <v>1</v>
      </c>
      <c r="E294" s="40" t="n">
        <v>3</v>
      </c>
      <c r="F294" s="40"/>
      <c r="L294" s="39" t="s">
        <v>816</v>
      </c>
      <c r="M294" s="40"/>
      <c r="N294" s="40" t="n">
        <v>1</v>
      </c>
      <c r="O294" s="40" t="n">
        <v>1</v>
      </c>
      <c r="P294" s="40"/>
    </row>
    <row r="295" customFormat="false" ht="15" hidden="false" customHeight="false" outlineLevel="0" collapsed="false">
      <c r="A295" s="39" t="s">
        <v>709</v>
      </c>
      <c r="B295" s="40" t="n">
        <v>1</v>
      </c>
      <c r="C295" s="40" t="n">
        <v>1</v>
      </c>
      <c r="D295" s="40" t="n">
        <v>1</v>
      </c>
      <c r="E295" s="40" t="n">
        <v>3</v>
      </c>
      <c r="F295" s="40"/>
      <c r="L295" s="39" t="s">
        <v>849</v>
      </c>
      <c r="M295" s="40" t="n">
        <v>1</v>
      </c>
      <c r="N295" s="40"/>
      <c r="O295" s="40"/>
      <c r="P295" s="40"/>
    </row>
    <row r="296" customFormat="false" ht="15" hidden="false" customHeight="false" outlineLevel="0" collapsed="false">
      <c r="A296" s="39" t="s">
        <v>518</v>
      </c>
      <c r="B296" s="40" t="n">
        <v>1</v>
      </c>
      <c r="C296" s="40" t="n">
        <v>1</v>
      </c>
      <c r="D296" s="40" t="n">
        <v>1</v>
      </c>
      <c r="E296" s="40" t="n">
        <v>3</v>
      </c>
      <c r="F296" s="40"/>
      <c r="L296" s="39" t="s">
        <v>523</v>
      </c>
      <c r="M296" s="40"/>
      <c r="N296" s="40" t="n">
        <v>1</v>
      </c>
      <c r="O296" s="40"/>
      <c r="P296" s="40"/>
    </row>
    <row r="297" customFormat="false" ht="15" hidden="false" customHeight="false" outlineLevel="0" collapsed="false">
      <c r="A297" s="39" t="s">
        <v>818</v>
      </c>
      <c r="B297" s="40" t="n">
        <v>1</v>
      </c>
      <c r="C297" s="40" t="n">
        <v>1</v>
      </c>
      <c r="D297" s="40" t="n">
        <v>1</v>
      </c>
      <c r="E297" s="40" t="n">
        <v>3</v>
      </c>
      <c r="F297" s="40"/>
      <c r="L297" s="39" t="s">
        <v>819</v>
      </c>
      <c r="M297" s="40" t="n">
        <v>1</v>
      </c>
      <c r="N297" s="40"/>
      <c r="O297" s="40" t="n">
        <v>1</v>
      </c>
      <c r="P297" s="40"/>
    </row>
    <row r="298" customFormat="false" ht="15" hidden="false" customHeight="false" outlineLevel="0" collapsed="false">
      <c r="A298" s="39" t="s">
        <v>821</v>
      </c>
      <c r="B298" s="40" t="n">
        <v>1</v>
      </c>
      <c r="C298" s="40" t="n">
        <v>1</v>
      </c>
      <c r="D298" s="40" t="n">
        <v>1</v>
      </c>
      <c r="E298" s="40" t="n">
        <v>3</v>
      </c>
      <c r="F298" s="40"/>
      <c r="L298" s="39" t="s">
        <v>531</v>
      </c>
      <c r="M298" s="40" t="n">
        <v>1</v>
      </c>
      <c r="N298" s="40" t="n">
        <v>2</v>
      </c>
      <c r="O298" s="40" t="n">
        <v>1</v>
      </c>
      <c r="P298" s="40"/>
    </row>
    <row r="299" customFormat="false" ht="15" hidden="false" customHeight="false" outlineLevel="0" collapsed="false">
      <c r="A299" s="39" t="s">
        <v>716</v>
      </c>
      <c r="B299" s="40" t="n">
        <v>1</v>
      </c>
      <c r="C299" s="40" t="n">
        <v>1</v>
      </c>
      <c r="D299" s="40" t="n">
        <v>1</v>
      </c>
      <c r="E299" s="40" t="n">
        <v>3</v>
      </c>
      <c r="F299" s="40"/>
      <c r="L299" s="39" t="s">
        <v>716</v>
      </c>
      <c r="M299" s="40" t="n">
        <v>3</v>
      </c>
      <c r="N299" s="40" t="n">
        <v>3</v>
      </c>
      <c r="O299" s="40"/>
      <c r="P299" s="40"/>
    </row>
    <row r="300" customFormat="false" ht="15" hidden="false" customHeight="false" outlineLevel="0" collapsed="false">
      <c r="A300" s="39" t="s">
        <v>717</v>
      </c>
      <c r="B300" s="40" t="n">
        <v>1</v>
      </c>
      <c r="C300" s="40" t="n">
        <v>1</v>
      </c>
      <c r="D300" s="40" t="n">
        <v>1</v>
      </c>
      <c r="E300" s="40" t="n">
        <v>3</v>
      </c>
      <c r="F300" s="40"/>
      <c r="L300" s="39" t="s">
        <v>822</v>
      </c>
      <c r="M300" s="40"/>
      <c r="N300" s="40"/>
      <c r="O300" s="40" t="n">
        <v>3</v>
      </c>
      <c r="P300" s="40"/>
    </row>
    <row r="301" customFormat="false" ht="15" hidden="false" customHeight="false" outlineLevel="0" collapsed="false">
      <c r="A301" s="39" t="s">
        <v>715</v>
      </c>
      <c r="B301" s="40" t="n">
        <v>1</v>
      </c>
      <c r="C301" s="40" t="n">
        <v>1</v>
      </c>
      <c r="D301" s="40" t="n">
        <v>1</v>
      </c>
      <c r="E301" s="40" t="n">
        <v>3</v>
      </c>
      <c r="F301" s="40"/>
      <c r="L301" s="39" t="s">
        <v>823</v>
      </c>
      <c r="M301" s="40" t="n">
        <v>1</v>
      </c>
      <c r="N301" s="40" t="n">
        <v>2</v>
      </c>
      <c r="O301" s="40"/>
      <c r="P301" s="40"/>
    </row>
    <row r="302" customFormat="false" ht="15" hidden="false" customHeight="false" outlineLevel="0" collapsed="false">
      <c r="A302" s="39" t="s">
        <v>534</v>
      </c>
      <c r="B302" s="40" t="n">
        <v>1</v>
      </c>
      <c r="C302" s="40" t="n">
        <v>1</v>
      </c>
      <c r="D302" s="40" t="n">
        <v>1</v>
      </c>
      <c r="E302" s="40" t="n">
        <v>3</v>
      </c>
      <c r="F302" s="40"/>
      <c r="L302" s="39" t="s">
        <v>715</v>
      </c>
      <c r="M302" s="40"/>
      <c r="N302" s="40" t="n">
        <v>1</v>
      </c>
      <c r="O302" s="40" t="n">
        <v>1</v>
      </c>
      <c r="P302" s="40"/>
    </row>
    <row r="303" customFormat="false" ht="15" hidden="false" customHeight="false" outlineLevel="0" collapsed="false">
      <c r="A303" s="39" t="s">
        <v>536</v>
      </c>
      <c r="B303" s="40" t="n">
        <v>1</v>
      </c>
      <c r="C303" s="40" t="n">
        <v>1</v>
      </c>
      <c r="D303" s="40" t="n">
        <v>1</v>
      </c>
      <c r="E303" s="40" t="n">
        <v>3</v>
      </c>
      <c r="F303" s="40"/>
      <c r="L303" s="39" t="s">
        <v>534</v>
      </c>
      <c r="M303" s="40"/>
      <c r="N303" s="40"/>
      <c r="O303" s="40" t="n">
        <v>1</v>
      </c>
      <c r="P303" s="40"/>
    </row>
    <row r="304" customFormat="false" ht="15" hidden="false" customHeight="false" outlineLevel="0" collapsed="false">
      <c r="A304" s="44"/>
      <c r="B304" s="40"/>
      <c r="C304" s="40"/>
      <c r="D304" s="40"/>
      <c r="E304" s="40"/>
      <c r="F304" s="40"/>
      <c r="L304" s="39" t="s">
        <v>768</v>
      </c>
      <c r="M304" s="43" t="n">
        <v>3</v>
      </c>
      <c r="N304" s="43" t="n">
        <v>3</v>
      </c>
      <c r="O304" s="43" t="n">
        <v>2</v>
      </c>
      <c r="P304" s="43" t="n">
        <v>1</v>
      </c>
    </row>
    <row r="305" customFormat="false" ht="15" hidden="false" customHeight="false" outlineLevel="0" collapsed="false">
      <c r="A305" s="24" t="s">
        <v>35</v>
      </c>
      <c r="B305" s="26"/>
      <c r="C305" s="26"/>
      <c r="D305" s="26"/>
      <c r="E305" s="26" t="n">
        <f aca="false">COUNTA(E306:E342)</f>
        <v>37</v>
      </c>
      <c r="F305" s="26" t="n">
        <v>8</v>
      </c>
      <c r="L305" s="44"/>
      <c r="M305" s="40"/>
      <c r="N305" s="40"/>
      <c r="O305" s="40"/>
      <c r="P305" s="40"/>
    </row>
    <row r="306" customFormat="false" ht="15" hidden="false" customHeight="false" outlineLevel="0" collapsed="false">
      <c r="A306" s="39" t="s">
        <v>282</v>
      </c>
      <c r="B306" s="40" t="n">
        <v>1</v>
      </c>
      <c r="C306" s="40" t="n">
        <v>1</v>
      </c>
      <c r="D306" s="40" t="n">
        <v>1</v>
      </c>
      <c r="E306" s="40" t="n">
        <v>3</v>
      </c>
      <c r="F306" s="40"/>
      <c r="L306" s="24" t="s">
        <v>33</v>
      </c>
      <c r="M306" s="26"/>
      <c r="N306" s="26"/>
      <c r="O306" s="26"/>
      <c r="P306" s="26"/>
    </row>
    <row r="307" customFormat="false" ht="15" hidden="false" customHeight="false" outlineLevel="0" collapsed="false">
      <c r="A307" s="39" t="s">
        <v>422</v>
      </c>
      <c r="B307" s="40" t="n">
        <v>1</v>
      </c>
      <c r="C307" s="40" t="n">
        <v>1</v>
      </c>
      <c r="D307" s="40" t="n">
        <v>1</v>
      </c>
      <c r="E307" s="40" t="n">
        <v>3</v>
      </c>
      <c r="F307" s="40"/>
      <c r="L307" s="39" t="s">
        <v>624</v>
      </c>
      <c r="M307" s="40"/>
      <c r="N307" s="40" t="n">
        <v>1</v>
      </c>
      <c r="O307" s="40" t="n">
        <v>1</v>
      </c>
      <c r="P307" s="40"/>
    </row>
    <row r="308" customFormat="false" ht="15" hidden="false" customHeight="false" outlineLevel="0" collapsed="false">
      <c r="A308" s="39" t="s">
        <v>427</v>
      </c>
      <c r="B308" s="40" t="n">
        <v>1</v>
      </c>
      <c r="C308" s="40" t="n">
        <v>1</v>
      </c>
      <c r="D308" s="40" t="n">
        <v>1</v>
      </c>
      <c r="E308" s="40" t="n">
        <v>3</v>
      </c>
      <c r="F308" s="40"/>
      <c r="L308" s="39" t="s">
        <v>427</v>
      </c>
      <c r="M308" s="40"/>
      <c r="N308" s="40" t="n">
        <v>1</v>
      </c>
      <c r="O308" s="40"/>
      <c r="P308" s="40"/>
    </row>
    <row r="309" customFormat="false" ht="15" hidden="false" customHeight="false" outlineLevel="0" collapsed="false">
      <c r="A309" s="39" t="s">
        <v>428</v>
      </c>
      <c r="B309" s="40" t="n">
        <v>1</v>
      </c>
      <c r="C309" s="40" t="n">
        <v>1</v>
      </c>
      <c r="D309" s="40" t="n">
        <v>1</v>
      </c>
      <c r="E309" s="40" t="n">
        <v>3</v>
      </c>
      <c r="F309" s="40"/>
      <c r="L309" s="39" t="s">
        <v>429</v>
      </c>
      <c r="M309" s="40"/>
      <c r="N309" s="40" t="n">
        <v>1</v>
      </c>
      <c r="O309" s="40"/>
      <c r="P309" s="40"/>
    </row>
    <row r="310" customFormat="false" ht="15" hidden="false" customHeight="false" outlineLevel="0" collapsed="false">
      <c r="A310" s="39" t="s">
        <v>434</v>
      </c>
      <c r="B310" s="40" t="n">
        <v>1</v>
      </c>
      <c r="C310" s="40" t="n">
        <v>1</v>
      </c>
      <c r="D310" s="40" t="n">
        <v>1</v>
      </c>
      <c r="E310" s="40" t="n">
        <v>3</v>
      </c>
      <c r="F310" s="40"/>
      <c r="L310" s="39" t="s">
        <v>651</v>
      </c>
      <c r="M310" s="40" t="n">
        <v>1</v>
      </c>
      <c r="N310" s="40" t="n">
        <v>1</v>
      </c>
      <c r="O310" s="40" t="n">
        <v>1</v>
      </c>
      <c r="P310" s="40"/>
    </row>
    <row r="311" customFormat="false" ht="15" hidden="false" customHeight="false" outlineLevel="0" collapsed="false">
      <c r="A311" s="39" t="s">
        <v>436</v>
      </c>
      <c r="B311" s="40" t="n">
        <v>1</v>
      </c>
      <c r="C311" s="40" t="n">
        <v>1</v>
      </c>
      <c r="D311" s="40" t="n">
        <v>1</v>
      </c>
      <c r="E311" s="40" t="n">
        <v>3</v>
      </c>
      <c r="F311" s="40"/>
      <c r="L311" s="39" t="s">
        <v>632</v>
      </c>
      <c r="M311" s="40"/>
      <c r="N311" s="40" t="n">
        <v>1</v>
      </c>
      <c r="O311" s="40" t="n">
        <v>1</v>
      </c>
      <c r="P311" s="40"/>
    </row>
    <row r="312" customFormat="false" ht="15" hidden="false" customHeight="false" outlineLevel="0" collapsed="false">
      <c r="A312" s="39" t="s">
        <v>634</v>
      </c>
      <c r="B312" s="40" t="n">
        <v>1</v>
      </c>
      <c r="C312" s="40" t="n">
        <v>1</v>
      </c>
      <c r="D312" s="40" t="n">
        <v>1</v>
      </c>
      <c r="E312" s="40" t="n">
        <v>3</v>
      </c>
      <c r="F312" s="40"/>
      <c r="L312" s="39" t="s">
        <v>850</v>
      </c>
      <c r="M312" s="40"/>
      <c r="N312" s="40" t="n">
        <v>1</v>
      </c>
      <c r="O312" s="40"/>
      <c r="P312" s="40"/>
    </row>
    <row r="313" customFormat="false" ht="15" hidden="false" customHeight="false" outlineLevel="0" collapsed="false">
      <c r="A313" s="39" t="s">
        <v>639</v>
      </c>
      <c r="B313" s="40" t="n">
        <v>1</v>
      </c>
      <c r="C313" s="40" t="n">
        <v>1</v>
      </c>
      <c r="D313" s="40" t="n">
        <v>1</v>
      </c>
      <c r="E313" s="40" t="n">
        <v>3</v>
      </c>
      <c r="F313" s="40"/>
      <c r="L313" s="39" t="s">
        <v>436</v>
      </c>
      <c r="M313" s="40" t="n">
        <v>1</v>
      </c>
      <c r="N313" s="40"/>
      <c r="O313" s="40"/>
      <c r="P313" s="40"/>
    </row>
    <row r="314" customFormat="false" ht="15" hidden="false" customHeight="false" outlineLevel="0" collapsed="false">
      <c r="A314" s="39" t="s">
        <v>640</v>
      </c>
      <c r="B314" s="40" t="n">
        <v>1</v>
      </c>
      <c r="C314" s="40" t="n">
        <v>1</v>
      </c>
      <c r="D314" s="40" t="n">
        <v>1</v>
      </c>
      <c r="E314" s="40" t="n">
        <v>3</v>
      </c>
      <c r="F314" s="40"/>
      <c r="L314" s="39" t="s">
        <v>656</v>
      </c>
      <c r="M314" s="40"/>
      <c r="N314" s="40" t="n">
        <v>1</v>
      </c>
      <c r="O314" s="40" t="n">
        <v>1</v>
      </c>
      <c r="P314" s="40"/>
    </row>
    <row r="315" customFormat="false" ht="15" hidden="false" customHeight="false" outlineLevel="0" collapsed="false">
      <c r="A315" s="39" t="s">
        <v>286</v>
      </c>
      <c r="B315" s="40" t="n">
        <v>1</v>
      </c>
      <c r="C315" s="40" t="n">
        <v>1</v>
      </c>
      <c r="D315" s="40" t="n">
        <v>1</v>
      </c>
      <c r="E315" s="40" t="n">
        <v>3</v>
      </c>
      <c r="F315" s="40"/>
      <c r="L315" s="39" t="s">
        <v>639</v>
      </c>
      <c r="M315" s="40"/>
      <c r="N315" s="40"/>
      <c r="O315" s="40" t="n">
        <v>1</v>
      </c>
      <c r="P315" s="40"/>
    </row>
    <row r="316" customFormat="false" ht="15" hidden="false" customHeight="false" outlineLevel="0" collapsed="false">
      <c r="A316" s="39" t="s">
        <v>287</v>
      </c>
      <c r="B316" s="40" t="n">
        <v>1</v>
      </c>
      <c r="C316" s="40" t="n">
        <v>1</v>
      </c>
      <c r="D316" s="40" t="n">
        <v>1</v>
      </c>
      <c r="E316" s="40" t="n">
        <v>3</v>
      </c>
      <c r="F316" s="40"/>
      <c r="L316" s="39" t="s">
        <v>740</v>
      </c>
      <c r="M316" s="40"/>
      <c r="N316" s="40"/>
      <c r="O316" s="40" t="n">
        <v>1</v>
      </c>
      <c r="P316" s="40"/>
    </row>
    <row r="317" customFormat="false" ht="15" hidden="false" customHeight="false" outlineLevel="0" collapsed="false">
      <c r="A317" s="39" t="s">
        <v>446</v>
      </c>
      <c r="B317" s="40" t="n">
        <v>1</v>
      </c>
      <c r="C317" s="40" t="n">
        <v>1</v>
      </c>
      <c r="D317" s="40" t="n">
        <v>1</v>
      </c>
      <c r="E317" s="40" t="n">
        <v>3</v>
      </c>
      <c r="F317" s="40"/>
      <c r="L317" s="39" t="s">
        <v>832</v>
      </c>
      <c r="M317" s="40" t="n">
        <v>1</v>
      </c>
      <c r="N317" s="40" t="n">
        <v>1</v>
      </c>
      <c r="O317" s="40" t="n">
        <v>1</v>
      </c>
      <c r="P317" s="40"/>
    </row>
    <row r="318" customFormat="false" ht="15" hidden="false" customHeight="false" outlineLevel="0" collapsed="false">
      <c r="A318" s="39" t="s">
        <v>646</v>
      </c>
      <c r="B318" s="40" t="n">
        <v>1</v>
      </c>
      <c r="C318" s="40" t="n">
        <v>1</v>
      </c>
      <c r="D318" s="40" t="n">
        <v>1</v>
      </c>
      <c r="E318" s="40" t="n">
        <v>3</v>
      </c>
      <c r="F318" s="40"/>
      <c r="L318" s="39" t="s">
        <v>451</v>
      </c>
      <c r="M318" s="40" t="n">
        <v>1</v>
      </c>
      <c r="N318" s="40" t="n">
        <v>1</v>
      </c>
      <c r="O318" s="40" t="n">
        <v>1</v>
      </c>
      <c r="P318" s="40"/>
    </row>
    <row r="319" customFormat="false" ht="15" hidden="false" customHeight="false" outlineLevel="0" collapsed="false">
      <c r="A319" s="39" t="s">
        <v>726</v>
      </c>
      <c r="B319" s="40" t="n">
        <v>1</v>
      </c>
      <c r="C319" s="40" t="n">
        <v>1</v>
      </c>
      <c r="D319" s="40" t="n">
        <v>1</v>
      </c>
      <c r="E319" s="40" t="n">
        <v>3</v>
      </c>
      <c r="F319" s="40"/>
      <c r="L319" s="39" t="s">
        <v>455</v>
      </c>
      <c r="M319" s="40" t="n">
        <v>1</v>
      </c>
      <c r="N319" s="40" t="n">
        <v>1</v>
      </c>
      <c r="O319" s="40" t="n">
        <v>1</v>
      </c>
      <c r="P319" s="40"/>
    </row>
    <row r="320" customFormat="false" ht="15" hidden="false" customHeight="false" outlineLevel="0" collapsed="false">
      <c r="A320" s="39" t="s">
        <v>288</v>
      </c>
      <c r="B320" s="40" t="n">
        <v>1</v>
      </c>
      <c r="C320" s="40" t="n">
        <v>1</v>
      </c>
      <c r="D320" s="40" t="n">
        <v>1</v>
      </c>
      <c r="E320" s="40" t="n">
        <v>3</v>
      </c>
      <c r="F320" s="40"/>
      <c r="L320" s="39" t="s">
        <v>748</v>
      </c>
      <c r="M320" s="40" t="n">
        <v>1</v>
      </c>
      <c r="N320" s="40" t="n">
        <v>1</v>
      </c>
      <c r="O320" s="40"/>
      <c r="P320" s="40"/>
    </row>
    <row r="321" customFormat="false" ht="15" hidden="false" customHeight="false" outlineLevel="0" collapsed="false">
      <c r="A321" s="39" t="s">
        <v>671</v>
      </c>
      <c r="B321" s="40" t="n">
        <v>1</v>
      </c>
      <c r="C321" s="40" t="n">
        <v>1</v>
      </c>
      <c r="D321" s="40" t="n">
        <v>1</v>
      </c>
      <c r="E321" s="40" t="n">
        <v>3</v>
      </c>
      <c r="F321" s="40"/>
      <c r="L321" s="39" t="s">
        <v>766</v>
      </c>
      <c r="M321" s="40" t="n">
        <v>1</v>
      </c>
      <c r="N321" s="40" t="n">
        <v>1</v>
      </c>
      <c r="O321" s="40"/>
      <c r="P321" s="40"/>
    </row>
    <row r="322" customFormat="false" ht="15" hidden="false" customHeight="false" outlineLevel="0" collapsed="false">
      <c r="A322" s="39" t="s">
        <v>653</v>
      </c>
      <c r="B322" s="40" t="n">
        <v>1</v>
      </c>
      <c r="C322" s="40" t="n">
        <v>1</v>
      </c>
      <c r="D322" s="40" t="n">
        <v>1</v>
      </c>
      <c r="E322" s="40" t="n">
        <v>3</v>
      </c>
      <c r="F322" s="40"/>
      <c r="L322" s="39" t="s">
        <v>751</v>
      </c>
      <c r="M322" s="40"/>
      <c r="N322" s="40"/>
      <c r="O322" s="40" t="n">
        <v>1</v>
      </c>
      <c r="P322" s="40"/>
    </row>
    <row r="323" customFormat="false" ht="15" hidden="false" customHeight="false" outlineLevel="0" collapsed="false">
      <c r="A323" s="39" t="s">
        <v>759</v>
      </c>
      <c r="B323" s="40" t="n">
        <v>1</v>
      </c>
      <c r="C323" s="40" t="n">
        <v>1</v>
      </c>
      <c r="D323" s="40" t="n">
        <v>1</v>
      </c>
      <c r="E323" s="40" t="n">
        <v>3</v>
      </c>
      <c r="F323" s="40"/>
      <c r="L323" s="39" t="s">
        <v>677</v>
      </c>
      <c r="M323" s="40" t="n">
        <v>1</v>
      </c>
      <c r="N323" s="40" t="n">
        <v>1</v>
      </c>
      <c r="O323" s="40"/>
      <c r="P323" s="40"/>
    </row>
    <row r="324" customFormat="false" ht="15" hidden="false" customHeight="false" outlineLevel="0" collapsed="false">
      <c r="A324" s="39" t="s">
        <v>811</v>
      </c>
      <c r="B324" s="40" t="n">
        <v>1</v>
      </c>
      <c r="C324" s="40" t="n">
        <v>1</v>
      </c>
      <c r="D324" s="40" t="n">
        <v>1</v>
      </c>
      <c r="E324" s="40" t="n">
        <v>3</v>
      </c>
      <c r="F324" s="40"/>
      <c r="L324" s="39" t="s">
        <v>466</v>
      </c>
      <c r="M324" s="40"/>
      <c r="N324" s="40" t="n">
        <v>1</v>
      </c>
      <c r="O324" s="40"/>
      <c r="P324" s="40"/>
    </row>
    <row r="325" customFormat="false" ht="15" hidden="false" customHeight="false" outlineLevel="0" collapsed="false">
      <c r="A325" s="39" t="s">
        <v>766</v>
      </c>
      <c r="B325" s="40" t="n">
        <v>1</v>
      </c>
      <c r="C325" s="40" t="n">
        <v>1</v>
      </c>
      <c r="D325" s="40" t="n">
        <v>1</v>
      </c>
      <c r="E325" s="40" t="n">
        <v>3</v>
      </c>
      <c r="F325" s="40"/>
      <c r="L325" s="39" t="s">
        <v>470</v>
      </c>
      <c r="M325" s="40"/>
      <c r="N325" s="40"/>
      <c r="O325" s="40" t="n">
        <v>1</v>
      </c>
      <c r="P325" s="40"/>
    </row>
    <row r="326" customFormat="false" ht="15" hidden="false" customHeight="false" outlineLevel="0" collapsed="false">
      <c r="A326" s="39" t="s">
        <v>660</v>
      </c>
      <c r="B326" s="40" t="n">
        <v>1</v>
      </c>
      <c r="C326" s="40" t="n">
        <v>1</v>
      </c>
      <c r="D326" s="40" t="n">
        <v>1</v>
      </c>
      <c r="E326" s="40" t="n">
        <v>3</v>
      </c>
      <c r="F326" s="40"/>
      <c r="L326" s="39" t="s">
        <v>781</v>
      </c>
      <c r="M326" s="40"/>
      <c r="N326" s="40" t="n">
        <v>1</v>
      </c>
      <c r="O326" s="40" t="n">
        <v>1</v>
      </c>
      <c r="P326" s="40"/>
    </row>
    <row r="327" customFormat="false" ht="15" hidden="false" customHeight="false" outlineLevel="0" collapsed="false">
      <c r="A327" s="39" t="s">
        <v>662</v>
      </c>
      <c r="B327" s="40" t="n">
        <v>1</v>
      </c>
      <c r="C327" s="40" t="n">
        <v>1</v>
      </c>
      <c r="D327" s="40" t="n">
        <v>1</v>
      </c>
      <c r="E327" s="40" t="n">
        <v>3</v>
      </c>
      <c r="F327" s="40"/>
      <c r="L327" s="39" t="s">
        <v>481</v>
      </c>
      <c r="M327" s="40" t="n">
        <v>1</v>
      </c>
      <c r="N327" s="40" t="n">
        <v>1</v>
      </c>
      <c r="O327" s="40" t="n">
        <v>1</v>
      </c>
      <c r="P327" s="40"/>
    </row>
    <row r="328" customFormat="false" ht="15" hidden="false" customHeight="false" outlineLevel="0" collapsed="false">
      <c r="A328" s="39" t="s">
        <v>754</v>
      </c>
      <c r="B328" s="40" t="n">
        <v>1</v>
      </c>
      <c r="C328" s="40" t="n">
        <v>1</v>
      </c>
      <c r="D328" s="40" t="n">
        <v>1</v>
      </c>
      <c r="E328" s="40" t="n">
        <v>3</v>
      </c>
      <c r="F328" s="40"/>
      <c r="L328" s="39" t="s">
        <v>791</v>
      </c>
      <c r="M328" s="40"/>
      <c r="N328" s="40" t="n">
        <v>1</v>
      </c>
      <c r="O328" s="40"/>
      <c r="P328" s="40"/>
    </row>
    <row r="329" customFormat="false" ht="15" hidden="false" customHeight="false" outlineLevel="0" collapsed="false">
      <c r="A329" s="39" t="s">
        <v>664</v>
      </c>
      <c r="B329" s="40" t="n">
        <v>1</v>
      </c>
      <c r="C329" s="40" t="n">
        <v>1</v>
      </c>
      <c r="D329" s="40" t="n">
        <v>1</v>
      </c>
      <c r="E329" s="40" t="n">
        <v>3</v>
      </c>
      <c r="F329" s="40"/>
      <c r="L329" s="39" t="s">
        <v>687</v>
      </c>
      <c r="M329" s="40" t="n">
        <v>1</v>
      </c>
      <c r="N329" s="40" t="n">
        <v>1</v>
      </c>
      <c r="O329" s="40" t="n">
        <v>1</v>
      </c>
      <c r="P329" s="40"/>
    </row>
    <row r="330" customFormat="false" ht="15" hidden="false" customHeight="false" outlineLevel="0" collapsed="false">
      <c r="A330" s="39" t="s">
        <v>782</v>
      </c>
      <c r="B330" s="40" t="n">
        <v>1</v>
      </c>
      <c r="C330" s="40" t="n">
        <v>1</v>
      </c>
      <c r="D330" s="40" t="n">
        <v>1</v>
      </c>
      <c r="E330" s="40" t="n">
        <v>3</v>
      </c>
      <c r="F330" s="40"/>
      <c r="L330" s="39" t="s">
        <v>499</v>
      </c>
      <c r="M330" s="40"/>
      <c r="N330" s="40"/>
      <c r="O330" s="40" t="n">
        <v>2</v>
      </c>
      <c r="P330" s="40"/>
    </row>
    <row r="331" customFormat="false" ht="15" hidden="false" customHeight="false" outlineLevel="0" collapsed="false">
      <c r="A331" s="39" t="s">
        <v>672</v>
      </c>
      <c r="B331" s="40" t="n">
        <v>1</v>
      </c>
      <c r="C331" s="40" t="n">
        <v>1</v>
      </c>
      <c r="D331" s="40" t="n">
        <v>1</v>
      </c>
      <c r="E331" s="40" t="n">
        <v>3</v>
      </c>
      <c r="F331" s="40"/>
      <c r="L331" s="39" t="s">
        <v>854</v>
      </c>
      <c r="M331" s="40" t="n">
        <v>1</v>
      </c>
      <c r="N331" s="40"/>
      <c r="O331" s="40"/>
      <c r="P331" s="40"/>
    </row>
    <row r="332" customFormat="false" ht="15" hidden="false" customHeight="false" outlineLevel="0" collapsed="false">
      <c r="A332" s="39" t="s">
        <v>486</v>
      </c>
      <c r="B332" s="40" t="n">
        <v>1</v>
      </c>
      <c r="C332" s="40" t="n">
        <v>1</v>
      </c>
      <c r="D332" s="40" t="n">
        <v>1</v>
      </c>
      <c r="E332" s="40" t="n">
        <v>3</v>
      </c>
      <c r="F332" s="40"/>
      <c r="L332" s="39" t="s">
        <v>806</v>
      </c>
      <c r="M332" s="40" t="n">
        <v>1</v>
      </c>
      <c r="N332" s="40"/>
      <c r="O332" s="40"/>
      <c r="P332" s="40"/>
    </row>
    <row r="333" customFormat="false" ht="15" hidden="false" customHeight="false" outlineLevel="0" collapsed="false">
      <c r="A333" s="39" t="s">
        <v>699</v>
      </c>
      <c r="B333" s="40" t="n">
        <v>1</v>
      </c>
      <c r="C333" s="40" t="n">
        <v>1</v>
      </c>
      <c r="D333" s="40" t="n">
        <v>1</v>
      </c>
      <c r="E333" s="40" t="n">
        <v>3</v>
      </c>
      <c r="F333" s="40"/>
      <c r="L333" s="39" t="s">
        <v>809</v>
      </c>
      <c r="M333" s="40"/>
      <c r="N333" s="40" t="n">
        <v>1</v>
      </c>
      <c r="O333" s="40"/>
      <c r="P333" s="40"/>
    </row>
    <row r="334" customFormat="false" ht="15" hidden="false" customHeight="false" outlineLevel="0" collapsed="false">
      <c r="A334" s="39" t="s">
        <v>703</v>
      </c>
      <c r="B334" s="40" t="n">
        <v>1</v>
      </c>
      <c r="C334" s="40" t="n">
        <v>1</v>
      </c>
      <c r="D334" s="40" t="n">
        <v>1</v>
      </c>
      <c r="E334" s="40" t="n">
        <v>3</v>
      </c>
      <c r="F334" s="40"/>
      <c r="L334" s="39" t="s">
        <v>708</v>
      </c>
      <c r="M334" s="40"/>
      <c r="N334" s="40" t="n">
        <v>1</v>
      </c>
      <c r="O334" s="40"/>
      <c r="P334" s="40"/>
    </row>
    <row r="335" customFormat="false" ht="15" hidden="false" customHeight="false" outlineLevel="0" collapsed="false">
      <c r="A335" s="39" t="s">
        <v>714</v>
      </c>
      <c r="B335" s="40" t="n">
        <v>1</v>
      </c>
      <c r="C335" s="40" t="n">
        <v>1</v>
      </c>
      <c r="D335" s="40" t="n">
        <v>1</v>
      </c>
      <c r="E335" s="40" t="n">
        <v>3</v>
      </c>
      <c r="F335" s="40"/>
      <c r="L335" s="39" t="s">
        <v>702</v>
      </c>
      <c r="M335" s="40" t="n">
        <v>1</v>
      </c>
      <c r="N335" s="40" t="n">
        <v>1</v>
      </c>
      <c r="O335" s="40"/>
      <c r="P335" s="40"/>
    </row>
    <row r="336" customFormat="false" ht="15" hidden="false" customHeight="false" outlineLevel="0" collapsed="false">
      <c r="A336" s="39" t="s">
        <v>816</v>
      </c>
      <c r="B336" s="40" t="n">
        <v>1</v>
      </c>
      <c r="C336" s="40" t="n">
        <v>1</v>
      </c>
      <c r="D336" s="40" t="n">
        <v>1</v>
      </c>
      <c r="E336" s="40" t="n">
        <v>3</v>
      </c>
      <c r="F336" s="40"/>
      <c r="L336" s="39" t="s">
        <v>714</v>
      </c>
      <c r="M336" s="40" t="n">
        <v>1</v>
      </c>
      <c r="N336" s="40" t="n">
        <v>1</v>
      </c>
      <c r="O336" s="40" t="n">
        <v>1</v>
      </c>
      <c r="P336" s="40"/>
    </row>
    <row r="337" customFormat="false" ht="15" hidden="false" customHeight="false" outlineLevel="0" collapsed="false">
      <c r="A337" s="39" t="s">
        <v>524</v>
      </c>
      <c r="B337" s="40" t="n">
        <v>1</v>
      </c>
      <c r="C337" s="40" t="n">
        <v>1</v>
      </c>
      <c r="D337" s="40" t="n">
        <v>1</v>
      </c>
      <c r="E337" s="40" t="n">
        <v>3</v>
      </c>
      <c r="F337" s="40"/>
      <c r="L337" s="39" t="s">
        <v>515</v>
      </c>
      <c r="M337" s="40" t="n">
        <v>1</v>
      </c>
      <c r="N337" s="40" t="n">
        <v>1</v>
      </c>
      <c r="O337" s="40" t="n">
        <v>1</v>
      </c>
      <c r="P337" s="40"/>
    </row>
    <row r="338" customFormat="false" ht="15" hidden="false" customHeight="false" outlineLevel="0" collapsed="false">
      <c r="A338" s="39" t="s">
        <v>736</v>
      </c>
      <c r="B338" s="40" t="n">
        <v>1</v>
      </c>
      <c r="C338" s="40" t="n">
        <v>1</v>
      </c>
      <c r="D338" s="40" t="n">
        <v>1</v>
      </c>
      <c r="E338" s="40" t="n">
        <v>3</v>
      </c>
      <c r="F338" s="40"/>
      <c r="L338" s="39" t="s">
        <v>526</v>
      </c>
      <c r="M338" s="40"/>
      <c r="N338" s="40" t="n">
        <v>1</v>
      </c>
      <c r="O338" s="40"/>
      <c r="P338" s="40"/>
    </row>
    <row r="339" customFormat="false" ht="15" hidden="false" customHeight="false" outlineLevel="0" collapsed="false">
      <c r="A339" s="39" t="s">
        <v>908</v>
      </c>
      <c r="B339" s="40" t="n">
        <v>1</v>
      </c>
      <c r="C339" s="40" t="n">
        <v>1</v>
      </c>
      <c r="D339" s="40" t="n">
        <v>1</v>
      </c>
      <c r="E339" s="40" t="n">
        <v>3</v>
      </c>
      <c r="F339" s="40"/>
      <c r="L339" s="39" t="s">
        <v>716</v>
      </c>
      <c r="M339" s="40" t="n">
        <v>1</v>
      </c>
      <c r="N339" s="40" t="n">
        <v>1</v>
      </c>
      <c r="O339" s="40"/>
      <c r="P339" s="40"/>
    </row>
    <row r="340" customFormat="false" ht="15" hidden="false" customHeight="false" outlineLevel="0" collapsed="false">
      <c r="A340" s="39" t="s">
        <v>716</v>
      </c>
      <c r="B340" s="40" t="n">
        <v>1</v>
      </c>
      <c r="C340" s="40" t="n">
        <v>1</v>
      </c>
      <c r="D340" s="40" t="n">
        <v>1</v>
      </c>
      <c r="E340" s="40" t="n">
        <v>3</v>
      </c>
      <c r="F340" s="40"/>
      <c r="L340" s="39" t="s">
        <v>768</v>
      </c>
      <c r="M340" s="40" t="n">
        <v>1</v>
      </c>
      <c r="N340" s="40" t="n">
        <v>1</v>
      </c>
      <c r="O340" s="40" t="n">
        <v>1</v>
      </c>
      <c r="P340" s="40"/>
    </row>
    <row r="341" customFormat="false" ht="15" hidden="false" customHeight="false" outlineLevel="0" collapsed="false">
      <c r="A341" s="39" t="s">
        <v>717</v>
      </c>
      <c r="B341" s="40" t="n">
        <v>1</v>
      </c>
      <c r="C341" s="40" t="n">
        <v>1</v>
      </c>
      <c r="D341" s="40" t="n">
        <v>1</v>
      </c>
      <c r="E341" s="40" t="n">
        <v>3</v>
      </c>
      <c r="F341" s="40"/>
      <c r="L341" s="44"/>
      <c r="M341" s="40"/>
      <c r="N341" s="40"/>
      <c r="O341" s="40"/>
      <c r="P341" s="40"/>
    </row>
    <row r="342" customFormat="false" ht="15" hidden="false" customHeight="false" outlineLevel="0" collapsed="false">
      <c r="A342" s="39" t="s">
        <v>536</v>
      </c>
      <c r="B342" s="40" t="n">
        <v>1</v>
      </c>
      <c r="C342" s="40" t="n">
        <v>1</v>
      </c>
      <c r="D342" s="40" t="n">
        <v>1</v>
      </c>
      <c r="E342" s="40" t="n">
        <v>3</v>
      </c>
      <c r="F342" s="40"/>
      <c r="L342" s="24" t="s">
        <v>855</v>
      </c>
      <c r="M342" s="26"/>
      <c r="N342" s="26"/>
      <c r="O342" s="26"/>
      <c r="P342" s="26"/>
    </row>
    <row r="343" customFormat="false" ht="15" hidden="false" customHeight="false" outlineLevel="0" collapsed="false">
      <c r="A343" s="44"/>
      <c r="B343" s="40"/>
      <c r="C343" s="40"/>
      <c r="D343" s="40"/>
      <c r="E343" s="40"/>
      <c r="F343" s="40"/>
      <c r="L343" s="39" t="s">
        <v>311</v>
      </c>
      <c r="M343" s="40"/>
      <c r="N343" s="40" t="n">
        <v>1</v>
      </c>
      <c r="O343" s="40"/>
      <c r="P343" s="40"/>
    </row>
    <row r="344" customFormat="false" ht="15" hidden="false" customHeight="false" outlineLevel="0" collapsed="false">
      <c r="A344" s="24" t="s">
        <v>41</v>
      </c>
      <c r="B344" s="26"/>
      <c r="C344" s="26"/>
      <c r="D344" s="26"/>
      <c r="E344" s="26" t="n">
        <f aca="false">COUNTA(E345:E380)</f>
        <v>36</v>
      </c>
      <c r="F344" s="26" t="n">
        <f aca="false">SUM(F345:F380)</f>
        <v>0</v>
      </c>
      <c r="L344" s="44"/>
      <c r="M344" s="40"/>
      <c r="N344" s="40"/>
      <c r="O344" s="40"/>
      <c r="P344" s="40"/>
    </row>
    <row r="345" customFormat="false" ht="15" hidden="false" customHeight="false" outlineLevel="0" collapsed="false">
      <c r="A345" s="39" t="s">
        <v>647</v>
      </c>
      <c r="B345" s="40" t="n">
        <v>1</v>
      </c>
      <c r="C345" s="40" t="n">
        <v>1</v>
      </c>
      <c r="D345" s="40" t="n">
        <v>1</v>
      </c>
      <c r="E345" s="40" t="n">
        <v>3</v>
      </c>
      <c r="F345" s="40"/>
      <c r="L345" s="24" t="s">
        <v>856</v>
      </c>
      <c r="M345" s="26"/>
      <c r="N345" s="26"/>
      <c r="O345" s="26"/>
      <c r="P345" s="26"/>
    </row>
    <row r="346" customFormat="false" ht="15" hidden="false" customHeight="false" outlineLevel="0" collapsed="false">
      <c r="A346" s="39" t="s">
        <v>284</v>
      </c>
      <c r="B346" s="40" t="n">
        <v>1</v>
      </c>
      <c r="C346" s="40" t="n">
        <v>1</v>
      </c>
      <c r="D346" s="40" t="n">
        <v>1</v>
      </c>
      <c r="E346" s="40" t="n">
        <v>3</v>
      </c>
      <c r="F346" s="40"/>
      <c r="L346" s="39" t="s">
        <v>283</v>
      </c>
      <c r="M346" s="40" t="n">
        <v>1</v>
      </c>
      <c r="N346" s="40" t="n">
        <v>1</v>
      </c>
      <c r="O346" s="40" t="n">
        <v>1</v>
      </c>
      <c r="P346" s="40"/>
    </row>
    <row r="347" customFormat="false" ht="15" hidden="false" customHeight="false" outlineLevel="0" collapsed="false">
      <c r="A347" s="39" t="s">
        <v>422</v>
      </c>
      <c r="B347" s="40" t="n">
        <v>1</v>
      </c>
      <c r="C347" s="40" t="n">
        <v>1</v>
      </c>
      <c r="D347" s="40" t="n">
        <v>1</v>
      </c>
      <c r="E347" s="40" t="n">
        <v>3</v>
      </c>
      <c r="F347" s="40"/>
      <c r="L347" s="39" t="s">
        <v>163</v>
      </c>
      <c r="M347" s="40" t="n">
        <v>1</v>
      </c>
      <c r="N347" s="40"/>
      <c r="O347" s="40" t="n">
        <v>1</v>
      </c>
      <c r="P347" s="40"/>
    </row>
    <row r="348" customFormat="false" ht="15" hidden="false" customHeight="false" outlineLevel="0" collapsed="false">
      <c r="A348" s="39" t="s">
        <v>639</v>
      </c>
      <c r="B348" s="40" t="n">
        <v>1</v>
      </c>
      <c r="C348" s="40" t="n">
        <v>1</v>
      </c>
      <c r="D348" s="40" t="n">
        <v>1</v>
      </c>
      <c r="E348" s="40" t="n">
        <v>3</v>
      </c>
      <c r="F348" s="40"/>
      <c r="L348" s="39" t="s">
        <v>270</v>
      </c>
      <c r="M348" s="40"/>
      <c r="N348" s="40" t="n">
        <v>1</v>
      </c>
      <c r="O348" s="40"/>
      <c r="P348" s="40"/>
    </row>
    <row r="349" customFormat="false" ht="15" hidden="false" customHeight="false" outlineLevel="0" collapsed="false">
      <c r="A349" s="39" t="s">
        <v>640</v>
      </c>
      <c r="B349" s="40" t="n">
        <v>1</v>
      </c>
      <c r="C349" s="40" t="n">
        <v>1</v>
      </c>
      <c r="D349" s="40" t="n">
        <v>1</v>
      </c>
      <c r="E349" s="40" t="n">
        <v>3</v>
      </c>
      <c r="F349" s="40"/>
      <c r="L349" s="39" t="s">
        <v>275</v>
      </c>
      <c r="M349" s="40"/>
      <c r="N349" s="40" t="n">
        <v>1</v>
      </c>
      <c r="O349" s="40"/>
      <c r="P349" s="40"/>
    </row>
    <row r="350" customFormat="false" ht="15" hidden="false" customHeight="false" outlineLevel="0" collapsed="false">
      <c r="A350" s="39" t="s">
        <v>287</v>
      </c>
      <c r="B350" s="40" t="n">
        <v>1</v>
      </c>
      <c r="C350" s="40" t="n">
        <v>1</v>
      </c>
      <c r="D350" s="40" t="n">
        <v>1</v>
      </c>
      <c r="E350" s="40" t="n">
        <v>3</v>
      </c>
      <c r="F350" s="40"/>
      <c r="L350" s="44"/>
      <c r="M350" s="40"/>
      <c r="N350" s="40"/>
      <c r="O350" s="40"/>
      <c r="P350" s="40"/>
    </row>
    <row r="351" customFormat="false" ht="15" hidden="false" customHeight="false" outlineLevel="0" collapsed="false">
      <c r="A351" s="39" t="s">
        <v>445</v>
      </c>
      <c r="B351" s="40" t="n">
        <v>1</v>
      </c>
      <c r="C351" s="40" t="n">
        <v>1</v>
      </c>
      <c r="D351" s="40" t="n">
        <v>1</v>
      </c>
      <c r="E351" s="40" t="n">
        <v>3</v>
      </c>
      <c r="F351" s="40"/>
      <c r="L351" s="24" t="s">
        <v>39</v>
      </c>
      <c r="M351" s="26"/>
      <c r="N351" s="26"/>
      <c r="O351" s="26"/>
      <c r="P351" s="26"/>
    </row>
    <row r="352" customFormat="false" ht="15" hidden="false" customHeight="false" outlineLevel="0" collapsed="false">
      <c r="A352" s="39" t="s">
        <v>446</v>
      </c>
      <c r="B352" s="40" t="n">
        <v>1</v>
      </c>
      <c r="C352" s="40" t="n">
        <v>1</v>
      </c>
      <c r="D352" s="40" t="n">
        <v>1</v>
      </c>
      <c r="E352" s="40" t="n">
        <v>3</v>
      </c>
      <c r="F352" s="40"/>
      <c r="L352" s="39" t="s">
        <v>632</v>
      </c>
      <c r="M352" s="40"/>
      <c r="N352" s="40"/>
      <c r="O352" s="40" t="n">
        <v>1</v>
      </c>
      <c r="P352" s="40"/>
    </row>
    <row r="353" customFormat="false" ht="15" hidden="false" customHeight="false" outlineLevel="0" collapsed="false">
      <c r="A353" s="39" t="s">
        <v>726</v>
      </c>
      <c r="B353" s="40" t="n">
        <v>1</v>
      </c>
      <c r="C353" s="40" t="n">
        <v>1</v>
      </c>
      <c r="D353" s="40" t="n">
        <v>1</v>
      </c>
      <c r="E353" s="40" t="n">
        <v>3</v>
      </c>
      <c r="F353" s="40"/>
      <c r="L353" s="39" t="s">
        <v>433</v>
      </c>
      <c r="M353" s="40" t="n">
        <v>0</v>
      </c>
      <c r="N353" s="40" t="n">
        <v>1</v>
      </c>
      <c r="O353" s="40"/>
      <c r="P353" s="40"/>
    </row>
    <row r="354" customFormat="false" ht="15" hidden="false" customHeight="false" outlineLevel="0" collapsed="false">
      <c r="A354" s="39" t="s">
        <v>288</v>
      </c>
      <c r="B354" s="40" t="n">
        <v>1</v>
      </c>
      <c r="C354" s="40" t="n">
        <v>1</v>
      </c>
      <c r="D354" s="40" t="n">
        <v>1</v>
      </c>
      <c r="E354" s="40" t="n">
        <v>3</v>
      </c>
      <c r="F354" s="40"/>
      <c r="L354" s="39" t="s">
        <v>434</v>
      </c>
      <c r="M354" s="40"/>
      <c r="N354" s="40"/>
      <c r="O354" s="40" t="n">
        <v>1</v>
      </c>
      <c r="P354" s="40"/>
    </row>
    <row r="355" customFormat="false" ht="15" hidden="false" customHeight="false" outlineLevel="0" collapsed="false">
      <c r="A355" s="39" t="s">
        <v>746</v>
      </c>
      <c r="B355" s="40" t="n">
        <v>1</v>
      </c>
      <c r="C355" s="40" t="n">
        <v>1</v>
      </c>
      <c r="D355" s="40" t="n">
        <v>1</v>
      </c>
      <c r="E355" s="40" t="n">
        <v>3</v>
      </c>
      <c r="F355" s="40"/>
      <c r="L355" s="39" t="s">
        <v>547</v>
      </c>
      <c r="M355" s="40" t="n">
        <v>1</v>
      </c>
      <c r="N355" s="40"/>
      <c r="O355" s="40"/>
      <c r="P355" s="40"/>
    </row>
    <row r="356" customFormat="false" ht="15" hidden="false" customHeight="false" outlineLevel="0" collapsed="false">
      <c r="A356" s="39" t="s">
        <v>453</v>
      </c>
      <c r="B356" s="40" t="n">
        <v>1</v>
      </c>
      <c r="C356" s="40" t="n">
        <v>1</v>
      </c>
      <c r="D356" s="40" t="n">
        <v>1</v>
      </c>
      <c r="E356" s="40" t="n">
        <v>3</v>
      </c>
      <c r="F356" s="40"/>
      <c r="L356" s="39" t="s">
        <v>858</v>
      </c>
      <c r="M356" s="40"/>
      <c r="N356" s="40"/>
      <c r="O356" s="40" t="n">
        <v>1</v>
      </c>
      <c r="P356" s="40"/>
    </row>
    <row r="357" customFormat="false" ht="15" hidden="false" customHeight="false" outlineLevel="0" collapsed="false">
      <c r="A357" s="39" t="s">
        <v>671</v>
      </c>
      <c r="B357" s="40" t="n">
        <v>1</v>
      </c>
      <c r="C357" s="40" t="n">
        <v>1</v>
      </c>
      <c r="D357" s="40" t="n">
        <v>1</v>
      </c>
      <c r="E357" s="40" t="n">
        <v>3</v>
      </c>
      <c r="F357" s="40"/>
      <c r="L357" s="39" t="s">
        <v>744</v>
      </c>
      <c r="M357" s="40"/>
      <c r="N357" s="40" t="n">
        <v>1</v>
      </c>
      <c r="O357" s="40"/>
      <c r="P357" s="40"/>
    </row>
    <row r="358" customFormat="false" ht="15" hidden="false" customHeight="false" outlineLevel="0" collapsed="false">
      <c r="A358" s="39" t="s">
        <v>458</v>
      </c>
      <c r="B358" s="40" t="n">
        <v>1</v>
      </c>
      <c r="C358" s="40" t="n">
        <v>1</v>
      </c>
      <c r="D358" s="40" t="n">
        <v>1</v>
      </c>
      <c r="E358" s="40" t="n">
        <v>3</v>
      </c>
      <c r="F358" s="40"/>
      <c r="L358" s="39" t="s">
        <v>452</v>
      </c>
      <c r="M358" s="40"/>
      <c r="N358" s="40" t="n">
        <v>2</v>
      </c>
      <c r="O358" s="40" t="n">
        <v>1</v>
      </c>
      <c r="P358" s="40"/>
    </row>
    <row r="359" customFormat="false" ht="15" hidden="false" customHeight="false" outlineLevel="0" collapsed="false">
      <c r="A359" s="39" t="s">
        <v>872</v>
      </c>
      <c r="B359" s="40" t="n">
        <v>1</v>
      </c>
      <c r="C359" s="40" t="n">
        <v>1</v>
      </c>
      <c r="D359" s="40" t="n">
        <v>1</v>
      </c>
      <c r="E359" s="40" t="n">
        <v>3</v>
      </c>
      <c r="F359" s="40"/>
      <c r="L359" s="39" t="s">
        <v>454</v>
      </c>
      <c r="M359" s="40" t="n">
        <v>1</v>
      </c>
      <c r="N359" s="40"/>
      <c r="O359" s="40"/>
      <c r="P359" s="40"/>
    </row>
    <row r="360" customFormat="false" ht="15" hidden="false" customHeight="false" outlineLevel="0" collapsed="false">
      <c r="A360" s="39" t="s">
        <v>677</v>
      </c>
      <c r="B360" s="40" t="n">
        <v>1</v>
      </c>
      <c r="C360" s="40" t="n">
        <v>1</v>
      </c>
      <c r="D360" s="40" t="n">
        <v>1</v>
      </c>
      <c r="E360" s="40" t="n">
        <v>3</v>
      </c>
      <c r="F360" s="40"/>
      <c r="L360" s="39" t="s">
        <v>458</v>
      </c>
      <c r="M360" s="40" t="n">
        <v>2</v>
      </c>
      <c r="N360" s="40" t="n">
        <v>1</v>
      </c>
      <c r="O360" s="40" t="n">
        <v>2</v>
      </c>
      <c r="P360" s="40"/>
    </row>
    <row r="361" customFormat="false" ht="15" hidden="false" customHeight="false" outlineLevel="0" collapsed="false">
      <c r="A361" s="39" t="s">
        <v>833</v>
      </c>
      <c r="B361" s="40" t="n">
        <v>1</v>
      </c>
      <c r="C361" s="40" t="n">
        <v>1</v>
      </c>
      <c r="D361" s="40" t="n">
        <v>1</v>
      </c>
      <c r="E361" s="40" t="n">
        <v>3</v>
      </c>
      <c r="F361" s="40"/>
      <c r="L361" s="39" t="s">
        <v>748</v>
      </c>
      <c r="M361" s="40"/>
      <c r="N361" s="40"/>
      <c r="O361" s="40" t="n">
        <v>1</v>
      </c>
      <c r="P361" s="40"/>
    </row>
    <row r="362" customFormat="false" ht="15" hidden="false" customHeight="false" outlineLevel="0" collapsed="false">
      <c r="A362" s="39" t="s">
        <v>470</v>
      </c>
      <c r="B362" s="40" t="n">
        <v>1</v>
      </c>
      <c r="C362" s="40" t="n">
        <v>1</v>
      </c>
      <c r="D362" s="40" t="n">
        <v>1</v>
      </c>
      <c r="E362" s="40" t="n">
        <v>3</v>
      </c>
      <c r="F362" s="40"/>
      <c r="L362" s="39" t="s">
        <v>859</v>
      </c>
      <c r="M362" s="40"/>
      <c r="N362" s="40"/>
      <c r="O362" s="40" t="n">
        <v>1</v>
      </c>
      <c r="P362" s="40"/>
    </row>
    <row r="363" customFormat="false" ht="15" hidden="false" customHeight="false" outlineLevel="0" collapsed="false">
      <c r="A363" s="39" t="s">
        <v>666</v>
      </c>
      <c r="B363" s="40" t="n">
        <v>1</v>
      </c>
      <c r="C363" s="40" t="n">
        <v>1</v>
      </c>
      <c r="D363" s="40" t="n">
        <v>1</v>
      </c>
      <c r="E363" s="40" t="n">
        <v>3</v>
      </c>
      <c r="F363" s="40"/>
      <c r="L363" s="39" t="s">
        <v>860</v>
      </c>
      <c r="M363" s="40" t="n">
        <v>1</v>
      </c>
      <c r="N363" s="40" t="n">
        <v>1</v>
      </c>
      <c r="O363" s="40" t="n">
        <v>1</v>
      </c>
      <c r="P363" s="40"/>
    </row>
    <row r="364" customFormat="false" ht="15" hidden="false" customHeight="false" outlineLevel="0" collapsed="false">
      <c r="A364" s="39" t="s">
        <v>668</v>
      </c>
      <c r="B364" s="40" t="n">
        <v>1</v>
      </c>
      <c r="C364" s="40" t="n">
        <v>1</v>
      </c>
      <c r="D364" s="40" t="n">
        <v>1</v>
      </c>
      <c r="E364" s="40" t="n">
        <v>3</v>
      </c>
      <c r="F364" s="40"/>
      <c r="L364" s="39" t="s">
        <v>728</v>
      </c>
      <c r="M364" s="40"/>
      <c r="N364" s="40" t="n">
        <v>1</v>
      </c>
      <c r="O364" s="40" t="n">
        <v>1</v>
      </c>
      <c r="P364" s="40"/>
    </row>
    <row r="365" customFormat="false" ht="15" hidden="false" customHeight="false" outlineLevel="0" collapsed="false">
      <c r="A365" s="39" t="s">
        <v>782</v>
      </c>
      <c r="B365" s="40" t="n">
        <v>1</v>
      </c>
      <c r="C365" s="40" t="n">
        <v>1</v>
      </c>
      <c r="D365" s="40" t="n">
        <v>1</v>
      </c>
      <c r="E365" s="40" t="n">
        <v>3</v>
      </c>
      <c r="F365" s="40"/>
      <c r="L365" s="39" t="s">
        <v>751</v>
      </c>
      <c r="M365" s="40" t="n">
        <v>0</v>
      </c>
      <c r="N365" s="40" t="n">
        <v>0</v>
      </c>
      <c r="O365" s="40" t="n">
        <v>1</v>
      </c>
      <c r="P365" s="40"/>
    </row>
    <row r="366" customFormat="false" ht="15" hidden="false" customHeight="false" outlineLevel="0" collapsed="false">
      <c r="A366" s="39" t="s">
        <v>486</v>
      </c>
      <c r="B366" s="40" t="n">
        <v>1</v>
      </c>
      <c r="C366" s="40" t="n">
        <v>1</v>
      </c>
      <c r="D366" s="40" t="n">
        <v>1</v>
      </c>
      <c r="E366" s="40" t="n">
        <v>3</v>
      </c>
      <c r="F366" s="40"/>
      <c r="L366" s="39" t="s">
        <v>465</v>
      </c>
      <c r="M366" s="40"/>
      <c r="N366" s="40"/>
      <c r="O366" s="40" t="n">
        <v>1</v>
      </c>
      <c r="P366" s="40"/>
    </row>
    <row r="367" customFormat="false" ht="15" hidden="false" customHeight="false" outlineLevel="0" collapsed="false">
      <c r="A367" s="39" t="s">
        <v>487</v>
      </c>
      <c r="B367" s="40" t="n">
        <v>1</v>
      </c>
      <c r="C367" s="40" t="n">
        <v>1</v>
      </c>
      <c r="D367" s="40" t="n">
        <v>1</v>
      </c>
      <c r="E367" s="40" t="n">
        <v>3</v>
      </c>
      <c r="F367" s="40"/>
      <c r="L367" s="39" t="s">
        <v>681</v>
      </c>
      <c r="M367" s="40"/>
      <c r="N367" s="40"/>
      <c r="O367" s="40" t="n">
        <v>1</v>
      </c>
      <c r="P367" s="40"/>
    </row>
    <row r="368" customFormat="false" ht="15" hidden="false" customHeight="false" outlineLevel="0" collapsed="false">
      <c r="A368" s="39" t="s">
        <v>680</v>
      </c>
      <c r="B368" s="40" t="n">
        <v>1</v>
      </c>
      <c r="C368" s="40" t="n">
        <v>1</v>
      </c>
      <c r="D368" s="40" t="n">
        <v>1</v>
      </c>
      <c r="E368" s="40" t="n">
        <v>3</v>
      </c>
      <c r="F368" s="40"/>
      <c r="L368" s="39" t="s">
        <v>772</v>
      </c>
      <c r="M368" s="40"/>
      <c r="N368" s="40"/>
      <c r="O368" s="40" t="n">
        <v>1</v>
      </c>
      <c r="P368" s="40"/>
    </row>
    <row r="369" customFormat="false" ht="15" hidden="false" customHeight="false" outlineLevel="0" collapsed="false">
      <c r="A369" s="39" t="s">
        <v>491</v>
      </c>
      <c r="B369" s="40" t="n">
        <v>1</v>
      </c>
      <c r="C369" s="40" t="n">
        <v>1</v>
      </c>
      <c r="D369" s="40" t="n">
        <v>1</v>
      </c>
      <c r="E369" s="40" t="n">
        <v>3</v>
      </c>
      <c r="F369" s="40"/>
      <c r="L369" s="39" t="s">
        <v>783</v>
      </c>
      <c r="M369" s="40"/>
      <c r="N369" s="40"/>
      <c r="O369" s="40" t="n">
        <v>1</v>
      </c>
      <c r="P369" s="40"/>
    </row>
    <row r="370" customFormat="false" ht="15" hidden="false" customHeight="false" outlineLevel="0" collapsed="false">
      <c r="A370" s="39" t="s">
        <v>687</v>
      </c>
      <c r="B370" s="40" t="n">
        <v>1</v>
      </c>
      <c r="C370" s="40" t="n">
        <v>1</v>
      </c>
      <c r="D370" s="40" t="n">
        <v>1</v>
      </c>
      <c r="E370" s="40" t="n">
        <v>3</v>
      </c>
      <c r="F370" s="40"/>
      <c r="L370" s="39" t="s">
        <v>861</v>
      </c>
      <c r="M370" s="40"/>
      <c r="N370" s="40"/>
      <c r="O370" s="40" t="n">
        <v>1</v>
      </c>
      <c r="P370" s="40"/>
    </row>
    <row r="371" customFormat="false" ht="15" hidden="false" customHeight="false" outlineLevel="0" collapsed="false">
      <c r="A371" s="39" t="s">
        <v>500</v>
      </c>
      <c r="B371" s="40" t="n">
        <v>1</v>
      </c>
      <c r="C371" s="40" t="n">
        <v>1</v>
      </c>
      <c r="D371" s="40" t="n">
        <v>1</v>
      </c>
      <c r="E371" s="40" t="n">
        <v>3</v>
      </c>
      <c r="F371" s="40"/>
      <c r="L371" s="39" t="s">
        <v>687</v>
      </c>
      <c r="M371" s="40" t="n">
        <v>1</v>
      </c>
      <c r="N371" s="40" t="n">
        <v>1</v>
      </c>
      <c r="O371" s="40" t="n">
        <v>1</v>
      </c>
      <c r="P371" s="40"/>
    </row>
    <row r="372" customFormat="false" ht="15" hidden="false" customHeight="false" outlineLevel="0" collapsed="false">
      <c r="A372" s="39" t="s">
        <v>693</v>
      </c>
      <c r="B372" s="40" t="n">
        <v>1</v>
      </c>
      <c r="C372" s="40" t="n">
        <v>1</v>
      </c>
      <c r="D372" s="40" t="n">
        <v>1</v>
      </c>
      <c r="E372" s="40" t="n">
        <v>3</v>
      </c>
      <c r="F372" s="40"/>
      <c r="L372" s="39" t="s">
        <v>499</v>
      </c>
      <c r="M372" s="40"/>
      <c r="N372" s="40" t="n">
        <v>1</v>
      </c>
      <c r="O372" s="40" t="n">
        <v>1</v>
      </c>
      <c r="P372" s="40"/>
    </row>
    <row r="373" customFormat="false" ht="15" hidden="false" customHeight="false" outlineLevel="0" collapsed="false">
      <c r="A373" s="39" t="s">
        <v>396</v>
      </c>
      <c r="B373" s="40" t="n">
        <v>1</v>
      </c>
      <c r="C373" s="40" t="n">
        <v>1</v>
      </c>
      <c r="D373" s="40" t="n">
        <v>1</v>
      </c>
      <c r="E373" s="40" t="n">
        <v>3</v>
      </c>
      <c r="F373" s="40"/>
      <c r="L373" s="39" t="s">
        <v>554</v>
      </c>
      <c r="M373" s="40" t="n">
        <v>1</v>
      </c>
      <c r="N373" s="40" t="n">
        <v>2</v>
      </c>
      <c r="O373" s="40" t="n">
        <v>2</v>
      </c>
      <c r="P373" s="40"/>
    </row>
    <row r="374" customFormat="false" ht="15" hidden="false" customHeight="false" outlineLevel="0" collapsed="false">
      <c r="A374" s="39" t="s">
        <v>512</v>
      </c>
      <c r="B374" s="40" t="n">
        <v>1</v>
      </c>
      <c r="C374" s="40" t="n">
        <v>1</v>
      </c>
      <c r="D374" s="40" t="n">
        <v>1</v>
      </c>
      <c r="E374" s="40" t="n">
        <v>3</v>
      </c>
      <c r="F374" s="40"/>
      <c r="L374" s="39" t="s">
        <v>694</v>
      </c>
      <c r="M374" s="40"/>
      <c r="N374" s="40" t="n">
        <v>1</v>
      </c>
      <c r="O374" s="40" t="n">
        <v>1</v>
      </c>
      <c r="P374" s="40"/>
    </row>
    <row r="375" customFormat="false" ht="15" hidden="false" customHeight="false" outlineLevel="0" collapsed="false">
      <c r="A375" s="39" t="s">
        <v>518</v>
      </c>
      <c r="B375" s="40" t="n">
        <v>1</v>
      </c>
      <c r="C375" s="40" t="n">
        <v>1</v>
      </c>
      <c r="D375" s="40" t="n">
        <v>1</v>
      </c>
      <c r="E375" s="40" t="n">
        <v>3</v>
      </c>
      <c r="F375" s="40"/>
      <c r="L375" s="39" t="s">
        <v>396</v>
      </c>
      <c r="M375" s="40" t="n">
        <v>1</v>
      </c>
      <c r="N375" s="40" t="n">
        <v>1</v>
      </c>
      <c r="O375" s="40" t="n">
        <v>2</v>
      </c>
      <c r="P375" s="40"/>
    </row>
    <row r="376" customFormat="false" ht="15" hidden="false" customHeight="false" outlineLevel="0" collapsed="false">
      <c r="A376" s="39" t="s">
        <v>531</v>
      </c>
      <c r="B376" s="40" t="n">
        <v>1</v>
      </c>
      <c r="C376" s="40" t="n">
        <v>1</v>
      </c>
      <c r="D376" s="40" t="n">
        <v>1</v>
      </c>
      <c r="E376" s="40" t="n">
        <v>3</v>
      </c>
      <c r="F376" s="40"/>
      <c r="L376" s="39" t="s">
        <v>805</v>
      </c>
      <c r="M376" s="40"/>
      <c r="N376" s="40" t="n">
        <v>0</v>
      </c>
      <c r="O376" s="40" t="n">
        <v>1</v>
      </c>
      <c r="P376" s="40"/>
    </row>
    <row r="377" customFormat="false" ht="15" hidden="false" customHeight="false" outlineLevel="0" collapsed="false">
      <c r="A377" s="39" t="s">
        <v>716</v>
      </c>
      <c r="B377" s="40" t="n">
        <v>1</v>
      </c>
      <c r="C377" s="40" t="n">
        <v>1</v>
      </c>
      <c r="D377" s="40" t="n">
        <v>1</v>
      </c>
      <c r="E377" s="40" t="n">
        <v>3</v>
      </c>
      <c r="F377" s="40"/>
      <c r="L377" s="39" t="s">
        <v>847</v>
      </c>
      <c r="M377" s="40"/>
      <c r="N377" s="40" t="n">
        <v>1</v>
      </c>
      <c r="O377" s="40"/>
      <c r="P377" s="40"/>
    </row>
    <row r="378" customFormat="false" ht="15" hidden="false" customHeight="false" outlineLevel="0" collapsed="false">
      <c r="A378" s="39" t="s">
        <v>717</v>
      </c>
      <c r="B378" s="40" t="n">
        <v>1</v>
      </c>
      <c r="C378" s="40" t="n">
        <v>1</v>
      </c>
      <c r="D378" s="40" t="n">
        <v>1</v>
      </c>
      <c r="E378" s="40" t="n">
        <v>3</v>
      </c>
      <c r="F378" s="40"/>
      <c r="L378" s="39" t="s">
        <v>863</v>
      </c>
      <c r="M378" s="40"/>
      <c r="N378" s="40" t="n">
        <v>1</v>
      </c>
      <c r="O378" s="40"/>
      <c r="P378" s="40"/>
    </row>
    <row r="379" customFormat="false" ht="15" hidden="false" customHeight="false" outlineLevel="0" collapsed="false">
      <c r="A379" s="39" t="s">
        <v>534</v>
      </c>
      <c r="B379" s="40" t="n">
        <v>1</v>
      </c>
      <c r="C379" s="40" t="n">
        <v>1</v>
      </c>
      <c r="D379" s="40" t="n">
        <v>1</v>
      </c>
      <c r="E379" s="40" t="n">
        <v>3</v>
      </c>
      <c r="F379" s="40"/>
      <c r="L379" s="44"/>
      <c r="M379" s="40"/>
      <c r="N379" s="40"/>
      <c r="O379" s="40"/>
      <c r="P379" s="40"/>
    </row>
    <row r="380" customFormat="false" ht="15" hidden="false" customHeight="false" outlineLevel="0" collapsed="false">
      <c r="A380" s="39" t="s">
        <v>536</v>
      </c>
      <c r="B380" s="40" t="n">
        <v>1</v>
      </c>
      <c r="C380" s="40" t="n">
        <v>1</v>
      </c>
      <c r="D380" s="40" t="n">
        <v>1</v>
      </c>
      <c r="E380" s="40" t="n">
        <v>3</v>
      </c>
      <c r="F380" s="40"/>
      <c r="L380" s="24" t="s">
        <v>41</v>
      </c>
      <c r="M380" s="26"/>
      <c r="N380" s="26"/>
      <c r="O380" s="26"/>
      <c r="P380" s="26"/>
    </row>
    <row r="381" customFormat="false" ht="15" hidden="false" customHeight="false" outlineLevel="0" collapsed="false">
      <c r="A381" s="44"/>
      <c r="B381" s="40"/>
      <c r="C381" s="40"/>
      <c r="D381" s="40"/>
      <c r="E381" s="40"/>
      <c r="F381" s="40"/>
      <c r="L381" s="39" t="s">
        <v>647</v>
      </c>
      <c r="M381" s="40" t="n">
        <v>1</v>
      </c>
      <c r="N381" s="40" t="n">
        <v>1</v>
      </c>
      <c r="O381" s="40" t="n">
        <v>1</v>
      </c>
      <c r="P381" s="40"/>
    </row>
    <row r="382" customFormat="false" ht="15" hidden="false" customHeight="false" outlineLevel="0" collapsed="false">
      <c r="A382" s="24" t="s">
        <v>123</v>
      </c>
      <c r="B382" s="26"/>
      <c r="C382" s="26"/>
      <c r="D382" s="26"/>
      <c r="E382" s="26" t="n">
        <f aca="false">COUNTA(E383:E402)</f>
        <v>20</v>
      </c>
      <c r="F382" s="26" t="n">
        <v>3</v>
      </c>
      <c r="L382" s="39" t="s">
        <v>284</v>
      </c>
      <c r="M382" s="40" t="n">
        <v>1</v>
      </c>
      <c r="N382" s="40" t="n">
        <v>1</v>
      </c>
      <c r="O382" s="40" t="n">
        <v>1</v>
      </c>
      <c r="P382" s="40"/>
    </row>
    <row r="383" customFormat="false" ht="15" hidden="false" customHeight="false" outlineLevel="0" collapsed="false">
      <c r="A383" s="39" t="s">
        <v>725</v>
      </c>
      <c r="B383" s="40" t="n">
        <v>1</v>
      </c>
      <c r="C383" s="40" t="n">
        <v>1</v>
      </c>
      <c r="D383" s="40" t="n">
        <v>1</v>
      </c>
      <c r="E383" s="40" t="n">
        <v>3</v>
      </c>
      <c r="F383" s="40"/>
      <c r="L383" s="39" t="s">
        <v>866</v>
      </c>
      <c r="M383" s="40" t="n">
        <v>1</v>
      </c>
      <c r="N383" s="40" t="n">
        <v>1</v>
      </c>
      <c r="O383" s="40"/>
      <c r="P383" s="40"/>
    </row>
    <row r="384" customFormat="false" ht="15" hidden="false" customHeight="false" outlineLevel="0" collapsed="false">
      <c r="A384" s="39" t="s">
        <v>625</v>
      </c>
      <c r="B384" s="40" t="n">
        <v>1</v>
      </c>
      <c r="C384" s="40" t="n">
        <v>1</v>
      </c>
      <c r="D384" s="40" t="n">
        <v>1</v>
      </c>
      <c r="E384" s="40" t="n">
        <v>3</v>
      </c>
      <c r="F384" s="40"/>
      <c r="L384" s="39" t="s">
        <v>422</v>
      </c>
      <c r="M384" s="40" t="n">
        <v>1</v>
      </c>
      <c r="N384" s="40" t="n">
        <v>1</v>
      </c>
      <c r="O384" s="40" t="n">
        <v>1</v>
      </c>
      <c r="P384" s="40"/>
    </row>
    <row r="385" customFormat="false" ht="15" hidden="false" customHeight="false" outlineLevel="0" collapsed="false">
      <c r="A385" s="39" t="s">
        <v>650</v>
      </c>
      <c r="B385" s="40" t="n">
        <v>1</v>
      </c>
      <c r="C385" s="40" t="n">
        <v>1</v>
      </c>
      <c r="D385" s="40" t="n">
        <v>1</v>
      </c>
      <c r="E385" s="40" t="n">
        <v>3</v>
      </c>
      <c r="F385" s="40"/>
      <c r="L385" s="39" t="s">
        <v>867</v>
      </c>
      <c r="M385" s="40"/>
      <c r="N385" s="40" t="n">
        <v>1</v>
      </c>
      <c r="O385" s="40"/>
      <c r="P385" s="40"/>
    </row>
    <row r="386" customFormat="false" ht="15" hidden="false" customHeight="false" outlineLevel="0" collapsed="false">
      <c r="A386" s="39" t="s">
        <v>635</v>
      </c>
      <c r="B386" s="40" t="n">
        <v>1</v>
      </c>
      <c r="C386" s="40" t="n">
        <v>1</v>
      </c>
      <c r="D386" s="40" t="n">
        <v>1</v>
      </c>
      <c r="E386" s="40" t="n">
        <v>3</v>
      </c>
      <c r="F386" s="40"/>
      <c r="L386" s="39" t="s">
        <v>425</v>
      </c>
      <c r="M386" s="40"/>
      <c r="N386" s="40"/>
      <c r="O386" s="40" t="n">
        <v>1</v>
      </c>
      <c r="P386" s="40"/>
    </row>
    <row r="387" customFormat="false" ht="15" hidden="false" customHeight="false" outlineLevel="0" collapsed="false">
      <c r="A387" s="39" t="s">
        <v>639</v>
      </c>
      <c r="B387" s="40" t="n">
        <v>1</v>
      </c>
      <c r="C387" s="40" t="n">
        <v>1</v>
      </c>
      <c r="D387" s="40" t="n">
        <v>1</v>
      </c>
      <c r="E387" s="40" t="n">
        <v>3</v>
      </c>
      <c r="F387" s="40"/>
      <c r="L387" s="39" t="s">
        <v>868</v>
      </c>
      <c r="M387" s="40" t="n">
        <v>1</v>
      </c>
      <c r="N387" s="40" t="n">
        <v>1</v>
      </c>
      <c r="O387" s="40"/>
      <c r="P387" s="40"/>
    </row>
    <row r="388" customFormat="false" ht="15" hidden="false" customHeight="false" outlineLevel="0" collapsed="false">
      <c r="A388" s="39" t="s">
        <v>640</v>
      </c>
      <c r="B388" s="40" t="n">
        <v>1</v>
      </c>
      <c r="C388" s="40" t="n">
        <v>1</v>
      </c>
      <c r="D388" s="40" t="n">
        <v>1</v>
      </c>
      <c r="E388" s="40" t="n">
        <v>3</v>
      </c>
      <c r="F388" s="40"/>
      <c r="L388" s="39" t="s">
        <v>869</v>
      </c>
      <c r="M388" s="40"/>
      <c r="N388" s="40" t="n">
        <v>1</v>
      </c>
      <c r="O388" s="40"/>
      <c r="P388" s="40"/>
    </row>
    <row r="389" customFormat="false" ht="15" hidden="false" customHeight="false" outlineLevel="0" collapsed="false">
      <c r="A389" s="39" t="s">
        <v>287</v>
      </c>
      <c r="B389" s="40" t="n">
        <v>1</v>
      </c>
      <c r="C389" s="40" t="n">
        <v>1</v>
      </c>
      <c r="D389" s="40" t="n">
        <v>1</v>
      </c>
      <c r="E389" s="40" t="n">
        <v>3</v>
      </c>
      <c r="F389" s="40"/>
      <c r="L389" s="39" t="s">
        <v>432</v>
      </c>
      <c r="M389" s="40"/>
      <c r="N389" s="40"/>
      <c r="O389" s="40" t="n">
        <v>1</v>
      </c>
      <c r="P389" s="40"/>
    </row>
    <row r="390" customFormat="false" ht="15" hidden="false" customHeight="false" outlineLevel="0" collapsed="false">
      <c r="A390" s="39" t="s">
        <v>726</v>
      </c>
      <c r="B390" s="40" t="n">
        <v>1</v>
      </c>
      <c r="C390" s="40" t="n">
        <v>1</v>
      </c>
      <c r="D390" s="40" t="n">
        <v>1</v>
      </c>
      <c r="E390" s="40" t="n">
        <v>3</v>
      </c>
      <c r="F390" s="40"/>
      <c r="L390" s="39" t="s">
        <v>632</v>
      </c>
      <c r="M390" s="40"/>
      <c r="N390" s="40"/>
      <c r="O390" s="40" t="n">
        <v>1</v>
      </c>
      <c r="P390" s="40"/>
    </row>
    <row r="391" customFormat="false" ht="15" hidden="false" customHeight="false" outlineLevel="0" collapsed="false">
      <c r="A391" s="39" t="s">
        <v>746</v>
      </c>
      <c r="B391" s="40" t="n">
        <v>1</v>
      </c>
      <c r="C391" s="40" t="n">
        <v>1</v>
      </c>
      <c r="D391" s="40" t="n">
        <v>1</v>
      </c>
      <c r="E391" s="40" t="n">
        <v>3</v>
      </c>
      <c r="F391" s="40"/>
      <c r="L391" s="39" t="s">
        <v>434</v>
      </c>
      <c r="M391" s="40"/>
      <c r="N391" s="40"/>
      <c r="O391" s="40" t="n">
        <v>1</v>
      </c>
      <c r="P391" s="40"/>
    </row>
    <row r="392" customFormat="false" ht="15" hidden="false" customHeight="false" outlineLevel="0" collapsed="false">
      <c r="A392" s="39" t="s">
        <v>728</v>
      </c>
      <c r="B392" s="40" t="n">
        <v>1</v>
      </c>
      <c r="C392" s="40" t="n">
        <v>1</v>
      </c>
      <c r="D392" s="40" t="n">
        <v>1</v>
      </c>
      <c r="E392" s="40" t="n">
        <v>3</v>
      </c>
      <c r="F392" s="40"/>
      <c r="L392" s="39" t="s">
        <v>826</v>
      </c>
      <c r="M392" s="40"/>
      <c r="N392" s="40"/>
      <c r="O392" s="40" t="n">
        <v>1</v>
      </c>
      <c r="P392" s="40"/>
    </row>
    <row r="393" customFormat="false" ht="15" hidden="false" customHeight="false" outlineLevel="0" collapsed="false">
      <c r="A393" s="39" t="s">
        <v>752</v>
      </c>
      <c r="B393" s="40" t="n">
        <v>1</v>
      </c>
      <c r="C393" s="40" t="n">
        <v>1</v>
      </c>
      <c r="D393" s="40" t="n">
        <v>1</v>
      </c>
      <c r="E393" s="40" t="n">
        <v>3</v>
      </c>
      <c r="F393" s="40"/>
      <c r="L393" s="39" t="s">
        <v>436</v>
      </c>
      <c r="M393" s="40" t="n">
        <v>1</v>
      </c>
      <c r="N393" s="40" t="n">
        <v>1</v>
      </c>
      <c r="O393" s="40"/>
      <c r="P393" s="40"/>
    </row>
    <row r="394" customFormat="false" ht="15" hidden="false" customHeight="false" outlineLevel="0" collapsed="false">
      <c r="A394" s="39" t="s">
        <v>470</v>
      </c>
      <c r="B394" s="40" t="n">
        <v>1</v>
      </c>
      <c r="C394" s="40" t="n">
        <v>1</v>
      </c>
      <c r="D394" s="40" t="n">
        <v>1</v>
      </c>
      <c r="E394" s="40" t="n">
        <v>3</v>
      </c>
      <c r="F394" s="40"/>
      <c r="L394" s="39" t="s">
        <v>634</v>
      </c>
      <c r="M394" s="40"/>
      <c r="N394" s="40" t="n">
        <v>1</v>
      </c>
      <c r="O394" s="40" t="n">
        <v>1</v>
      </c>
      <c r="P394" s="40"/>
    </row>
    <row r="395" customFormat="false" ht="15" hidden="false" customHeight="false" outlineLevel="0" collapsed="false">
      <c r="A395" s="39" t="s">
        <v>477</v>
      </c>
      <c r="B395" s="40" t="n">
        <v>1</v>
      </c>
      <c r="C395" s="40" t="n">
        <v>1</v>
      </c>
      <c r="D395" s="40" t="n">
        <v>1</v>
      </c>
      <c r="E395" s="40" t="n">
        <v>3</v>
      </c>
      <c r="F395" s="40"/>
      <c r="L395" s="39" t="s">
        <v>437</v>
      </c>
      <c r="M395" s="40"/>
      <c r="N395" s="40" t="n">
        <v>1</v>
      </c>
      <c r="O395" s="40" t="n">
        <v>1</v>
      </c>
      <c r="P395" s="40"/>
    </row>
    <row r="396" customFormat="false" ht="15" hidden="false" customHeight="false" outlineLevel="0" collapsed="false">
      <c r="A396" s="39" t="s">
        <v>678</v>
      </c>
      <c r="B396" s="40" t="n">
        <v>1</v>
      </c>
      <c r="C396" s="40" t="n">
        <v>1</v>
      </c>
      <c r="D396" s="40" t="n">
        <v>1</v>
      </c>
      <c r="E396" s="40" t="n">
        <v>3</v>
      </c>
      <c r="F396" s="40"/>
      <c r="L396" s="39" t="s">
        <v>658</v>
      </c>
      <c r="M396" s="40"/>
      <c r="N396" s="40" t="n">
        <v>1</v>
      </c>
      <c r="O396" s="40"/>
      <c r="P396" s="40"/>
    </row>
    <row r="397" customFormat="false" ht="15" hidden="false" customHeight="false" outlineLevel="0" collapsed="false">
      <c r="A397" s="39" t="s">
        <v>691</v>
      </c>
      <c r="B397" s="40" t="n">
        <v>1</v>
      </c>
      <c r="C397" s="40" t="n">
        <v>1</v>
      </c>
      <c r="D397" s="40" t="n">
        <v>1</v>
      </c>
      <c r="E397" s="40" t="n">
        <v>3</v>
      </c>
      <c r="F397" s="40"/>
      <c r="L397" s="39" t="s">
        <v>829</v>
      </c>
      <c r="M397" s="40"/>
      <c r="N397" s="40"/>
      <c r="O397" s="40" t="n">
        <v>1</v>
      </c>
      <c r="P397" s="40"/>
    </row>
    <row r="398" customFormat="false" ht="15" hidden="false" customHeight="false" outlineLevel="0" collapsed="false">
      <c r="A398" s="39" t="s">
        <v>501</v>
      </c>
      <c r="B398" s="40" t="n">
        <v>1</v>
      </c>
      <c r="C398" s="40" t="n">
        <v>1</v>
      </c>
      <c r="D398" s="40" t="n">
        <v>1</v>
      </c>
      <c r="E398" s="40" t="n">
        <v>3</v>
      </c>
      <c r="F398" s="40"/>
      <c r="L398" s="39" t="s">
        <v>285</v>
      </c>
      <c r="M398" s="40" t="n">
        <v>1</v>
      </c>
      <c r="N398" s="40" t="n">
        <v>1</v>
      </c>
      <c r="O398" s="40"/>
      <c r="P398" s="40"/>
    </row>
    <row r="399" customFormat="false" ht="15" hidden="false" customHeight="false" outlineLevel="0" collapsed="false">
      <c r="A399" s="39" t="s">
        <v>505</v>
      </c>
      <c r="B399" s="40" t="n">
        <v>1</v>
      </c>
      <c r="C399" s="40" t="n">
        <v>1</v>
      </c>
      <c r="D399" s="40" t="n">
        <v>1</v>
      </c>
      <c r="E399" s="40" t="n">
        <v>3</v>
      </c>
      <c r="F399" s="40"/>
      <c r="L399" s="39" t="s">
        <v>639</v>
      </c>
      <c r="M399" s="40" t="n">
        <v>1</v>
      </c>
      <c r="N399" s="40" t="n">
        <v>1</v>
      </c>
      <c r="O399" s="40" t="n">
        <v>1</v>
      </c>
      <c r="P399" s="40"/>
    </row>
    <row r="400" customFormat="false" ht="15" hidden="false" customHeight="false" outlineLevel="0" collapsed="false">
      <c r="A400" s="39" t="s">
        <v>515</v>
      </c>
      <c r="B400" s="40" t="n">
        <v>1</v>
      </c>
      <c r="C400" s="40" t="n">
        <v>1</v>
      </c>
      <c r="D400" s="40" t="n">
        <v>1</v>
      </c>
      <c r="E400" s="40" t="n">
        <v>3</v>
      </c>
      <c r="F400" s="40"/>
      <c r="L400" s="39" t="s">
        <v>640</v>
      </c>
      <c r="M400" s="40" t="n">
        <v>1</v>
      </c>
      <c r="N400" s="40" t="n">
        <v>1</v>
      </c>
      <c r="O400" s="40" t="n">
        <v>1</v>
      </c>
      <c r="P400" s="40"/>
    </row>
    <row r="401" customFormat="false" ht="15" hidden="false" customHeight="false" outlineLevel="0" collapsed="false">
      <c r="A401" s="39" t="s">
        <v>531</v>
      </c>
      <c r="B401" s="40" t="n">
        <v>1</v>
      </c>
      <c r="C401" s="40" t="n">
        <v>1</v>
      </c>
      <c r="D401" s="40" t="n">
        <v>1</v>
      </c>
      <c r="E401" s="40" t="n">
        <v>3</v>
      </c>
      <c r="F401" s="40"/>
      <c r="L401" s="39" t="s">
        <v>286</v>
      </c>
      <c r="M401" s="40"/>
      <c r="N401" s="40" t="n">
        <v>1</v>
      </c>
      <c r="O401" s="40" t="n">
        <v>1</v>
      </c>
      <c r="P401" s="40"/>
    </row>
    <row r="402" customFormat="false" ht="15" hidden="false" customHeight="false" outlineLevel="0" collapsed="false">
      <c r="A402" s="39" t="s">
        <v>768</v>
      </c>
      <c r="B402" s="40" t="n">
        <v>1</v>
      </c>
      <c r="C402" s="40" t="n">
        <v>1</v>
      </c>
      <c r="D402" s="40" t="n">
        <v>1</v>
      </c>
      <c r="E402" s="40" t="n">
        <v>3</v>
      </c>
      <c r="F402" s="40"/>
      <c r="L402" s="39" t="s">
        <v>287</v>
      </c>
      <c r="M402" s="40" t="n">
        <v>1</v>
      </c>
      <c r="N402" s="40" t="n">
        <v>1</v>
      </c>
      <c r="O402" s="40" t="n">
        <v>1</v>
      </c>
      <c r="P402" s="40"/>
    </row>
    <row r="403" customFormat="false" ht="15" hidden="false" customHeight="false" outlineLevel="0" collapsed="false">
      <c r="A403" s="44"/>
      <c r="B403" s="40"/>
      <c r="C403" s="40"/>
      <c r="D403" s="40"/>
      <c r="E403" s="40"/>
      <c r="F403" s="40"/>
      <c r="L403" s="39" t="s">
        <v>870</v>
      </c>
      <c r="M403" s="40"/>
      <c r="N403" s="40" t="n">
        <v>1</v>
      </c>
      <c r="O403" s="40"/>
      <c r="P403" s="40"/>
    </row>
    <row r="404" customFormat="false" ht="15" hidden="false" customHeight="false" outlineLevel="0" collapsed="false">
      <c r="A404" s="24" t="s">
        <v>37</v>
      </c>
      <c r="B404" s="26"/>
      <c r="C404" s="26"/>
      <c r="D404" s="26"/>
      <c r="E404" s="26" t="n">
        <f aca="false">COUNTA(E405:E421)</f>
        <v>17</v>
      </c>
      <c r="F404" s="26" t="n">
        <f aca="false">SUM(F405:F421)</f>
        <v>0</v>
      </c>
      <c r="L404" s="39" t="s">
        <v>742</v>
      </c>
      <c r="M404" s="40"/>
      <c r="N404" s="40" t="n">
        <v>1</v>
      </c>
      <c r="O404" s="40"/>
      <c r="P404" s="40"/>
    </row>
    <row r="405" customFormat="false" ht="15" hidden="false" customHeight="false" outlineLevel="0" collapsed="false">
      <c r="A405" s="39" t="s">
        <v>626</v>
      </c>
      <c r="B405" s="40" t="n">
        <v>1</v>
      </c>
      <c r="C405" s="40" t="n">
        <v>1</v>
      </c>
      <c r="D405" s="40" t="n">
        <v>1</v>
      </c>
      <c r="E405" s="40" t="n">
        <v>3</v>
      </c>
      <c r="F405" s="40"/>
      <c r="L405" s="39" t="s">
        <v>444</v>
      </c>
      <c r="M405" s="40"/>
      <c r="N405" s="40" t="n">
        <v>1</v>
      </c>
      <c r="O405" s="40" t="n">
        <v>1</v>
      </c>
      <c r="P405" s="40"/>
    </row>
    <row r="406" customFormat="false" ht="15" hidden="false" customHeight="false" outlineLevel="0" collapsed="false">
      <c r="A406" s="39" t="s">
        <v>810</v>
      </c>
      <c r="B406" s="40" t="n">
        <v>1</v>
      </c>
      <c r="C406" s="40" t="n">
        <v>1</v>
      </c>
      <c r="D406" s="40" t="n">
        <v>1</v>
      </c>
      <c r="E406" s="40" t="n">
        <v>3</v>
      </c>
      <c r="F406" s="40"/>
      <c r="L406" s="39" t="s">
        <v>445</v>
      </c>
      <c r="M406" s="40" t="n">
        <v>1</v>
      </c>
      <c r="N406" s="40" t="n">
        <v>1</v>
      </c>
      <c r="O406" s="40" t="n">
        <v>1</v>
      </c>
      <c r="P406" s="40"/>
    </row>
    <row r="407" customFormat="false" ht="15" hidden="false" customHeight="false" outlineLevel="0" collapsed="false">
      <c r="A407" s="39" t="s">
        <v>438</v>
      </c>
      <c r="B407" s="40" t="n">
        <v>1</v>
      </c>
      <c r="C407" s="40" t="n">
        <v>1</v>
      </c>
      <c r="D407" s="40" t="n">
        <v>1</v>
      </c>
      <c r="E407" s="40" t="n">
        <v>3</v>
      </c>
      <c r="F407" s="40"/>
      <c r="L407" s="39" t="s">
        <v>446</v>
      </c>
      <c r="M407" s="40" t="n">
        <v>1</v>
      </c>
      <c r="N407" s="40" t="n">
        <v>1</v>
      </c>
      <c r="O407" s="40" t="n">
        <v>1</v>
      </c>
      <c r="P407" s="40"/>
    </row>
    <row r="408" customFormat="false" ht="15" hidden="false" customHeight="false" outlineLevel="0" collapsed="false">
      <c r="A408" s="39" t="s">
        <v>642</v>
      </c>
      <c r="B408" s="40" t="n">
        <v>1</v>
      </c>
      <c r="C408" s="40" t="n">
        <v>1</v>
      </c>
      <c r="D408" s="40" t="n">
        <v>1</v>
      </c>
      <c r="E408" s="40" t="n">
        <v>3</v>
      </c>
      <c r="F408" s="40"/>
      <c r="L408" s="39" t="s">
        <v>726</v>
      </c>
      <c r="M408" s="40" t="n">
        <v>1</v>
      </c>
      <c r="N408" s="40" t="n">
        <v>1</v>
      </c>
      <c r="O408" s="40" t="n">
        <v>1</v>
      </c>
      <c r="P408" s="40"/>
    </row>
    <row r="409" customFormat="false" ht="15" hidden="false" customHeight="false" outlineLevel="0" collapsed="false">
      <c r="A409" s="39" t="s">
        <v>726</v>
      </c>
      <c r="B409" s="40" t="n">
        <v>1</v>
      </c>
      <c r="C409" s="40" t="n">
        <v>1</v>
      </c>
      <c r="D409" s="40" t="n">
        <v>1</v>
      </c>
      <c r="E409" s="40" t="n">
        <v>3</v>
      </c>
      <c r="F409" s="40"/>
      <c r="L409" s="39" t="s">
        <v>745</v>
      </c>
      <c r="M409" s="40"/>
      <c r="N409" s="40" t="n">
        <v>1</v>
      </c>
      <c r="O409" s="40"/>
      <c r="P409" s="40"/>
    </row>
    <row r="410" customFormat="false" ht="15" hidden="false" customHeight="false" outlineLevel="0" collapsed="false">
      <c r="A410" s="39" t="s">
        <v>288</v>
      </c>
      <c r="B410" s="40" t="n">
        <v>1</v>
      </c>
      <c r="C410" s="40" t="n">
        <v>1</v>
      </c>
      <c r="D410" s="40" t="n">
        <v>1</v>
      </c>
      <c r="E410" s="40" t="n">
        <v>3</v>
      </c>
      <c r="F410" s="40"/>
      <c r="L410" s="39" t="s">
        <v>448</v>
      </c>
      <c r="M410" s="40"/>
      <c r="N410" s="40" t="n">
        <v>1</v>
      </c>
      <c r="O410" s="40"/>
      <c r="P410" s="40"/>
    </row>
    <row r="411" customFormat="false" ht="15" hidden="false" customHeight="false" outlineLevel="0" collapsed="false">
      <c r="A411" s="39" t="s">
        <v>652</v>
      </c>
      <c r="B411" s="40" t="n">
        <v>1</v>
      </c>
      <c r="C411" s="40" t="n">
        <v>1</v>
      </c>
      <c r="D411" s="40" t="n">
        <v>1</v>
      </c>
      <c r="E411" s="40" t="n">
        <v>3</v>
      </c>
      <c r="F411" s="40"/>
      <c r="L411" s="39" t="s">
        <v>744</v>
      </c>
      <c r="M411" s="40"/>
      <c r="N411" s="40"/>
      <c r="O411" s="40" t="n">
        <v>1</v>
      </c>
      <c r="P411" s="40"/>
    </row>
    <row r="412" customFormat="false" ht="15" hidden="false" customHeight="false" outlineLevel="0" collapsed="false">
      <c r="A412" s="39" t="s">
        <v>653</v>
      </c>
      <c r="B412" s="40" t="n">
        <v>1</v>
      </c>
      <c r="C412" s="40" t="n">
        <v>1</v>
      </c>
      <c r="D412" s="40" t="n">
        <v>1</v>
      </c>
      <c r="E412" s="40" t="n">
        <v>3</v>
      </c>
      <c r="F412" s="40"/>
      <c r="L412" s="39" t="s">
        <v>649</v>
      </c>
      <c r="M412" s="40"/>
      <c r="N412" s="40"/>
      <c r="O412" s="40" t="n">
        <v>1</v>
      </c>
      <c r="P412" s="40"/>
    </row>
    <row r="413" customFormat="false" ht="15" hidden="false" customHeight="false" outlineLevel="0" collapsed="false">
      <c r="A413" s="39" t="s">
        <v>811</v>
      </c>
      <c r="B413" s="40" t="n">
        <v>1</v>
      </c>
      <c r="C413" s="40" t="n">
        <v>1</v>
      </c>
      <c r="D413" s="40" t="n">
        <v>1</v>
      </c>
      <c r="E413" s="40" t="n">
        <v>3</v>
      </c>
      <c r="F413" s="40"/>
      <c r="L413" s="39" t="s">
        <v>288</v>
      </c>
      <c r="M413" s="40" t="n">
        <v>1</v>
      </c>
      <c r="N413" s="40" t="n">
        <v>1</v>
      </c>
      <c r="O413" s="40" t="n">
        <v>1</v>
      </c>
      <c r="P413" s="40"/>
    </row>
    <row r="414" customFormat="false" ht="15" hidden="false" customHeight="false" outlineLevel="0" collapsed="false">
      <c r="A414" s="39" t="s">
        <v>289</v>
      </c>
      <c r="B414" s="40" t="n">
        <v>1</v>
      </c>
      <c r="C414" s="40" t="n">
        <v>1</v>
      </c>
      <c r="D414" s="40" t="n">
        <v>1</v>
      </c>
      <c r="E414" s="40" t="n">
        <v>3</v>
      </c>
      <c r="F414" s="40"/>
      <c r="L414" s="39" t="s">
        <v>452</v>
      </c>
      <c r="M414" s="40"/>
      <c r="N414" s="43" t="n">
        <v>8</v>
      </c>
      <c r="O414" s="43" t="n">
        <v>9</v>
      </c>
      <c r="P414" s="43" t="n">
        <v>7</v>
      </c>
    </row>
    <row r="415" customFormat="false" ht="15" hidden="false" customHeight="false" outlineLevel="0" collapsed="false">
      <c r="A415" s="39" t="s">
        <v>754</v>
      </c>
      <c r="B415" s="40" t="n">
        <v>1</v>
      </c>
      <c r="C415" s="40" t="n">
        <v>1</v>
      </c>
      <c r="D415" s="40" t="n">
        <v>1</v>
      </c>
      <c r="E415" s="40" t="n">
        <v>3</v>
      </c>
      <c r="F415" s="40"/>
      <c r="L415" s="39" t="s">
        <v>746</v>
      </c>
      <c r="M415" s="40" t="n">
        <v>1</v>
      </c>
      <c r="N415" s="40" t="n">
        <v>1</v>
      </c>
      <c r="O415" s="40" t="n">
        <v>1</v>
      </c>
      <c r="P415" s="40"/>
    </row>
    <row r="416" customFormat="false" ht="15" hidden="false" customHeight="false" outlineLevel="0" collapsed="false">
      <c r="A416" s="39" t="s">
        <v>730</v>
      </c>
      <c r="B416" s="40" t="n">
        <v>1</v>
      </c>
      <c r="C416" s="40" t="n">
        <v>1</v>
      </c>
      <c r="D416" s="40" t="n">
        <v>1</v>
      </c>
      <c r="E416" s="40" t="n">
        <v>3</v>
      </c>
      <c r="F416" s="40"/>
      <c r="L416" s="39" t="s">
        <v>453</v>
      </c>
      <c r="M416" s="40" t="n">
        <v>1</v>
      </c>
      <c r="N416" s="40" t="n">
        <v>1</v>
      </c>
      <c r="O416" s="40" t="n">
        <v>1</v>
      </c>
      <c r="P416" s="40"/>
    </row>
    <row r="417" customFormat="false" ht="15" hidden="false" customHeight="false" outlineLevel="0" collapsed="false">
      <c r="A417" s="39" t="s">
        <v>788</v>
      </c>
      <c r="B417" s="40" t="n">
        <v>1</v>
      </c>
      <c r="C417" s="40" t="n">
        <v>1</v>
      </c>
      <c r="D417" s="40" t="n">
        <v>1</v>
      </c>
      <c r="E417" s="40" t="n">
        <v>3</v>
      </c>
      <c r="F417" s="40"/>
      <c r="L417" s="39" t="s">
        <v>454</v>
      </c>
      <c r="M417" s="43" t="n">
        <v>8</v>
      </c>
      <c r="N417" s="40"/>
      <c r="O417" s="40"/>
      <c r="P417" s="40"/>
    </row>
    <row r="418" customFormat="false" ht="15" hidden="false" customHeight="false" outlineLevel="0" collapsed="false">
      <c r="A418" s="39" t="s">
        <v>491</v>
      </c>
      <c r="B418" s="40" t="n">
        <v>1</v>
      </c>
      <c r="C418" s="40" t="n">
        <v>1</v>
      </c>
      <c r="D418" s="40" t="n">
        <v>1</v>
      </c>
      <c r="E418" s="40" t="n">
        <v>3</v>
      </c>
      <c r="F418" s="40"/>
      <c r="L418" s="39" t="s">
        <v>671</v>
      </c>
      <c r="M418" s="40" t="n">
        <v>2</v>
      </c>
      <c r="N418" s="40" t="n">
        <v>3</v>
      </c>
      <c r="O418" s="40" t="n">
        <v>1</v>
      </c>
      <c r="P418" s="40"/>
    </row>
    <row r="419" customFormat="false" ht="15" hidden="false" customHeight="false" outlineLevel="0" collapsed="false">
      <c r="A419" s="39" t="s">
        <v>736</v>
      </c>
      <c r="B419" s="40" t="n">
        <v>1</v>
      </c>
      <c r="C419" s="40" t="n">
        <v>1</v>
      </c>
      <c r="D419" s="40" t="n">
        <v>1</v>
      </c>
      <c r="E419" s="40" t="n">
        <v>3</v>
      </c>
      <c r="F419" s="40"/>
      <c r="L419" s="39" t="s">
        <v>755</v>
      </c>
      <c r="M419" s="40" t="n">
        <v>1</v>
      </c>
      <c r="N419" s="40" t="n">
        <v>1</v>
      </c>
      <c r="O419" s="40"/>
      <c r="P419" s="40"/>
    </row>
    <row r="420" customFormat="false" ht="15" hidden="false" customHeight="false" outlineLevel="0" collapsed="false">
      <c r="A420" s="39" t="s">
        <v>535</v>
      </c>
      <c r="B420" s="40" t="n">
        <v>1</v>
      </c>
      <c r="C420" s="40" t="n">
        <v>1</v>
      </c>
      <c r="D420" s="40" t="n">
        <v>1</v>
      </c>
      <c r="E420" s="40" t="n">
        <v>3</v>
      </c>
      <c r="F420" s="40"/>
      <c r="L420" s="39" t="s">
        <v>458</v>
      </c>
      <c r="M420" s="43" t="n">
        <v>8</v>
      </c>
      <c r="N420" s="43" t="n">
        <v>8</v>
      </c>
      <c r="O420" s="43" t="n">
        <v>12</v>
      </c>
      <c r="P420" s="43" t="n">
        <v>7</v>
      </c>
    </row>
    <row r="421" customFormat="false" ht="15" hidden="false" customHeight="false" outlineLevel="0" collapsed="false">
      <c r="A421" s="39" t="s">
        <v>536</v>
      </c>
      <c r="B421" s="40" t="n">
        <v>1</v>
      </c>
      <c r="C421" s="40" t="n">
        <v>1</v>
      </c>
      <c r="D421" s="40" t="n">
        <v>1</v>
      </c>
      <c r="E421" s="40" t="n">
        <v>3</v>
      </c>
      <c r="F421" s="40"/>
      <c r="L421" s="39" t="s">
        <v>871</v>
      </c>
      <c r="M421" s="40" t="n">
        <v>1</v>
      </c>
      <c r="N421" s="40" t="n">
        <v>1</v>
      </c>
      <c r="O421" s="40"/>
      <c r="P421" s="40"/>
    </row>
    <row r="422" customFormat="false" ht="15" hidden="false" customHeight="false" outlineLevel="0" collapsed="false">
      <c r="A422" s="44"/>
      <c r="B422" s="40"/>
      <c r="C422" s="40"/>
      <c r="D422" s="40"/>
      <c r="E422" s="40"/>
      <c r="F422" s="40"/>
      <c r="L422" s="39" t="s">
        <v>872</v>
      </c>
      <c r="M422" s="40" t="n">
        <v>1</v>
      </c>
      <c r="N422" s="40" t="n">
        <v>1</v>
      </c>
      <c r="O422" s="40" t="n">
        <v>1</v>
      </c>
      <c r="P422" s="40"/>
    </row>
    <row r="423" customFormat="false" ht="15" hidden="false" customHeight="false" outlineLevel="0" collapsed="false">
      <c r="A423" s="24" t="s">
        <v>1029</v>
      </c>
      <c r="B423" s="26"/>
      <c r="C423" s="26"/>
      <c r="D423" s="26"/>
      <c r="E423" s="26" t="n">
        <f aca="false">COUNTA(E424:E434)</f>
        <v>11</v>
      </c>
      <c r="F423" s="26" t="n">
        <v>19</v>
      </c>
      <c r="L423" s="39" t="s">
        <v>728</v>
      </c>
      <c r="M423" s="40"/>
      <c r="N423" s="40" t="n">
        <v>1</v>
      </c>
      <c r="O423" s="40" t="n">
        <v>3</v>
      </c>
      <c r="P423" s="40"/>
    </row>
    <row r="424" customFormat="false" ht="15" hidden="false" customHeight="false" outlineLevel="0" collapsed="false">
      <c r="A424" s="39" t="s">
        <v>131</v>
      </c>
      <c r="B424" s="40" t="n">
        <v>1</v>
      </c>
      <c r="C424" s="40" t="n">
        <v>1</v>
      </c>
      <c r="D424" s="40" t="n">
        <v>1</v>
      </c>
      <c r="E424" s="40" t="n">
        <v>3</v>
      </c>
      <c r="F424" s="40"/>
      <c r="L424" s="39" t="s">
        <v>751</v>
      </c>
      <c r="M424" s="40"/>
      <c r="N424" s="40"/>
      <c r="O424" s="40" t="n">
        <v>1</v>
      </c>
      <c r="P424" s="40"/>
    </row>
    <row r="425" customFormat="false" ht="15" hidden="false" customHeight="false" outlineLevel="0" collapsed="false">
      <c r="A425" s="39" t="s">
        <v>143</v>
      </c>
      <c r="B425" s="40" t="n">
        <v>1</v>
      </c>
      <c r="C425" s="40" t="n">
        <v>1</v>
      </c>
      <c r="D425" s="40" t="n">
        <v>1</v>
      </c>
      <c r="E425" s="40" t="n">
        <v>3</v>
      </c>
      <c r="F425" s="40"/>
      <c r="L425" s="39" t="s">
        <v>677</v>
      </c>
      <c r="M425" s="40" t="n">
        <v>1</v>
      </c>
      <c r="N425" s="40" t="n">
        <v>1</v>
      </c>
      <c r="O425" s="40" t="n">
        <v>1</v>
      </c>
      <c r="P425" s="40"/>
    </row>
    <row r="426" customFormat="false" ht="15" hidden="false" customHeight="false" outlineLevel="0" collapsed="false">
      <c r="A426" s="39" t="s">
        <v>146</v>
      </c>
      <c r="B426" s="40" t="n">
        <v>1</v>
      </c>
      <c r="C426" s="40" t="n">
        <v>1</v>
      </c>
      <c r="D426" s="40" t="n">
        <v>1</v>
      </c>
      <c r="E426" s="40" t="n">
        <v>3</v>
      </c>
      <c r="F426" s="40"/>
      <c r="L426" s="39" t="s">
        <v>833</v>
      </c>
      <c r="M426" s="40" t="n">
        <v>1</v>
      </c>
      <c r="N426" s="40" t="n">
        <v>1</v>
      </c>
      <c r="O426" s="40" t="n">
        <v>1</v>
      </c>
      <c r="P426" s="40"/>
    </row>
    <row r="427" customFormat="false" ht="15" hidden="false" customHeight="false" outlineLevel="0" collapsed="false">
      <c r="A427" s="39" t="s">
        <v>154</v>
      </c>
      <c r="B427" s="40" t="n">
        <v>1</v>
      </c>
      <c r="C427" s="40" t="n">
        <v>1</v>
      </c>
      <c r="D427" s="40" t="n">
        <v>1</v>
      </c>
      <c r="E427" s="40" t="n">
        <v>3</v>
      </c>
      <c r="F427" s="40"/>
      <c r="L427" s="39" t="s">
        <v>470</v>
      </c>
      <c r="M427" s="40" t="n">
        <v>1</v>
      </c>
      <c r="N427" s="40" t="n">
        <v>1</v>
      </c>
      <c r="O427" s="40" t="n">
        <v>1</v>
      </c>
      <c r="P427" s="40"/>
    </row>
    <row r="428" customFormat="false" ht="15" hidden="false" customHeight="false" outlineLevel="0" collapsed="false">
      <c r="A428" s="39" t="s">
        <v>206</v>
      </c>
      <c r="B428" s="40" t="n">
        <v>1</v>
      </c>
      <c r="C428" s="40" t="n">
        <v>1</v>
      </c>
      <c r="D428" s="40" t="n">
        <v>1</v>
      </c>
      <c r="E428" s="40" t="n">
        <v>3</v>
      </c>
      <c r="F428" s="40"/>
      <c r="L428" s="39" t="s">
        <v>686</v>
      </c>
      <c r="M428" s="40" t="n">
        <v>1</v>
      </c>
      <c r="N428" s="40"/>
      <c r="O428" s="40"/>
      <c r="P428" s="40"/>
    </row>
    <row r="429" customFormat="false" ht="15" hidden="false" customHeight="false" outlineLevel="0" collapsed="false">
      <c r="A429" s="39" t="s">
        <v>343</v>
      </c>
      <c r="B429" s="40" t="n">
        <v>1</v>
      </c>
      <c r="C429" s="40" t="n">
        <v>1</v>
      </c>
      <c r="D429" s="40" t="n">
        <v>1</v>
      </c>
      <c r="E429" s="40" t="n">
        <v>3</v>
      </c>
      <c r="F429" s="40"/>
      <c r="L429" s="39" t="s">
        <v>688</v>
      </c>
      <c r="M429" s="40"/>
      <c r="N429" s="40" t="n">
        <v>1</v>
      </c>
      <c r="O429" s="40" t="n">
        <v>1</v>
      </c>
      <c r="P429" s="40"/>
    </row>
    <row r="430" customFormat="false" ht="15" hidden="false" customHeight="false" outlineLevel="0" collapsed="false">
      <c r="A430" s="39" t="s">
        <v>167</v>
      </c>
      <c r="B430" s="40" t="n">
        <v>1</v>
      </c>
      <c r="C430" s="40" t="n">
        <v>1</v>
      </c>
      <c r="D430" s="40" t="n">
        <v>1</v>
      </c>
      <c r="E430" s="40" t="n">
        <v>3</v>
      </c>
      <c r="F430" s="40"/>
      <c r="L430" s="39" t="s">
        <v>473</v>
      </c>
      <c r="M430" s="40"/>
      <c r="N430" s="40" t="n">
        <v>1</v>
      </c>
      <c r="O430" s="40"/>
      <c r="P430" s="40"/>
    </row>
    <row r="431" customFormat="false" ht="15" hidden="false" customHeight="false" outlineLevel="0" collapsed="false">
      <c r="A431" s="39" t="s">
        <v>348</v>
      </c>
      <c r="B431" s="40" t="n">
        <v>1</v>
      </c>
      <c r="C431" s="40" t="n">
        <v>1</v>
      </c>
      <c r="D431" s="40" t="n">
        <v>1</v>
      </c>
      <c r="E431" s="40" t="n">
        <v>3</v>
      </c>
      <c r="F431" s="40"/>
      <c r="L431" s="39" t="s">
        <v>774</v>
      </c>
      <c r="M431" s="40"/>
      <c r="N431" s="40"/>
      <c r="O431" s="40" t="n">
        <v>1</v>
      </c>
      <c r="P431" s="40"/>
    </row>
    <row r="432" customFormat="false" ht="15" hidden="false" customHeight="false" outlineLevel="0" collapsed="false">
      <c r="A432" s="39" t="s">
        <v>159</v>
      </c>
      <c r="B432" s="40" t="n">
        <v>1</v>
      </c>
      <c r="C432" s="40" t="n">
        <v>1</v>
      </c>
      <c r="D432" s="40" t="n">
        <v>1</v>
      </c>
      <c r="E432" s="40" t="n">
        <v>3</v>
      </c>
      <c r="F432" s="40"/>
      <c r="L432" s="39" t="s">
        <v>664</v>
      </c>
      <c r="M432" s="40" t="n">
        <v>1</v>
      </c>
      <c r="N432" s="40" t="n">
        <v>1</v>
      </c>
      <c r="O432" s="40"/>
      <c r="P432" s="40"/>
    </row>
    <row r="433" customFormat="false" ht="15" hidden="false" customHeight="false" outlineLevel="0" collapsed="false">
      <c r="A433" s="39" t="s">
        <v>311</v>
      </c>
      <c r="B433" s="40" t="n">
        <v>1</v>
      </c>
      <c r="C433" s="40" t="n">
        <v>1</v>
      </c>
      <c r="D433" s="40" t="n">
        <v>1</v>
      </c>
      <c r="E433" s="40" t="n">
        <v>3</v>
      </c>
      <c r="F433" s="40"/>
      <c r="L433" s="39" t="s">
        <v>666</v>
      </c>
      <c r="M433" s="40" t="n">
        <v>1</v>
      </c>
      <c r="N433" s="40" t="n">
        <v>1</v>
      </c>
      <c r="O433" s="40" t="n">
        <v>1</v>
      </c>
      <c r="P433" s="40"/>
    </row>
    <row r="434" customFormat="false" ht="15" hidden="false" customHeight="false" outlineLevel="0" collapsed="false">
      <c r="A434" s="39" t="s">
        <v>238</v>
      </c>
      <c r="B434" s="40" t="n">
        <v>1</v>
      </c>
      <c r="C434" s="40" t="n">
        <v>1</v>
      </c>
      <c r="D434" s="40" t="n">
        <v>1</v>
      </c>
      <c r="E434" s="40" t="n">
        <v>3</v>
      </c>
      <c r="F434" s="40"/>
      <c r="L434" s="39" t="s">
        <v>668</v>
      </c>
      <c r="M434" s="40" t="n">
        <v>1</v>
      </c>
      <c r="N434" s="40" t="n">
        <v>1</v>
      </c>
      <c r="O434" s="40" t="n">
        <v>1</v>
      </c>
      <c r="P434" s="40"/>
    </row>
    <row r="435" customFormat="false" ht="15" hidden="false" customHeight="false" outlineLevel="0" collapsed="false">
      <c r="A435" s="44"/>
      <c r="B435" s="40"/>
      <c r="C435" s="40"/>
      <c r="D435" s="40"/>
      <c r="E435" s="40"/>
      <c r="F435" s="40"/>
      <c r="L435" s="39" t="s">
        <v>874</v>
      </c>
      <c r="M435" s="40" t="n">
        <v>1</v>
      </c>
      <c r="N435" s="40"/>
      <c r="O435" s="40"/>
      <c r="P435" s="40"/>
    </row>
    <row r="436" customFormat="false" ht="15" hidden="false" customHeight="false" outlineLevel="0" collapsed="false">
      <c r="A436" s="24" t="s">
        <v>31</v>
      </c>
      <c r="B436" s="26"/>
      <c r="C436" s="26"/>
      <c r="D436" s="26"/>
      <c r="E436" s="26" t="n">
        <f aca="false">COUNTA(E437:E446)</f>
        <v>10</v>
      </c>
      <c r="F436" s="26" t="n">
        <v>4</v>
      </c>
      <c r="L436" s="39" t="s">
        <v>781</v>
      </c>
      <c r="M436" s="40"/>
      <c r="N436" s="40" t="n">
        <v>1</v>
      </c>
      <c r="O436" s="40"/>
      <c r="P436" s="40"/>
    </row>
    <row r="437" customFormat="false" ht="15" hidden="false" customHeight="false" outlineLevel="0" collapsed="false">
      <c r="A437" s="39" t="s">
        <v>650</v>
      </c>
      <c r="B437" s="40" t="n">
        <v>1</v>
      </c>
      <c r="C437" s="40" t="n">
        <v>1</v>
      </c>
      <c r="D437" s="40" t="n">
        <v>1</v>
      </c>
      <c r="E437" s="40" t="n">
        <v>3</v>
      </c>
      <c r="F437" s="40"/>
      <c r="L437" s="39" t="s">
        <v>782</v>
      </c>
      <c r="M437" s="40" t="n">
        <v>1</v>
      </c>
      <c r="N437" s="40" t="n">
        <v>1</v>
      </c>
      <c r="O437" s="40" t="n">
        <v>1</v>
      </c>
      <c r="P437" s="40"/>
    </row>
    <row r="438" customFormat="false" ht="15" hidden="false" customHeight="false" outlineLevel="0" collapsed="false">
      <c r="A438" s="39" t="s">
        <v>632</v>
      </c>
      <c r="B438" s="40" t="n">
        <v>1</v>
      </c>
      <c r="C438" s="40" t="n">
        <v>1</v>
      </c>
      <c r="D438" s="40" t="n">
        <v>1</v>
      </c>
      <c r="E438" s="40" t="n">
        <v>3</v>
      </c>
      <c r="F438" s="40"/>
      <c r="L438" s="39" t="s">
        <v>783</v>
      </c>
      <c r="M438" s="40" t="n">
        <v>1</v>
      </c>
      <c r="N438" s="40" t="n">
        <v>1</v>
      </c>
      <c r="O438" s="40"/>
      <c r="P438" s="40"/>
    </row>
    <row r="439" customFormat="false" ht="15" hidden="false" customHeight="false" outlineLevel="0" collapsed="false">
      <c r="A439" s="39" t="s">
        <v>656</v>
      </c>
      <c r="B439" s="40" t="n">
        <v>1</v>
      </c>
      <c r="C439" s="40" t="n">
        <v>1</v>
      </c>
      <c r="D439" s="40" t="n">
        <v>1</v>
      </c>
      <c r="E439" s="40" t="n">
        <v>3</v>
      </c>
      <c r="F439" s="40"/>
      <c r="L439" s="39" t="s">
        <v>861</v>
      </c>
      <c r="M439" s="40"/>
      <c r="N439" s="40" t="n">
        <v>1</v>
      </c>
      <c r="O439" s="40"/>
      <c r="P439" s="40"/>
    </row>
    <row r="440" customFormat="false" ht="15" hidden="false" customHeight="false" outlineLevel="0" collapsed="false">
      <c r="A440" s="39" t="s">
        <v>438</v>
      </c>
      <c r="B440" s="40" t="n">
        <v>1</v>
      </c>
      <c r="C440" s="40" t="n">
        <v>1</v>
      </c>
      <c r="D440" s="40" t="n">
        <v>1</v>
      </c>
      <c r="E440" s="40" t="n">
        <v>3</v>
      </c>
      <c r="F440" s="40"/>
      <c r="L440" s="39" t="s">
        <v>481</v>
      </c>
      <c r="M440" s="40"/>
      <c r="N440" s="40"/>
      <c r="O440" s="40" t="n">
        <v>1</v>
      </c>
      <c r="P440" s="40"/>
    </row>
    <row r="441" customFormat="false" ht="15" hidden="false" customHeight="false" outlineLevel="0" collapsed="false">
      <c r="A441" s="39" t="s">
        <v>470</v>
      </c>
      <c r="B441" s="40" t="n">
        <v>1</v>
      </c>
      <c r="C441" s="40" t="n">
        <v>1</v>
      </c>
      <c r="D441" s="40" t="n">
        <v>1</v>
      </c>
      <c r="E441" s="40" t="n">
        <v>3</v>
      </c>
      <c r="F441" s="40"/>
      <c r="L441" s="39" t="s">
        <v>875</v>
      </c>
      <c r="M441" s="40"/>
      <c r="N441" s="40" t="n">
        <v>1</v>
      </c>
      <c r="O441" s="40"/>
      <c r="P441" s="40"/>
    </row>
    <row r="442" customFormat="false" ht="15" hidden="false" customHeight="false" outlineLevel="0" collapsed="false">
      <c r="A442" s="39" t="s">
        <v>666</v>
      </c>
      <c r="B442" s="40" t="n">
        <v>1</v>
      </c>
      <c r="C442" s="40" t="n">
        <v>1</v>
      </c>
      <c r="D442" s="40" t="n">
        <v>1</v>
      </c>
      <c r="E442" s="40" t="n">
        <v>3</v>
      </c>
      <c r="F442" s="40"/>
      <c r="L442" s="39" t="s">
        <v>676</v>
      </c>
      <c r="M442" s="40" t="n">
        <v>1</v>
      </c>
      <c r="N442" s="40"/>
      <c r="O442" s="40"/>
      <c r="P442" s="40"/>
    </row>
    <row r="443" customFormat="false" ht="15" hidden="false" customHeight="false" outlineLevel="0" collapsed="false">
      <c r="A443" s="39" t="s">
        <v>692</v>
      </c>
      <c r="B443" s="40" t="n">
        <v>1</v>
      </c>
      <c r="C443" s="40" t="n">
        <v>1</v>
      </c>
      <c r="D443" s="40" t="n">
        <v>1</v>
      </c>
      <c r="E443" s="40" t="n">
        <v>3</v>
      </c>
      <c r="F443" s="40"/>
      <c r="L443" s="39" t="s">
        <v>483</v>
      </c>
      <c r="M443" s="40" t="n">
        <v>1</v>
      </c>
      <c r="N443" s="40"/>
      <c r="O443" s="40"/>
      <c r="P443" s="40"/>
    </row>
    <row r="444" customFormat="false" ht="15" hidden="false" customHeight="false" outlineLevel="0" collapsed="false">
      <c r="A444" s="39" t="s">
        <v>708</v>
      </c>
      <c r="B444" s="40" t="n">
        <v>1</v>
      </c>
      <c r="C444" s="40" t="n">
        <v>1</v>
      </c>
      <c r="D444" s="40" t="n">
        <v>1</v>
      </c>
      <c r="E444" s="40" t="n">
        <v>3</v>
      </c>
      <c r="F444" s="40"/>
      <c r="L444" s="39" t="s">
        <v>876</v>
      </c>
      <c r="M444" s="40" t="n">
        <v>1</v>
      </c>
      <c r="N444" s="40"/>
      <c r="O444" s="40"/>
      <c r="P444" s="40"/>
    </row>
    <row r="445" customFormat="false" ht="15" hidden="false" customHeight="false" outlineLevel="0" collapsed="false">
      <c r="A445" s="39" t="s">
        <v>518</v>
      </c>
      <c r="B445" s="40" t="n">
        <v>1</v>
      </c>
      <c r="C445" s="40" t="n">
        <v>1</v>
      </c>
      <c r="D445" s="40" t="n">
        <v>1</v>
      </c>
      <c r="E445" s="40" t="n">
        <v>3</v>
      </c>
      <c r="F445" s="40"/>
      <c r="L445" s="39" t="s">
        <v>486</v>
      </c>
      <c r="M445" s="40" t="n">
        <v>1</v>
      </c>
      <c r="N445" s="40" t="n">
        <v>1</v>
      </c>
      <c r="O445" s="40" t="n">
        <v>1</v>
      </c>
      <c r="P445" s="40"/>
    </row>
    <row r="446" customFormat="false" ht="15" hidden="false" customHeight="false" outlineLevel="0" collapsed="false">
      <c r="A446" s="39" t="s">
        <v>534</v>
      </c>
      <c r="B446" s="40" t="n">
        <v>1</v>
      </c>
      <c r="C446" s="40" t="n">
        <v>1</v>
      </c>
      <c r="D446" s="40" t="n">
        <v>1</v>
      </c>
      <c r="E446" s="40" t="n">
        <v>3</v>
      </c>
      <c r="F446" s="40"/>
      <c r="L446" s="39" t="s">
        <v>487</v>
      </c>
      <c r="M446" s="40" t="n">
        <v>1</v>
      </c>
      <c r="N446" s="40" t="n">
        <v>1</v>
      </c>
      <c r="O446" s="40" t="n">
        <v>1</v>
      </c>
      <c r="P446" s="40"/>
    </row>
    <row r="447" customFormat="false" ht="15" hidden="false" customHeight="false" outlineLevel="0" collapsed="false">
      <c r="A447" s="44"/>
      <c r="B447" s="40"/>
      <c r="C447" s="40"/>
      <c r="D447" s="40"/>
      <c r="E447" s="40"/>
      <c r="F447" s="40"/>
      <c r="L447" s="39" t="s">
        <v>839</v>
      </c>
      <c r="M447" s="40"/>
      <c r="N447" s="40" t="n">
        <v>1</v>
      </c>
      <c r="O447" s="40" t="n">
        <v>1</v>
      </c>
      <c r="P447" s="40"/>
    </row>
    <row r="448" customFormat="false" ht="15" hidden="false" customHeight="false" outlineLevel="0" collapsed="false">
      <c r="A448" s="24" t="s">
        <v>33</v>
      </c>
      <c r="B448" s="26"/>
      <c r="C448" s="26"/>
      <c r="D448" s="26"/>
      <c r="E448" s="26" t="n">
        <f aca="false">COUNTA(E449:E457)</f>
        <v>9</v>
      </c>
      <c r="F448" s="26" t="n">
        <f aca="false">SUM(F449:F457)</f>
        <v>0</v>
      </c>
      <c r="L448" s="39" t="s">
        <v>877</v>
      </c>
      <c r="M448" s="40"/>
      <c r="N448" s="40"/>
      <c r="O448" s="40" t="n">
        <v>1</v>
      </c>
      <c r="P448" s="40"/>
    </row>
    <row r="449" customFormat="false" ht="15" hidden="false" customHeight="false" outlineLevel="0" collapsed="false">
      <c r="A449" s="39" t="s">
        <v>651</v>
      </c>
      <c r="B449" s="40" t="n">
        <v>1</v>
      </c>
      <c r="C449" s="40" t="n">
        <v>1</v>
      </c>
      <c r="D449" s="40" t="n">
        <v>1</v>
      </c>
      <c r="E449" s="40" t="n">
        <v>3</v>
      </c>
      <c r="F449" s="40"/>
      <c r="L449" s="39" t="s">
        <v>490</v>
      </c>
      <c r="M449" s="40" t="n">
        <v>1</v>
      </c>
      <c r="N449" s="40" t="n">
        <v>1</v>
      </c>
      <c r="O449" s="40"/>
      <c r="P449" s="40"/>
    </row>
    <row r="450" customFormat="false" ht="15" hidden="false" customHeight="false" outlineLevel="0" collapsed="false">
      <c r="A450" s="39" t="s">
        <v>832</v>
      </c>
      <c r="B450" s="40" t="n">
        <v>1</v>
      </c>
      <c r="C450" s="40" t="n">
        <v>1</v>
      </c>
      <c r="D450" s="40" t="n">
        <v>1</v>
      </c>
      <c r="E450" s="40" t="n">
        <v>3</v>
      </c>
      <c r="F450" s="40"/>
      <c r="L450" s="39" t="s">
        <v>789</v>
      </c>
      <c r="M450" s="40"/>
      <c r="N450" s="40" t="n">
        <v>1</v>
      </c>
      <c r="O450" s="40"/>
      <c r="P450" s="40"/>
    </row>
    <row r="451" customFormat="false" ht="15" hidden="false" customHeight="false" outlineLevel="0" collapsed="false">
      <c r="A451" s="39" t="s">
        <v>451</v>
      </c>
      <c r="B451" s="40" t="n">
        <v>1</v>
      </c>
      <c r="C451" s="40" t="n">
        <v>1</v>
      </c>
      <c r="D451" s="40" t="n">
        <v>1</v>
      </c>
      <c r="E451" s="40" t="n">
        <v>3</v>
      </c>
      <c r="F451" s="40"/>
      <c r="L451" s="39" t="s">
        <v>842</v>
      </c>
      <c r="M451" s="40"/>
      <c r="N451" s="40" t="n">
        <v>1</v>
      </c>
      <c r="O451" s="40"/>
      <c r="P451" s="40"/>
    </row>
    <row r="452" customFormat="false" ht="15" hidden="false" customHeight="false" outlineLevel="0" collapsed="false">
      <c r="A452" s="39" t="s">
        <v>455</v>
      </c>
      <c r="B452" s="40" t="n">
        <v>1</v>
      </c>
      <c r="C452" s="40" t="n">
        <v>1</v>
      </c>
      <c r="D452" s="40" t="n">
        <v>1</v>
      </c>
      <c r="E452" s="40" t="n">
        <v>3</v>
      </c>
      <c r="F452" s="40"/>
      <c r="L452" s="39" t="s">
        <v>680</v>
      </c>
      <c r="M452" s="40" t="n">
        <v>1</v>
      </c>
      <c r="N452" s="40" t="n">
        <v>1</v>
      </c>
      <c r="O452" s="40" t="n">
        <v>1</v>
      </c>
      <c r="P452" s="40"/>
    </row>
    <row r="453" customFormat="false" ht="15" hidden="false" customHeight="false" outlineLevel="0" collapsed="false">
      <c r="A453" s="39" t="s">
        <v>481</v>
      </c>
      <c r="B453" s="40" t="n">
        <v>1</v>
      </c>
      <c r="C453" s="40" t="n">
        <v>1</v>
      </c>
      <c r="D453" s="40" t="n">
        <v>1</v>
      </c>
      <c r="E453" s="40" t="n">
        <v>3</v>
      </c>
      <c r="F453" s="40"/>
      <c r="L453" s="39" t="s">
        <v>491</v>
      </c>
      <c r="M453" s="40" t="n">
        <v>1</v>
      </c>
      <c r="N453" s="40" t="n">
        <v>1</v>
      </c>
      <c r="O453" s="40" t="n">
        <v>1</v>
      </c>
      <c r="P453" s="40"/>
    </row>
    <row r="454" customFormat="false" ht="15" hidden="false" customHeight="false" outlineLevel="0" collapsed="false">
      <c r="A454" s="39" t="s">
        <v>687</v>
      </c>
      <c r="B454" s="40" t="n">
        <v>1</v>
      </c>
      <c r="C454" s="40" t="n">
        <v>1</v>
      </c>
      <c r="D454" s="40" t="n">
        <v>1</v>
      </c>
      <c r="E454" s="40" t="n">
        <v>3</v>
      </c>
      <c r="F454" s="40"/>
      <c r="L454" s="39" t="s">
        <v>687</v>
      </c>
      <c r="M454" s="40" t="n">
        <v>1</v>
      </c>
      <c r="N454" s="40" t="n">
        <v>2</v>
      </c>
      <c r="O454" s="40" t="n">
        <v>2</v>
      </c>
      <c r="P454" s="40"/>
    </row>
    <row r="455" customFormat="false" ht="15" hidden="false" customHeight="false" outlineLevel="0" collapsed="false">
      <c r="A455" s="39" t="s">
        <v>714</v>
      </c>
      <c r="B455" s="40" t="n">
        <v>1</v>
      </c>
      <c r="C455" s="40" t="n">
        <v>1</v>
      </c>
      <c r="D455" s="40" t="n">
        <v>1</v>
      </c>
      <c r="E455" s="40" t="n">
        <v>3</v>
      </c>
      <c r="F455" s="40"/>
      <c r="L455" s="39" t="s">
        <v>500</v>
      </c>
      <c r="M455" s="40" t="n">
        <v>1</v>
      </c>
      <c r="N455" s="40" t="n">
        <v>1</v>
      </c>
      <c r="O455" s="40" t="n">
        <v>1</v>
      </c>
      <c r="P455" s="40"/>
    </row>
    <row r="456" customFormat="false" ht="15" hidden="false" customHeight="false" outlineLevel="0" collapsed="false">
      <c r="A456" s="39" t="s">
        <v>515</v>
      </c>
      <c r="B456" s="40" t="n">
        <v>1</v>
      </c>
      <c r="C456" s="40" t="n">
        <v>1</v>
      </c>
      <c r="D456" s="40" t="n">
        <v>1</v>
      </c>
      <c r="E456" s="40" t="n">
        <v>3</v>
      </c>
      <c r="F456" s="40"/>
      <c r="L456" s="39" t="s">
        <v>291</v>
      </c>
      <c r="M456" s="40"/>
      <c r="N456" s="40"/>
      <c r="O456" s="40" t="n">
        <v>1</v>
      </c>
      <c r="P456" s="40"/>
    </row>
    <row r="457" customFormat="false" ht="15" hidden="false" customHeight="false" outlineLevel="0" collapsed="false">
      <c r="A457" s="39" t="s">
        <v>768</v>
      </c>
      <c r="B457" s="40" t="n">
        <v>1</v>
      </c>
      <c r="C457" s="40" t="n">
        <v>1</v>
      </c>
      <c r="D457" s="40" t="n">
        <v>1</v>
      </c>
      <c r="E457" s="40" t="n">
        <v>3</v>
      </c>
      <c r="F457" s="40"/>
      <c r="L457" s="39" t="s">
        <v>505</v>
      </c>
      <c r="M457" s="40"/>
      <c r="N457" s="40"/>
      <c r="O457" s="40" t="n">
        <v>1</v>
      </c>
      <c r="P457" s="40"/>
    </row>
    <row r="458" customFormat="false" ht="15" hidden="false" customHeight="false" outlineLevel="0" collapsed="false">
      <c r="A458" s="44"/>
      <c r="B458" s="40"/>
      <c r="C458" s="40"/>
      <c r="D458" s="40"/>
      <c r="E458" s="40"/>
      <c r="F458" s="40"/>
      <c r="L458" s="39" t="s">
        <v>797</v>
      </c>
      <c r="M458" s="40"/>
      <c r="N458" s="40" t="n">
        <v>1</v>
      </c>
      <c r="O458" s="40" t="n">
        <v>1</v>
      </c>
      <c r="P458" s="40"/>
    </row>
    <row r="459" customFormat="false" ht="15" hidden="false" customHeight="false" outlineLevel="0" collapsed="false">
      <c r="A459" s="24" t="s">
        <v>39</v>
      </c>
      <c r="B459" s="26"/>
      <c r="C459" s="26"/>
      <c r="D459" s="26"/>
      <c r="E459" s="26" t="n">
        <f aca="false">COUNTA(E460:E464)</f>
        <v>5</v>
      </c>
      <c r="F459" s="26" t="n">
        <f aca="false">SUM(F460:F464)</f>
        <v>0</v>
      </c>
      <c r="L459" s="39" t="s">
        <v>554</v>
      </c>
      <c r="M459" s="40"/>
      <c r="N459" s="40" t="n">
        <v>1</v>
      </c>
      <c r="O459" s="40" t="n">
        <v>1</v>
      </c>
      <c r="P459" s="40"/>
    </row>
    <row r="460" customFormat="false" ht="15" hidden="false" customHeight="false" outlineLevel="0" collapsed="false">
      <c r="A460" s="39" t="s">
        <v>458</v>
      </c>
      <c r="B460" s="40" t="n">
        <v>1</v>
      </c>
      <c r="C460" s="40" t="n">
        <v>1</v>
      </c>
      <c r="D460" s="40" t="n">
        <v>1</v>
      </c>
      <c r="E460" s="40" t="n">
        <v>3</v>
      </c>
      <c r="F460" s="40"/>
      <c r="L460" s="39" t="s">
        <v>693</v>
      </c>
      <c r="M460" s="40" t="n">
        <v>1</v>
      </c>
      <c r="N460" s="40" t="n">
        <v>1</v>
      </c>
      <c r="O460" s="40" t="n">
        <v>1</v>
      </c>
      <c r="P460" s="40"/>
    </row>
    <row r="461" customFormat="false" ht="15" hidden="false" customHeight="false" outlineLevel="0" collapsed="false">
      <c r="A461" s="39" t="s">
        <v>860</v>
      </c>
      <c r="B461" s="40" t="n">
        <v>1</v>
      </c>
      <c r="C461" s="40" t="n">
        <v>1</v>
      </c>
      <c r="D461" s="40" t="n">
        <v>1</v>
      </c>
      <c r="E461" s="40" t="n">
        <v>3</v>
      </c>
      <c r="F461" s="40"/>
      <c r="L461" s="39" t="s">
        <v>396</v>
      </c>
      <c r="M461" s="43" t="n">
        <v>9</v>
      </c>
      <c r="N461" s="43" t="n">
        <v>8</v>
      </c>
      <c r="O461" s="43" t="n">
        <v>5</v>
      </c>
      <c r="P461" s="43" t="n">
        <v>4</v>
      </c>
    </row>
    <row r="462" customFormat="false" ht="15" hidden="false" customHeight="false" outlineLevel="0" collapsed="false">
      <c r="A462" s="39" t="s">
        <v>687</v>
      </c>
      <c r="B462" s="40" t="n">
        <v>1</v>
      </c>
      <c r="C462" s="40" t="n">
        <v>1</v>
      </c>
      <c r="D462" s="40" t="n">
        <v>1</v>
      </c>
      <c r="E462" s="40" t="n">
        <v>3</v>
      </c>
      <c r="F462" s="40"/>
      <c r="L462" s="39" t="s">
        <v>880</v>
      </c>
      <c r="M462" s="40" t="n">
        <v>1</v>
      </c>
      <c r="N462" s="40"/>
      <c r="O462" s="40"/>
      <c r="P462" s="40"/>
    </row>
    <row r="463" customFormat="false" ht="15" hidden="false" customHeight="false" outlineLevel="0" collapsed="false">
      <c r="A463" s="39" t="s">
        <v>554</v>
      </c>
      <c r="B463" s="40" t="n">
        <v>1</v>
      </c>
      <c r="C463" s="40" t="n">
        <v>1</v>
      </c>
      <c r="D463" s="40" t="n">
        <v>1</v>
      </c>
      <c r="E463" s="40" t="n">
        <v>3</v>
      </c>
      <c r="F463" s="40"/>
      <c r="L463" s="39" t="s">
        <v>550</v>
      </c>
      <c r="M463" s="40"/>
      <c r="N463" s="40" t="n">
        <v>1</v>
      </c>
      <c r="O463" s="40"/>
      <c r="P463" s="40"/>
    </row>
    <row r="464" customFormat="false" ht="15" hidden="false" customHeight="false" outlineLevel="0" collapsed="false">
      <c r="A464" s="39" t="s">
        <v>396</v>
      </c>
      <c r="B464" s="40" t="n">
        <v>1</v>
      </c>
      <c r="C464" s="40" t="n">
        <v>1</v>
      </c>
      <c r="D464" s="40" t="n">
        <v>1</v>
      </c>
      <c r="E464" s="40" t="n">
        <v>3</v>
      </c>
      <c r="F464" s="40"/>
      <c r="L464" s="39" t="s">
        <v>512</v>
      </c>
      <c r="M464" s="40" t="n">
        <v>1</v>
      </c>
      <c r="N464" s="40" t="n">
        <v>1</v>
      </c>
      <c r="O464" s="40" t="n">
        <v>1</v>
      </c>
      <c r="P464" s="40"/>
    </row>
    <row r="465" customFormat="false" ht="15" hidden="false" customHeight="false" outlineLevel="0" collapsed="false">
      <c r="A465" s="44"/>
      <c r="B465" s="40"/>
      <c r="C465" s="40"/>
      <c r="D465" s="40"/>
      <c r="E465" s="40"/>
      <c r="F465" s="40"/>
      <c r="L465" s="39" t="s">
        <v>702</v>
      </c>
      <c r="M465" s="40"/>
      <c r="N465" s="40"/>
      <c r="O465" s="40" t="n">
        <v>1</v>
      </c>
      <c r="P465" s="40"/>
    </row>
    <row r="466" customFormat="false" ht="15" hidden="false" customHeight="false" outlineLevel="0" collapsed="false">
      <c r="A466" s="24" t="s">
        <v>125</v>
      </c>
      <c r="B466" s="26"/>
      <c r="C466" s="26"/>
      <c r="D466" s="26"/>
      <c r="E466" s="26" t="n">
        <f aca="false">COUNTA(E467:E471)</f>
        <v>5</v>
      </c>
      <c r="F466" s="26" t="n">
        <f aca="false">SUM(F467:F471)</f>
        <v>0</v>
      </c>
      <c r="L466" s="39" t="s">
        <v>881</v>
      </c>
      <c r="M466" s="40"/>
      <c r="N466" s="40"/>
      <c r="O466" s="40" t="n">
        <v>1</v>
      </c>
      <c r="P466" s="40"/>
    </row>
    <row r="467" customFormat="false" ht="15" hidden="false" customHeight="false" outlineLevel="0" collapsed="false">
      <c r="A467" s="39" t="s">
        <v>647</v>
      </c>
      <c r="B467" s="40" t="n">
        <v>1</v>
      </c>
      <c r="C467" s="40" t="n">
        <v>1</v>
      </c>
      <c r="D467" s="40" t="n">
        <v>1</v>
      </c>
      <c r="E467" s="40" t="n">
        <v>3</v>
      </c>
      <c r="F467" s="40"/>
      <c r="L467" s="39" t="s">
        <v>863</v>
      </c>
      <c r="M467" s="40" t="n">
        <v>1</v>
      </c>
      <c r="N467" s="40" t="n">
        <v>1</v>
      </c>
      <c r="O467" s="40"/>
      <c r="P467" s="40"/>
    </row>
    <row r="468" customFormat="false" ht="15" hidden="false" customHeight="false" outlineLevel="0" collapsed="false">
      <c r="A468" s="39" t="s">
        <v>445</v>
      </c>
      <c r="B468" s="40" t="n">
        <v>1</v>
      </c>
      <c r="C468" s="40" t="n">
        <v>1</v>
      </c>
      <c r="D468" s="40" t="n">
        <v>1</v>
      </c>
      <c r="E468" s="40" t="n">
        <v>3</v>
      </c>
      <c r="F468" s="40"/>
      <c r="L468" s="39" t="s">
        <v>517</v>
      </c>
      <c r="M468" s="40"/>
      <c r="N468" s="40" t="n">
        <v>1</v>
      </c>
      <c r="O468" s="40"/>
      <c r="P468" s="40"/>
    </row>
    <row r="469" customFormat="false" ht="15" hidden="false" customHeight="false" outlineLevel="0" collapsed="false">
      <c r="A469" s="39" t="s">
        <v>470</v>
      </c>
      <c r="B469" s="40" t="n">
        <v>1</v>
      </c>
      <c r="C469" s="40" t="n">
        <v>1</v>
      </c>
      <c r="D469" s="40" t="n">
        <v>1</v>
      </c>
      <c r="E469" s="40" t="n">
        <v>3</v>
      </c>
      <c r="F469" s="40"/>
      <c r="L469" s="39" t="s">
        <v>518</v>
      </c>
      <c r="M469" s="40" t="n">
        <v>1</v>
      </c>
      <c r="N469" s="40" t="n">
        <v>1</v>
      </c>
      <c r="O469" s="40" t="n">
        <v>1</v>
      </c>
      <c r="P469" s="40"/>
    </row>
    <row r="470" customFormat="false" ht="15" hidden="false" customHeight="false" outlineLevel="0" collapsed="false">
      <c r="A470" s="39" t="s">
        <v>489</v>
      </c>
      <c r="B470" s="40" t="n">
        <v>1</v>
      </c>
      <c r="C470" s="40" t="n">
        <v>1</v>
      </c>
      <c r="D470" s="40" t="n">
        <v>1</v>
      </c>
      <c r="E470" s="40" t="n">
        <v>3</v>
      </c>
      <c r="F470" s="40"/>
      <c r="L470" s="39" t="s">
        <v>519</v>
      </c>
      <c r="M470" s="40" t="n">
        <v>1</v>
      </c>
      <c r="N470" s="40"/>
      <c r="O470" s="40"/>
      <c r="P470" s="40"/>
    </row>
    <row r="471" customFormat="false" ht="15" hidden="false" customHeight="false" outlineLevel="0" collapsed="false">
      <c r="A471" s="39" t="s">
        <v>712</v>
      </c>
      <c r="B471" s="40" t="n">
        <v>1</v>
      </c>
      <c r="C471" s="40" t="n">
        <v>1</v>
      </c>
      <c r="D471" s="40" t="n">
        <v>1</v>
      </c>
      <c r="E471" s="40" t="n">
        <v>3</v>
      </c>
      <c r="F471" s="40"/>
      <c r="L471" s="39" t="s">
        <v>520</v>
      </c>
      <c r="M471" s="40"/>
      <c r="N471" s="40" t="n">
        <v>1</v>
      </c>
      <c r="O471" s="40" t="n">
        <v>1</v>
      </c>
      <c r="P471" s="40"/>
    </row>
    <row r="472" customFormat="false" ht="15" hidden="false" customHeight="false" outlineLevel="0" collapsed="false">
      <c r="A472" s="44"/>
      <c r="B472" s="40"/>
      <c r="C472" s="40"/>
      <c r="D472" s="40"/>
      <c r="E472" s="40"/>
      <c r="F472" s="40"/>
      <c r="L472" s="39" t="s">
        <v>523</v>
      </c>
      <c r="M472" s="40"/>
      <c r="N472" s="40" t="n">
        <v>1</v>
      </c>
      <c r="O472" s="40"/>
      <c r="P472" s="40"/>
    </row>
    <row r="473" customFormat="false" ht="15" hidden="false" customHeight="false" outlineLevel="0" collapsed="false">
      <c r="A473" s="24" t="s">
        <v>126</v>
      </c>
      <c r="B473" s="26"/>
      <c r="C473" s="26"/>
      <c r="D473" s="26"/>
      <c r="E473" s="26" t="n">
        <f aca="false">COUNTA(E474:E475)</f>
        <v>2</v>
      </c>
      <c r="F473" s="26" t="n">
        <f aca="false">SUM(F474:F475)</f>
        <v>0</v>
      </c>
      <c r="L473" s="39" t="s">
        <v>524</v>
      </c>
      <c r="M473" s="40"/>
      <c r="N473" s="40"/>
      <c r="O473" s="40" t="n">
        <v>2</v>
      </c>
      <c r="P473" s="40"/>
    </row>
    <row r="474" customFormat="false" ht="15" hidden="false" customHeight="false" outlineLevel="0" collapsed="false">
      <c r="A474" s="39" t="s">
        <v>627</v>
      </c>
      <c r="B474" s="40" t="n">
        <v>1</v>
      </c>
      <c r="C474" s="40" t="n">
        <v>1</v>
      </c>
      <c r="D474" s="40" t="n">
        <v>1</v>
      </c>
      <c r="E474" s="40" t="n">
        <v>3</v>
      </c>
      <c r="F474" s="40"/>
      <c r="L474" s="39" t="s">
        <v>526</v>
      </c>
      <c r="M474" s="40"/>
      <c r="N474" s="40" t="n">
        <v>1</v>
      </c>
      <c r="O474" s="40" t="n">
        <v>1</v>
      </c>
      <c r="P474" s="40"/>
    </row>
    <row r="475" customFormat="false" ht="15" hidden="false" customHeight="false" outlineLevel="0" collapsed="false">
      <c r="A475" s="39" t="s">
        <v>628</v>
      </c>
      <c r="B475" s="40" t="n">
        <v>1</v>
      </c>
      <c r="C475" s="40" t="n">
        <v>1</v>
      </c>
      <c r="D475" s="40" t="n">
        <v>1</v>
      </c>
      <c r="E475" s="40" t="n">
        <v>3</v>
      </c>
      <c r="F475" s="40"/>
      <c r="L475" s="39" t="s">
        <v>530</v>
      </c>
      <c r="M475" s="40"/>
      <c r="N475" s="40"/>
      <c r="O475" s="40" t="n">
        <v>1</v>
      </c>
      <c r="P475" s="40"/>
    </row>
    <row r="476" customFormat="false" ht="15" hidden="false" customHeight="false" outlineLevel="0" collapsed="false">
      <c r="A476" s="44"/>
      <c r="B476" s="40"/>
      <c r="C476" s="40"/>
      <c r="D476" s="40"/>
      <c r="E476" s="40"/>
      <c r="F476" s="40"/>
      <c r="L476" s="39" t="s">
        <v>713</v>
      </c>
      <c r="M476" s="40"/>
      <c r="N476" s="40"/>
      <c r="O476" s="40" t="n">
        <v>1</v>
      </c>
      <c r="P476" s="40"/>
    </row>
    <row r="477" customFormat="false" ht="15" hidden="false" customHeight="false" outlineLevel="0" collapsed="false">
      <c r="A477" s="24" t="s">
        <v>124</v>
      </c>
      <c r="B477" s="26"/>
      <c r="C477" s="26"/>
      <c r="D477" s="26"/>
      <c r="E477" s="26" t="n">
        <f aca="false">COUNTA(E478:E479)</f>
        <v>2</v>
      </c>
      <c r="F477" s="26" t="n">
        <f aca="false">SUM(F478:F479)</f>
        <v>0</v>
      </c>
      <c r="L477" s="39" t="s">
        <v>531</v>
      </c>
      <c r="M477" s="40" t="n">
        <v>1</v>
      </c>
      <c r="N477" s="40" t="n">
        <v>1</v>
      </c>
      <c r="O477" s="40" t="n">
        <v>1</v>
      </c>
      <c r="P477" s="40"/>
    </row>
    <row r="478" customFormat="false" ht="15" hidden="false" customHeight="false" outlineLevel="0" collapsed="false">
      <c r="A478" s="39" t="s">
        <v>647</v>
      </c>
      <c r="B478" s="40" t="n">
        <v>1</v>
      </c>
      <c r="C478" s="40" t="n">
        <v>1</v>
      </c>
      <c r="D478" s="40" t="n">
        <v>1</v>
      </c>
      <c r="E478" s="40" t="n">
        <v>3</v>
      </c>
      <c r="F478" s="40"/>
      <c r="L478" s="39" t="s">
        <v>532</v>
      </c>
      <c r="M478" s="40" t="n">
        <v>1</v>
      </c>
      <c r="N478" s="40" t="n">
        <v>1</v>
      </c>
      <c r="O478" s="40"/>
      <c r="P478" s="40"/>
    </row>
    <row r="479" customFormat="false" ht="15" hidden="false" customHeight="false" outlineLevel="0" collapsed="false">
      <c r="A479" s="39" t="s">
        <v>489</v>
      </c>
      <c r="B479" s="40" t="n">
        <v>1</v>
      </c>
      <c r="C479" s="40" t="n">
        <v>1</v>
      </c>
      <c r="D479" s="40" t="n">
        <v>1</v>
      </c>
      <c r="E479" s="40" t="n">
        <v>3</v>
      </c>
      <c r="F479" s="40"/>
      <c r="L479" s="39" t="s">
        <v>716</v>
      </c>
      <c r="M479" s="40" t="n">
        <v>2</v>
      </c>
      <c r="N479" s="40" t="n">
        <v>2</v>
      </c>
      <c r="O479" s="40" t="n">
        <v>2</v>
      </c>
      <c r="P479" s="40" t="n">
        <v>1</v>
      </c>
    </row>
    <row r="480" customFormat="false" ht="15" hidden="false" customHeight="false" outlineLevel="0" collapsed="false">
      <c r="A480" s="44"/>
      <c r="B480" s="40"/>
      <c r="C480" s="40"/>
      <c r="D480" s="40"/>
      <c r="E480" s="40"/>
      <c r="F480" s="40"/>
      <c r="L480" s="39" t="s">
        <v>717</v>
      </c>
      <c r="M480" s="40" t="n">
        <v>1</v>
      </c>
      <c r="N480" s="40" t="n">
        <v>1</v>
      </c>
      <c r="O480" s="40" t="n">
        <v>1</v>
      </c>
      <c r="P480" s="40"/>
    </row>
    <row r="481" customFormat="false" ht="15" hidden="false" customHeight="false" outlineLevel="0" collapsed="false">
      <c r="A481" s="24" t="s">
        <v>127</v>
      </c>
      <c r="B481" s="26"/>
      <c r="C481" s="26"/>
      <c r="D481" s="26"/>
      <c r="E481" s="26" t="n">
        <f aca="false">COUNTA(E482)</f>
        <v>1</v>
      </c>
      <c r="F481" s="26" t="n">
        <f aca="false">SUM(F482)</f>
        <v>0</v>
      </c>
      <c r="L481" s="39" t="s">
        <v>534</v>
      </c>
      <c r="M481" s="40" t="n">
        <v>1</v>
      </c>
      <c r="N481" s="40" t="n">
        <v>1</v>
      </c>
      <c r="O481" s="40" t="n">
        <v>1</v>
      </c>
      <c r="P481" s="40"/>
    </row>
    <row r="482" customFormat="false" ht="15" hidden="false" customHeight="false" outlineLevel="0" collapsed="false">
      <c r="A482" s="39" t="s">
        <v>632</v>
      </c>
      <c r="B482" s="40" t="n">
        <v>1</v>
      </c>
      <c r="C482" s="40" t="n">
        <v>1</v>
      </c>
      <c r="D482" s="40" t="n">
        <v>1</v>
      </c>
      <c r="E482" s="40" t="n">
        <v>3</v>
      </c>
      <c r="F482" s="40"/>
      <c r="L482" s="39" t="s">
        <v>536</v>
      </c>
      <c r="M482" s="40" t="n">
        <v>1</v>
      </c>
      <c r="N482" s="40" t="n">
        <v>1</v>
      </c>
      <c r="O482" s="40" t="n">
        <v>1</v>
      </c>
      <c r="P482" s="40"/>
    </row>
    <row r="483" customFormat="false" ht="15" hidden="false" customHeight="false" outlineLevel="0" collapsed="false">
      <c r="A483" s="44"/>
      <c r="B483" s="40"/>
      <c r="C483" s="40"/>
      <c r="D483" s="40"/>
      <c r="E483" s="40"/>
      <c r="F483" s="40"/>
      <c r="L483" s="44"/>
      <c r="M483" s="40"/>
      <c r="N483" s="40"/>
      <c r="O483" s="40"/>
      <c r="P483" s="40"/>
    </row>
    <row r="484" customFormat="false" ht="15" hidden="false" customHeight="false" outlineLevel="0" collapsed="false">
      <c r="A484" s="24" t="s">
        <v>1026</v>
      </c>
      <c r="B484" s="26"/>
      <c r="C484" s="26"/>
      <c r="D484" s="26"/>
      <c r="E484" s="26" t="n">
        <f aca="false">COUNTA(E485)</f>
        <v>1</v>
      </c>
      <c r="F484" s="26" t="n">
        <f aca="false">SUM(F485)</f>
        <v>0</v>
      </c>
      <c r="L484" s="24" t="s">
        <v>35</v>
      </c>
      <c r="M484" s="26"/>
      <c r="N484" s="26"/>
      <c r="O484" s="26"/>
      <c r="P484" s="26"/>
    </row>
    <row r="485" customFormat="false" ht="15" hidden="false" customHeight="false" outlineLevel="0" collapsed="false">
      <c r="A485" s="39" t="s">
        <v>283</v>
      </c>
      <c r="B485" s="40" t="n">
        <v>1</v>
      </c>
      <c r="C485" s="40" t="n">
        <v>1</v>
      </c>
      <c r="D485" s="40" t="n">
        <v>1</v>
      </c>
      <c r="E485" s="40" t="n">
        <v>3</v>
      </c>
      <c r="F485" s="40"/>
      <c r="L485" s="39" t="s">
        <v>647</v>
      </c>
      <c r="M485" s="40" t="n">
        <v>1</v>
      </c>
      <c r="N485" s="40"/>
      <c r="O485" s="40"/>
      <c r="P485" s="40"/>
    </row>
    <row r="486" customFormat="false" ht="15" hidden="false" customHeight="false" outlineLevel="0" collapsed="false">
      <c r="A486" s="44"/>
      <c r="B486" s="40"/>
      <c r="C486" s="40"/>
      <c r="D486" s="40"/>
      <c r="E486" s="40"/>
      <c r="F486" s="40"/>
      <c r="L486" s="39" t="s">
        <v>414</v>
      </c>
      <c r="M486" s="40"/>
      <c r="N486" s="40" t="n">
        <v>1</v>
      </c>
      <c r="O486" s="40" t="n">
        <v>1</v>
      </c>
      <c r="P486" s="40"/>
    </row>
    <row r="487" customFormat="false" ht="15" hidden="false" customHeight="false" outlineLevel="0" collapsed="false">
      <c r="A487" s="24" t="s">
        <v>856</v>
      </c>
      <c r="B487" s="26"/>
      <c r="C487" s="26"/>
      <c r="D487" s="26"/>
      <c r="E487" s="26" t="n">
        <f aca="false">COUNTA(E488)</f>
        <v>1</v>
      </c>
      <c r="F487" s="26" t="n">
        <f aca="false">SUM(F488)</f>
        <v>0</v>
      </c>
      <c r="L487" s="39" t="s">
        <v>282</v>
      </c>
      <c r="M487" s="40" t="n">
        <v>1</v>
      </c>
      <c r="N487" s="40" t="n">
        <v>2</v>
      </c>
      <c r="O487" s="40" t="n">
        <v>2</v>
      </c>
      <c r="P487" s="40"/>
    </row>
    <row r="488" customFormat="false" ht="15" hidden="false" customHeight="false" outlineLevel="0" collapsed="false">
      <c r="A488" s="39" t="s">
        <v>283</v>
      </c>
      <c r="B488" s="40" t="n">
        <v>1</v>
      </c>
      <c r="C488" s="40" t="n">
        <v>1</v>
      </c>
      <c r="D488" s="40" t="n">
        <v>1</v>
      </c>
      <c r="E488" s="40" t="n">
        <v>3</v>
      </c>
      <c r="F488" s="40"/>
      <c r="L488" s="39" t="s">
        <v>418</v>
      </c>
      <c r="M488" s="40"/>
      <c r="N488" s="40"/>
      <c r="O488" s="40" t="n">
        <v>1</v>
      </c>
      <c r="P488" s="40"/>
    </row>
    <row r="489" customFormat="false" ht="15" hidden="false" customHeight="false" outlineLevel="0" collapsed="false">
      <c r="A489" s="44"/>
      <c r="B489" s="40"/>
      <c r="C489" s="40"/>
      <c r="D489" s="40"/>
      <c r="E489" s="40"/>
      <c r="F489" s="40"/>
      <c r="L489" s="39" t="s">
        <v>284</v>
      </c>
      <c r="M489" s="40"/>
      <c r="N489" s="40"/>
      <c r="O489" s="40" t="n">
        <v>1</v>
      </c>
      <c r="P489" s="40"/>
    </row>
    <row r="490" customFormat="false" ht="15" hidden="false" customHeight="false" outlineLevel="0" collapsed="false">
      <c r="L490" s="39" t="s">
        <v>624</v>
      </c>
      <c r="M490" s="40"/>
      <c r="N490" s="40"/>
      <c r="O490" s="40" t="n">
        <v>1</v>
      </c>
      <c r="P490" s="40"/>
    </row>
    <row r="491" customFormat="false" ht="15" hidden="false" customHeight="false" outlineLevel="0" collapsed="false">
      <c r="L491" s="39" t="s">
        <v>723</v>
      </c>
      <c r="M491" s="40"/>
      <c r="N491" s="40"/>
      <c r="O491" s="40" t="n">
        <v>1</v>
      </c>
      <c r="P491" s="40"/>
    </row>
    <row r="492" customFormat="false" ht="15" hidden="false" customHeight="false" outlineLevel="0" collapsed="false">
      <c r="L492" s="39" t="s">
        <v>422</v>
      </c>
      <c r="M492" s="40" t="n">
        <v>1</v>
      </c>
      <c r="N492" s="40" t="n">
        <v>1</v>
      </c>
      <c r="O492" s="40" t="n">
        <v>1</v>
      </c>
      <c r="P492" s="40"/>
    </row>
    <row r="493" customFormat="false" ht="15" hidden="false" customHeight="false" outlineLevel="0" collapsed="false">
      <c r="L493" s="39" t="s">
        <v>427</v>
      </c>
      <c r="M493" s="40" t="n">
        <v>1</v>
      </c>
      <c r="N493" s="40" t="n">
        <v>1</v>
      </c>
      <c r="O493" s="40" t="n">
        <v>1</v>
      </c>
      <c r="P493" s="40"/>
    </row>
    <row r="494" customFormat="false" ht="15" hidden="false" customHeight="false" outlineLevel="0" collapsed="false">
      <c r="L494" s="39" t="s">
        <v>428</v>
      </c>
      <c r="M494" s="40" t="n">
        <v>1</v>
      </c>
      <c r="N494" s="40" t="n">
        <v>1</v>
      </c>
      <c r="O494" s="40" t="n">
        <v>1</v>
      </c>
      <c r="P494" s="40"/>
    </row>
    <row r="495" customFormat="false" ht="15" hidden="false" customHeight="false" outlineLevel="0" collapsed="false">
      <c r="L495" s="39" t="s">
        <v>429</v>
      </c>
      <c r="M495" s="40" t="n">
        <v>1</v>
      </c>
      <c r="N495" s="40" t="n">
        <v>1</v>
      </c>
      <c r="O495" s="40"/>
      <c r="P495" s="40"/>
    </row>
    <row r="496" customFormat="false" ht="15" hidden="false" customHeight="false" outlineLevel="0" collapsed="false">
      <c r="L496" s="39" t="s">
        <v>869</v>
      </c>
      <c r="M496" s="40"/>
      <c r="N496" s="40" t="n">
        <v>1</v>
      </c>
      <c r="O496" s="40"/>
      <c r="P496" s="40"/>
    </row>
    <row r="497" customFormat="false" ht="15" hidden="false" customHeight="false" outlineLevel="0" collapsed="false">
      <c r="L497" s="39" t="s">
        <v>651</v>
      </c>
      <c r="M497" s="40" t="n">
        <v>1</v>
      </c>
      <c r="N497" s="40" t="n">
        <v>1</v>
      </c>
      <c r="O497" s="40"/>
      <c r="P497" s="40"/>
    </row>
    <row r="498" customFormat="false" ht="15" hidden="false" customHeight="false" outlineLevel="0" collapsed="false">
      <c r="L498" s="39" t="s">
        <v>630</v>
      </c>
      <c r="M498" s="40" t="n">
        <v>1</v>
      </c>
      <c r="N498" s="40" t="n">
        <v>1</v>
      </c>
      <c r="O498" s="40"/>
      <c r="P498" s="40"/>
    </row>
    <row r="499" customFormat="false" ht="15" hidden="false" customHeight="false" outlineLevel="0" collapsed="false">
      <c r="L499" s="39" t="s">
        <v>434</v>
      </c>
      <c r="M499" s="40" t="n">
        <v>1</v>
      </c>
      <c r="N499" s="40" t="n">
        <v>1</v>
      </c>
      <c r="O499" s="40" t="n">
        <v>2</v>
      </c>
      <c r="P499" s="40"/>
    </row>
    <row r="500" customFormat="false" ht="15" hidden="false" customHeight="false" outlineLevel="0" collapsed="false">
      <c r="L500" s="39" t="s">
        <v>654</v>
      </c>
      <c r="M500" s="40" t="n">
        <v>1</v>
      </c>
      <c r="N500" s="40" t="n">
        <v>1</v>
      </c>
      <c r="O500" s="40"/>
      <c r="P500" s="40"/>
    </row>
    <row r="501" customFormat="false" ht="15" hidden="false" customHeight="false" outlineLevel="0" collapsed="false">
      <c r="L501" s="39" t="s">
        <v>436</v>
      </c>
      <c r="M501" s="40" t="n">
        <v>2</v>
      </c>
      <c r="N501" s="40" t="n">
        <v>1</v>
      </c>
      <c r="O501" s="40" t="n">
        <v>2</v>
      </c>
      <c r="P501" s="40"/>
    </row>
    <row r="502" customFormat="false" ht="15" hidden="false" customHeight="false" outlineLevel="0" collapsed="false">
      <c r="L502" s="39" t="s">
        <v>634</v>
      </c>
      <c r="M502" s="40" t="n">
        <v>1</v>
      </c>
      <c r="N502" s="40" t="n">
        <v>1</v>
      </c>
      <c r="O502" s="40" t="n">
        <v>1</v>
      </c>
      <c r="P502" s="40"/>
    </row>
    <row r="503" customFormat="false" ht="15" hidden="false" customHeight="false" outlineLevel="0" collapsed="false">
      <c r="L503" s="39" t="s">
        <v>437</v>
      </c>
      <c r="M503" s="40"/>
      <c r="N503" s="40"/>
      <c r="O503" s="40" t="n">
        <v>1</v>
      </c>
      <c r="P503" s="40"/>
    </row>
    <row r="504" customFormat="false" ht="15" hidden="false" customHeight="false" outlineLevel="0" collapsed="false">
      <c r="L504" s="39" t="s">
        <v>885</v>
      </c>
      <c r="M504" s="40" t="n">
        <v>1</v>
      </c>
      <c r="N504" s="40" t="n">
        <v>1</v>
      </c>
      <c r="O504" s="40"/>
      <c r="P504" s="40"/>
    </row>
    <row r="505" customFormat="false" ht="15" hidden="false" customHeight="false" outlineLevel="0" collapsed="false">
      <c r="L505" s="39" t="s">
        <v>438</v>
      </c>
      <c r="M505" s="40"/>
      <c r="N505" s="40"/>
      <c r="O505" s="40" t="n">
        <v>1</v>
      </c>
      <c r="P505" s="40"/>
    </row>
    <row r="506" customFormat="false" ht="15" hidden="false" customHeight="false" outlineLevel="0" collapsed="false">
      <c r="L506" s="39" t="s">
        <v>829</v>
      </c>
      <c r="M506" s="40"/>
      <c r="N506" s="40" t="n">
        <v>1</v>
      </c>
      <c r="O506" s="40"/>
      <c r="P506" s="40"/>
    </row>
    <row r="507" customFormat="false" ht="15" hidden="false" customHeight="false" outlineLevel="0" collapsed="false">
      <c r="L507" s="39" t="s">
        <v>886</v>
      </c>
      <c r="M507" s="40"/>
      <c r="N507" s="40" t="n">
        <v>1</v>
      </c>
      <c r="O507" s="40"/>
      <c r="P507" s="40"/>
    </row>
    <row r="508" customFormat="false" ht="15" hidden="false" customHeight="false" outlineLevel="0" collapsed="false">
      <c r="L508" s="39" t="s">
        <v>737</v>
      </c>
      <c r="M508" s="40"/>
      <c r="N508" s="40"/>
      <c r="O508" s="40" t="n">
        <v>1</v>
      </c>
      <c r="P508" s="40"/>
    </row>
    <row r="509" customFormat="false" ht="15" hidden="false" customHeight="false" outlineLevel="0" collapsed="false">
      <c r="L509" s="39" t="s">
        <v>887</v>
      </c>
      <c r="M509" s="40" t="n">
        <v>1</v>
      </c>
      <c r="N509" s="40" t="n">
        <v>1</v>
      </c>
      <c r="O509" s="40" t="n">
        <v>0</v>
      </c>
      <c r="P509" s="40"/>
    </row>
    <row r="510" customFormat="false" ht="15" hidden="false" customHeight="false" outlineLevel="0" collapsed="false">
      <c r="L510" s="39" t="s">
        <v>888</v>
      </c>
      <c r="M510" s="40"/>
      <c r="N510" s="40"/>
      <c r="O510" s="40" t="n">
        <v>1</v>
      </c>
      <c r="P510" s="40"/>
    </row>
    <row r="511" customFormat="false" ht="15" hidden="false" customHeight="false" outlineLevel="0" collapsed="false">
      <c r="L511" s="39" t="s">
        <v>639</v>
      </c>
      <c r="M511" s="40" t="n">
        <v>3</v>
      </c>
      <c r="N511" s="40" t="n">
        <v>3</v>
      </c>
      <c r="O511" s="40" t="n">
        <v>2</v>
      </c>
      <c r="P511" s="40" t="n">
        <v>1</v>
      </c>
    </row>
    <row r="512" customFormat="false" ht="15" hidden="false" customHeight="false" outlineLevel="0" collapsed="false">
      <c r="L512" s="39" t="s">
        <v>640</v>
      </c>
      <c r="M512" s="40" t="n">
        <v>1</v>
      </c>
      <c r="N512" s="40" t="n">
        <v>1</v>
      </c>
      <c r="O512" s="40" t="n">
        <v>1</v>
      </c>
      <c r="P512" s="40"/>
    </row>
    <row r="513" customFormat="false" ht="15" hidden="false" customHeight="false" outlineLevel="0" collapsed="false">
      <c r="L513" s="39" t="s">
        <v>642</v>
      </c>
      <c r="M513" s="40" t="n">
        <v>2</v>
      </c>
      <c r="N513" s="40" t="n">
        <v>1</v>
      </c>
      <c r="O513" s="40"/>
      <c r="P513" s="40"/>
    </row>
    <row r="514" customFormat="false" ht="15" hidden="false" customHeight="false" outlineLevel="0" collapsed="false">
      <c r="L514" s="39" t="s">
        <v>286</v>
      </c>
      <c r="M514" s="40" t="n">
        <v>1</v>
      </c>
      <c r="N514" s="40" t="n">
        <v>1</v>
      </c>
      <c r="O514" s="40" t="n">
        <v>1</v>
      </c>
      <c r="P514" s="40"/>
    </row>
    <row r="515" customFormat="false" ht="15" hidden="false" customHeight="false" outlineLevel="0" collapsed="false">
      <c r="L515" s="39" t="s">
        <v>287</v>
      </c>
      <c r="M515" s="43" t="n">
        <v>2</v>
      </c>
      <c r="N515" s="43" t="n">
        <v>2</v>
      </c>
      <c r="O515" s="43" t="n">
        <v>2</v>
      </c>
      <c r="P515" s="43" t="n">
        <v>1</v>
      </c>
    </row>
    <row r="516" customFormat="false" ht="15" hidden="false" customHeight="false" outlineLevel="0" collapsed="false">
      <c r="L516" s="39" t="s">
        <v>870</v>
      </c>
      <c r="M516" s="40"/>
      <c r="N516" s="40" t="n">
        <v>0</v>
      </c>
      <c r="O516" s="40" t="n">
        <v>1</v>
      </c>
      <c r="P516" s="40"/>
    </row>
    <row r="517" customFormat="false" ht="15" hidden="false" customHeight="false" outlineLevel="0" collapsed="false">
      <c r="L517" s="39" t="s">
        <v>444</v>
      </c>
      <c r="M517" s="40"/>
      <c r="N517" s="40" t="n">
        <v>1</v>
      </c>
      <c r="O517" s="40" t="n">
        <v>1</v>
      </c>
      <c r="P517" s="40"/>
    </row>
    <row r="518" customFormat="false" ht="15" hidden="false" customHeight="false" outlineLevel="0" collapsed="false">
      <c r="L518" s="39" t="s">
        <v>446</v>
      </c>
      <c r="M518" s="40" t="n">
        <v>2</v>
      </c>
      <c r="N518" s="40" t="n">
        <v>1</v>
      </c>
      <c r="O518" s="40" t="n">
        <v>2</v>
      </c>
      <c r="P518" s="40"/>
    </row>
    <row r="519" customFormat="false" ht="15" hidden="false" customHeight="false" outlineLevel="0" collapsed="false">
      <c r="L519" s="39" t="s">
        <v>646</v>
      </c>
      <c r="M519" s="40" t="n">
        <v>1</v>
      </c>
      <c r="N519" s="40" t="n">
        <v>1</v>
      </c>
      <c r="O519" s="40" t="n">
        <v>1</v>
      </c>
      <c r="P519" s="40"/>
    </row>
    <row r="520" customFormat="false" ht="15" hidden="false" customHeight="false" outlineLevel="0" collapsed="false">
      <c r="L520" s="39" t="s">
        <v>832</v>
      </c>
      <c r="M520" s="40"/>
      <c r="N520" s="40" t="n">
        <v>1</v>
      </c>
      <c r="O520" s="40" t="n">
        <v>1</v>
      </c>
      <c r="P520" s="40"/>
    </row>
    <row r="521" customFormat="false" ht="15" hidden="false" customHeight="false" outlineLevel="0" collapsed="false">
      <c r="L521" s="39" t="s">
        <v>726</v>
      </c>
      <c r="M521" s="43" t="n">
        <v>2</v>
      </c>
      <c r="N521" s="43" t="n">
        <v>2</v>
      </c>
      <c r="O521" s="43" t="n">
        <v>2</v>
      </c>
      <c r="P521" s="43" t="n">
        <v>1</v>
      </c>
    </row>
    <row r="522" customFormat="false" ht="15" hidden="false" customHeight="false" outlineLevel="0" collapsed="false">
      <c r="L522" s="39" t="s">
        <v>889</v>
      </c>
      <c r="M522" s="40"/>
      <c r="N522" s="40" t="n">
        <v>1</v>
      </c>
      <c r="O522" s="40" t="n">
        <v>0</v>
      </c>
      <c r="P522" s="40"/>
    </row>
    <row r="523" customFormat="false" ht="15" hidden="false" customHeight="false" outlineLevel="0" collapsed="false">
      <c r="L523" s="39" t="s">
        <v>448</v>
      </c>
      <c r="M523" s="40"/>
      <c r="N523" s="40" t="n">
        <v>1</v>
      </c>
      <c r="O523" s="40" t="n">
        <v>1</v>
      </c>
      <c r="P523" s="40"/>
    </row>
    <row r="524" customFormat="false" ht="15" hidden="false" customHeight="false" outlineLevel="0" collapsed="false">
      <c r="L524" s="39" t="s">
        <v>451</v>
      </c>
      <c r="M524" s="40" t="n">
        <v>1</v>
      </c>
      <c r="N524" s="40" t="n">
        <v>1</v>
      </c>
      <c r="O524" s="40"/>
      <c r="P524" s="40"/>
    </row>
    <row r="525" customFormat="false" ht="15" hidden="false" customHeight="false" outlineLevel="0" collapsed="false">
      <c r="L525" s="39" t="s">
        <v>571</v>
      </c>
      <c r="M525" s="40"/>
      <c r="N525" s="40" t="n">
        <v>1</v>
      </c>
      <c r="O525" s="40"/>
      <c r="P525" s="40"/>
    </row>
    <row r="526" customFormat="false" ht="15" hidden="false" customHeight="false" outlineLevel="0" collapsed="false">
      <c r="L526" s="39" t="s">
        <v>891</v>
      </c>
      <c r="M526" s="40"/>
      <c r="N526" s="40"/>
      <c r="O526" s="40" t="n">
        <v>1</v>
      </c>
      <c r="P526" s="40"/>
    </row>
    <row r="527" customFormat="false" ht="15" hidden="false" customHeight="false" outlineLevel="0" collapsed="false">
      <c r="L527" s="39" t="s">
        <v>892</v>
      </c>
      <c r="M527" s="40"/>
      <c r="N527" s="40" t="n">
        <v>1</v>
      </c>
      <c r="O527" s="40"/>
      <c r="P527" s="40"/>
    </row>
    <row r="528" customFormat="false" ht="15" hidden="false" customHeight="false" outlineLevel="0" collapsed="false">
      <c r="L528" s="39" t="s">
        <v>669</v>
      </c>
      <c r="M528" s="40"/>
      <c r="N528" s="40" t="n">
        <v>1</v>
      </c>
      <c r="O528" s="40"/>
      <c r="P528" s="40"/>
    </row>
    <row r="529" customFormat="false" ht="15" hidden="false" customHeight="false" outlineLevel="0" collapsed="false">
      <c r="L529" s="39" t="s">
        <v>894</v>
      </c>
      <c r="M529" s="40"/>
      <c r="N529" s="40"/>
      <c r="O529" s="40" t="n">
        <v>1</v>
      </c>
      <c r="P529" s="40"/>
    </row>
    <row r="530" customFormat="false" ht="15" hidden="false" customHeight="false" outlineLevel="0" collapsed="false">
      <c r="L530" s="39" t="s">
        <v>288</v>
      </c>
      <c r="M530" s="40" t="n">
        <v>2</v>
      </c>
      <c r="N530" s="40" t="n">
        <v>2</v>
      </c>
      <c r="O530" s="40" t="n">
        <v>2</v>
      </c>
      <c r="P530" s="40" t="n">
        <v>1</v>
      </c>
    </row>
    <row r="531" customFormat="false" ht="15" hidden="false" customHeight="false" outlineLevel="0" collapsed="false">
      <c r="L531" s="39" t="s">
        <v>452</v>
      </c>
      <c r="M531" s="40"/>
      <c r="N531" s="40" t="n">
        <v>1</v>
      </c>
      <c r="O531" s="40" t="n">
        <v>1</v>
      </c>
      <c r="P531" s="40"/>
    </row>
    <row r="532" customFormat="false" ht="15" hidden="false" customHeight="false" outlineLevel="0" collapsed="false">
      <c r="L532" s="39" t="s">
        <v>454</v>
      </c>
      <c r="M532" s="40" t="n">
        <v>1</v>
      </c>
      <c r="N532" s="40"/>
      <c r="O532" s="40"/>
      <c r="P532" s="40"/>
    </row>
    <row r="533" customFormat="false" ht="15" hidden="false" customHeight="false" outlineLevel="0" collapsed="false">
      <c r="L533" s="39" t="s">
        <v>456</v>
      </c>
      <c r="M533" s="40"/>
      <c r="N533" s="40"/>
      <c r="O533" s="40" t="n">
        <v>1</v>
      </c>
      <c r="P533" s="40"/>
    </row>
    <row r="534" customFormat="false" ht="15" hidden="false" customHeight="false" outlineLevel="0" collapsed="false">
      <c r="L534" s="39" t="s">
        <v>652</v>
      </c>
      <c r="M534" s="40"/>
      <c r="N534" s="40"/>
      <c r="O534" s="40" t="n">
        <v>1</v>
      </c>
      <c r="P534" s="40"/>
    </row>
    <row r="535" customFormat="false" ht="15" hidden="false" customHeight="false" outlineLevel="0" collapsed="false">
      <c r="L535" s="39" t="s">
        <v>671</v>
      </c>
      <c r="M535" s="40" t="n">
        <v>2</v>
      </c>
      <c r="N535" s="40" t="n">
        <v>2</v>
      </c>
      <c r="O535" s="40" t="n">
        <v>1</v>
      </c>
      <c r="P535" s="40"/>
    </row>
    <row r="536" customFormat="false" ht="15" hidden="false" customHeight="false" outlineLevel="0" collapsed="false">
      <c r="L536" s="39" t="s">
        <v>653</v>
      </c>
      <c r="M536" s="40" t="n">
        <v>1</v>
      </c>
      <c r="N536" s="40" t="n">
        <v>1</v>
      </c>
      <c r="O536" s="40" t="n">
        <v>1</v>
      </c>
      <c r="P536" s="40"/>
    </row>
    <row r="537" customFormat="false" ht="15" hidden="false" customHeight="false" outlineLevel="0" collapsed="false">
      <c r="L537" s="39" t="s">
        <v>458</v>
      </c>
      <c r="M537" s="40"/>
      <c r="N537" s="40"/>
      <c r="O537" s="40" t="n">
        <v>1</v>
      </c>
      <c r="P537" s="40"/>
    </row>
    <row r="538" customFormat="false" ht="15" hidden="false" customHeight="false" outlineLevel="0" collapsed="false">
      <c r="L538" s="39" t="s">
        <v>747</v>
      </c>
      <c r="M538" s="40"/>
      <c r="N538" s="40" t="n">
        <v>1</v>
      </c>
      <c r="O538" s="40" t="n">
        <v>1</v>
      </c>
      <c r="P538" s="40"/>
    </row>
    <row r="539" customFormat="false" ht="15" hidden="false" customHeight="false" outlineLevel="0" collapsed="false">
      <c r="L539" s="39" t="s">
        <v>759</v>
      </c>
      <c r="M539" s="40" t="n">
        <v>1</v>
      </c>
      <c r="N539" s="40" t="n">
        <v>1</v>
      </c>
      <c r="O539" s="40" t="n">
        <v>1</v>
      </c>
      <c r="P539" s="40"/>
    </row>
    <row r="540" customFormat="false" ht="15" hidden="false" customHeight="false" outlineLevel="0" collapsed="false">
      <c r="L540" s="39" t="s">
        <v>762</v>
      </c>
      <c r="M540" s="40" t="n">
        <v>1</v>
      </c>
      <c r="N540" s="40"/>
      <c r="O540" s="40" t="n">
        <v>1</v>
      </c>
      <c r="P540" s="40"/>
    </row>
    <row r="541" customFormat="false" ht="15" hidden="false" customHeight="false" outlineLevel="0" collapsed="false">
      <c r="L541" s="39" t="s">
        <v>459</v>
      </c>
      <c r="M541" s="40" t="n">
        <v>1</v>
      </c>
      <c r="N541" s="40" t="n">
        <v>1</v>
      </c>
      <c r="O541" s="40"/>
      <c r="P541" s="40"/>
    </row>
    <row r="542" customFormat="false" ht="15" hidden="false" customHeight="false" outlineLevel="0" collapsed="false">
      <c r="L542" s="39" t="s">
        <v>811</v>
      </c>
      <c r="M542" s="40" t="n">
        <v>1</v>
      </c>
      <c r="N542" s="40" t="n">
        <v>1</v>
      </c>
      <c r="O542" s="40" t="n">
        <v>1</v>
      </c>
      <c r="P542" s="40"/>
    </row>
    <row r="543" customFormat="false" ht="15" hidden="false" customHeight="false" outlineLevel="0" collapsed="false">
      <c r="L543" s="39" t="s">
        <v>764</v>
      </c>
      <c r="M543" s="40" t="n">
        <v>1</v>
      </c>
      <c r="N543" s="40"/>
      <c r="O543" s="40"/>
      <c r="P543" s="40"/>
    </row>
    <row r="544" customFormat="false" ht="15" hidden="false" customHeight="false" outlineLevel="0" collapsed="false">
      <c r="L544" s="39" t="s">
        <v>766</v>
      </c>
      <c r="M544" s="40" t="n">
        <v>2</v>
      </c>
      <c r="N544" s="40" t="n">
        <v>2</v>
      </c>
      <c r="O544" s="40" t="n">
        <v>1</v>
      </c>
      <c r="P544" s="40"/>
    </row>
    <row r="545" customFormat="false" ht="15" hidden="false" customHeight="false" outlineLevel="0" collapsed="false">
      <c r="L545" s="39" t="s">
        <v>660</v>
      </c>
      <c r="M545" s="40" t="n">
        <v>1</v>
      </c>
      <c r="N545" s="40" t="n">
        <v>1</v>
      </c>
      <c r="O545" s="40" t="n">
        <v>1</v>
      </c>
      <c r="P545" s="40"/>
    </row>
    <row r="546" customFormat="false" ht="15" hidden="false" customHeight="false" outlineLevel="0" collapsed="false">
      <c r="L546" s="39" t="s">
        <v>728</v>
      </c>
      <c r="M546" s="40"/>
      <c r="N546" s="40" t="n">
        <v>1</v>
      </c>
      <c r="O546" s="40" t="n">
        <v>1</v>
      </c>
      <c r="P546" s="40"/>
    </row>
    <row r="547" customFormat="false" ht="15" hidden="false" customHeight="false" outlineLevel="0" collapsed="false">
      <c r="L547" s="39" t="s">
        <v>661</v>
      </c>
      <c r="M547" s="40" t="n">
        <v>3</v>
      </c>
      <c r="N547" s="40" t="n">
        <v>1</v>
      </c>
      <c r="O547" s="40"/>
      <c r="P547" s="40"/>
    </row>
    <row r="548" customFormat="false" ht="15" hidden="false" customHeight="false" outlineLevel="0" collapsed="false">
      <c r="L548" s="39" t="s">
        <v>677</v>
      </c>
      <c r="M548" s="40" t="n">
        <v>1</v>
      </c>
      <c r="N548" s="40" t="n">
        <v>1</v>
      </c>
      <c r="O548" s="40"/>
      <c r="P548" s="40"/>
    </row>
    <row r="549" customFormat="false" ht="15" hidden="false" customHeight="false" outlineLevel="0" collapsed="false">
      <c r="L549" s="39" t="s">
        <v>769</v>
      </c>
      <c r="M549" s="40"/>
      <c r="N549" s="40"/>
      <c r="O549" s="40" t="n">
        <v>1</v>
      </c>
      <c r="P549" s="40"/>
    </row>
    <row r="550" customFormat="false" ht="15" hidden="false" customHeight="false" outlineLevel="0" collapsed="false">
      <c r="L550" s="39" t="s">
        <v>289</v>
      </c>
      <c r="M550" s="40"/>
      <c r="N550" s="40" t="n">
        <v>1</v>
      </c>
      <c r="O550" s="40" t="n">
        <v>1</v>
      </c>
      <c r="P550" s="40"/>
    </row>
    <row r="551" customFormat="false" ht="15" hidden="false" customHeight="false" outlineLevel="0" collapsed="false">
      <c r="L551" s="39" t="s">
        <v>466</v>
      </c>
      <c r="M551" s="40"/>
      <c r="N551" s="40"/>
      <c r="O551" s="40" t="n">
        <v>1</v>
      </c>
      <c r="P551" s="40"/>
    </row>
    <row r="552" customFormat="false" ht="15" hidden="false" customHeight="false" outlineLevel="0" collapsed="false">
      <c r="L552" s="39" t="s">
        <v>662</v>
      </c>
      <c r="M552" s="40" t="n">
        <v>1</v>
      </c>
      <c r="N552" s="40" t="n">
        <v>1</v>
      </c>
      <c r="O552" s="40" t="n">
        <v>1</v>
      </c>
      <c r="P552" s="40"/>
    </row>
    <row r="553" customFormat="false" ht="15" hidden="false" customHeight="false" outlineLevel="0" collapsed="false">
      <c r="L553" s="39" t="s">
        <v>897</v>
      </c>
      <c r="M553" s="40" t="n">
        <v>1</v>
      </c>
      <c r="N553" s="40"/>
      <c r="O553" s="40"/>
      <c r="P553" s="40"/>
    </row>
    <row r="554" customFormat="false" ht="15" hidden="false" customHeight="false" outlineLevel="0" collapsed="false">
      <c r="L554" s="39" t="s">
        <v>753</v>
      </c>
      <c r="M554" s="40" t="n">
        <v>1</v>
      </c>
      <c r="N554" s="40"/>
      <c r="O554" s="40"/>
      <c r="P554" s="40"/>
    </row>
    <row r="555" customFormat="false" ht="15" hidden="false" customHeight="false" outlineLevel="0" collapsed="false">
      <c r="L555" s="39" t="s">
        <v>754</v>
      </c>
      <c r="M555" s="40" t="n">
        <v>1</v>
      </c>
      <c r="N555" s="40" t="n">
        <v>1</v>
      </c>
      <c r="O555" s="40" t="n">
        <v>2</v>
      </c>
      <c r="P555" s="40"/>
    </row>
    <row r="556" customFormat="false" ht="15" hidden="false" customHeight="false" outlineLevel="0" collapsed="false">
      <c r="L556" s="39" t="s">
        <v>468</v>
      </c>
      <c r="M556" s="40"/>
      <c r="N556" s="40" t="n">
        <v>1</v>
      </c>
      <c r="O556" s="40" t="n">
        <v>0</v>
      </c>
      <c r="P556" s="40"/>
    </row>
    <row r="557" customFormat="false" ht="15" hidden="false" customHeight="false" outlineLevel="0" collapsed="false">
      <c r="L557" s="39" t="s">
        <v>472</v>
      </c>
      <c r="M557" s="40"/>
      <c r="N557" s="40" t="n">
        <v>1</v>
      </c>
      <c r="O557" s="40" t="n">
        <v>1</v>
      </c>
      <c r="P557" s="40"/>
    </row>
    <row r="558" customFormat="false" ht="15" hidden="false" customHeight="false" outlineLevel="0" collapsed="false">
      <c r="L558" s="39" t="s">
        <v>774</v>
      </c>
      <c r="M558" s="40" t="n">
        <v>1</v>
      </c>
      <c r="N558" s="40" t="n">
        <v>1</v>
      </c>
      <c r="O558" s="40"/>
      <c r="P558" s="40"/>
    </row>
    <row r="559" customFormat="false" ht="15" hidden="false" customHeight="false" outlineLevel="0" collapsed="false">
      <c r="L559" s="39" t="s">
        <v>664</v>
      </c>
      <c r="M559" s="40" t="n">
        <v>1</v>
      </c>
      <c r="N559" s="40" t="n">
        <v>1</v>
      </c>
      <c r="O559" s="40" t="n">
        <v>1</v>
      </c>
      <c r="P559" s="40"/>
    </row>
    <row r="560" customFormat="false" ht="15" hidden="false" customHeight="false" outlineLevel="0" collapsed="false">
      <c r="L560" s="39" t="s">
        <v>474</v>
      </c>
      <c r="M560" s="40"/>
      <c r="N560" s="40"/>
      <c r="O560" s="40" t="n">
        <v>1</v>
      </c>
      <c r="P560" s="40"/>
    </row>
    <row r="561" customFormat="false" ht="15" hidden="false" customHeight="false" outlineLevel="0" collapsed="false">
      <c r="L561" s="39" t="s">
        <v>835</v>
      </c>
      <c r="M561" s="40" t="n">
        <v>0</v>
      </c>
      <c r="N561" s="40" t="n">
        <v>0</v>
      </c>
      <c r="O561" s="40" t="n">
        <v>1</v>
      </c>
      <c r="P561" s="40"/>
    </row>
    <row r="562" customFormat="false" ht="15" hidden="false" customHeight="false" outlineLevel="0" collapsed="false">
      <c r="L562" s="39" t="s">
        <v>779</v>
      </c>
      <c r="M562" s="40"/>
      <c r="N562" s="40" t="n">
        <v>1</v>
      </c>
      <c r="O562" s="40"/>
      <c r="P562" s="40"/>
    </row>
    <row r="563" customFormat="false" ht="15" hidden="false" customHeight="false" outlineLevel="0" collapsed="false">
      <c r="L563" s="39" t="s">
        <v>477</v>
      </c>
      <c r="M563" s="40" t="n">
        <v>1</v>
      </c>
      <c r="N563" s="40"/>
      <c r="O563" s="40" t="n">
        <v>1</v>
      </c>
      <c r="P563" s="40"/>
    </row>
    <row r="564" customFormat="false" ht="15" hidden="false" customHeight="false" outlineLevel="0" collapsed="false">
      <c r="L564" s="39" t="s">
        <v>782</v>
      </c>
      <c r="M564" s="40" t="n">
        <v>1</v>
      </c>
      <c r="N564" s="40" t="n">
        <v>1</v>
      </c>
      <c r="O564" s="40" t="n">
        <v>1</v>
      </c>
      <c r="P564" s="40"/>
    </row>
    <row r="565" customFormat="false" ht="15" hidden="false" customHeight="false" outlineLevel="0" collapsed="false">
      <c r="L565" s="39" t="s">
        <v>672</v>
      </c>
      <c r="M565" s="40" t="n">
        <v>2</v>
      </c>
      <c r="N565" s="40" t="n">
        <v>2</v>
      </c>
      <c r="O565" s="40" t="n">
        <v>2</v>
      </c>
      <c r="P565" s="40" t="n">
        <v>1</v>
      </c>
    </row>
    <row r="566" customFormat="false" ht="15" hidden="false" customHeight="false" outlineLevel="0" collapsed="false">
      <c r="L566" s="39" t="s">
        <v>478</v>
      </c>
      <c r="M566" s="40"/>
      <c r="N566" s="40" t="n">
        <v>1</v>
      </c>
      <c r="O566" s="40" t="n">
        <v>2</v>
      </c>
      <c r="P566" s="40"/>
    </row>
    <row r="567" customFormat="false" ht="15" hidden="false" customHeight="false" outlineLevel="0" collapsed="false">
      <c r="L567" s="39" t="s">
        <v>783</v>
      </c>
      <c r="M567" s="40"/>
      <c r="N567" s="40"/>
      <c r="O567" s="40" t="n">
        <v>1</v>
      </c>
      <c r="P567" s="40"/>
    </row>
    <row r="568" customFormat="false" ht="15" hidden="false" customHeight="false" outlineLevel="0" collapsed="false">
      <c r="L568" s="39" t="s">
        <v>861</v>
      </c>
      <c r="M568" s="40"/>
      <c r="N568" s="40" t="n">
        <v>1</v>
      </c>
      <c r="O568" s="40"/>
      <c r="P568" s="40"/>
    </row>
    <row r="569" customFormat="false" ht="15" hidden="false" customHeight="false" outlineLevel="0" collapsed="false">
      <c r="L569" s="39" t="s">
        <v>837</v>
      </c>
      <c r="M569" s="40"/>
      <c r="N569" s="40"/>
      <c r="O569" s="40" t="n">
        <v>1</v>
      </c>
      <c r="P569" s="40"/>
    </row>
    <row r="570" customFormat="false" ht="15" hidden="false" customHeight="false" outlineLevel="0" collapsed="false">
      <c r="L570" s="39" t="s">
        <v>730</v>
      </c>
      <c r="M570" s="40"/>
      <c r="N570" s="40" t="n">
        <v>1</v>
      </c>
      <c r="O570" s="40"/>
      <c r="P570" s="40"/>
    </row>
    <row r="571" customFormat="false" ht="15" hidden="false" customHeight="false" outlineLevel="0" collapsed="false">
      <c r="L571" s="39" t="s">
        <v>481</v>
      </c>
      <c r="M571" s="40"/>
      <c r="N571" s="40" t="n">
        <v>1</v>
      </c>
      <c r="O571" s="40"/>
      <c r="P571" s="40"/>
    </row>
    <row r="572" customFormat="false" ht="15" hidden="false" customHeight="false" outlineLevel="0" collapsed="false">
      <c r="L572" s="39" t="s">
        <v>485</v>
      </c>
      <c r="M572" s="40" t="n">
        <v>1</v>
      </c>
      <c r="N572" s="40" t="n">
        <v>1</v>
      </c>
      <c r="O572" s="40"/>
      <c r="P572" s="40"/>
    </row>
    <row r="573" customFormat="false" ht="15" hidden="false" customHeight="false" outlineLevel="0" collapsed="false">
      <c r="L573" s="39" t="s">
        <v>876</v>
      </c>
      <c r="M573" s="40" t="n">
        <v>1</v>
      </c>
      <c r="N573" s="40"/>
      <c r="O573" s="40"/>
      <c r="P573" s="40"/>
    </row>
    <row r="574" customFormat="false" ht="15" hidden="false" customHeight="false" outlineLevel="0" collapsed="false">
      <c r="L574" s="39" t="s">
        <v>486</v>
      </c>
      <c r="M574" s="40" t="n">
        <v>2</v>
      </c>
      <c r="N574" s="40" t="n">
        <v>2</v>
      </c>
      <c r="O574" s="40" t="n">
        <v>2</v>
      </c>
      <c r="P574" s="40" t="n">
        <v>1</v>
      </c>
    </row>
    <row r="575" customFormat="false" ht="15" hidden="false" customHeight="false" outlineLevel="0" collapsed="false">
      <c r="L575" s="39" t="s">
        <v>487</v>
      </c>
      <c r="M575" s="40"/>
      <c r="N575" s="40"/>
      <c r="O575" s="40" t="n">
        <v>1</v>
      </c>
      <c r="P575" s="40"/>
    </row>
    <row r="576" customFormat="false" ht="15" hidden="false" customHeight="false" outlineLevel="0" collapsed="false">
      <c r="L576" s="39" t="s">
        <v>786</v>
      </c>
      <c r="M576" s="40" t="n">
        <v>1</v>
      </c>
      <c r="N576" s="40" t="n">
        <v>1</v>
      </c>
      <c r="O576" s="40"/>
      <c r="P576" s="40"/>
    </row>
    <row r="577" customFormat="false" ht="15" hidden="false" customHeight="false" outlineLevel="0" collapsed="false">
      <c r="L577" s="39" t="s">
        <v>489</v>
      </c>
      <c r="M577" s="40"/>
      <c r="N577" s="40"/>
      <c r="O577" s="40" t="n">
        <v>1</v>
      </c>
      <c r="P577" s="40"/>
    </row>
    <row r="578" customFormat="false" ht="15" hidden="false" customHeight="false" outlineLevel="0" collapsed="false">
      <c r="L578" s="39" t="s">
        <v>788</v>
      </c>
      <c r="M578" s="40"/>
      <c r="N578" s="40" t="n">
        <v>2</v>
      </c>
      <c r="O578" s="40" t="n">
        <v>1</v>
      </c>
      <c r="P578" s="40"/>
    </row>
    <row r="579" customFormat="false" ht="15" hidden="false" customHeight="false" outlineLevel="0" collapsed="false">
      <c r="L579" s="39" t="s">
        <v>898</v>
      </c>
      <c r="M579" s="40"/>
      <c r="N579" s="40"/>
      <c r="O579" s="40" t="n">
        <v>1</v>
      </c>
      <c r="P579" s="40"/>
    </row>
    <row r="580" customFormat="false" ht="15" hidden="false" customHeight="false" outlineLevel="0" collapsed="false">
      <c r="L580" s="39" t="s">
        <v>695</v>
      </c>
      <c r="M580" s="40"/>
      <c r="N580" s="40" t="n">
        <v>1</v>
      </c>
      <c r="O580" s="40"/>
      <c r="P580" s="40"/>
    </row>
    <row r="581" customFormat="false" ht="15" hidden="false" customHeight="false" outlineLevel="0" collapsed="false">
      <c r="L581" s="39" t="s">
        <v>791</v>
      </c>
      <c r="M581" s="40" t="n">
        <v>1</v>
      </c>
      <c r="N581" s="40"/>
      <c r="O581" s="40"/>
      <c r="P581" s="40"/>
    </row>
    <row r="582" customFormat="false" ht="15" hidden="false" customHeight="false" outlineLevel="0" collapsed="false">
      <c r="L582" s="39" t="s">
        <v>899</v>
      </c>
      <c r="M582" s="40"/>
      <c r="N582" s="40"/>
      <c r="O582" s="40" t="n">
        <v>1</v>
      </c>
      <c r="P582" s="40"/>
    </row>
    <row r="583" customFormat="false" ht="15" hidden="false" customHeight="false" outlineLevel="0" collapsed="false">
      <c r="L583" s="39" t="s">
        <v>496</v>
      </c>
      <c r="M583" s="40"/>
      <c r="N583" s="40" t="n">
        <v>1</v>
      </c>
      <c r="O583" s="40"/>
      <c r="P583" s="40"/>
    </row>
    <row r="584" customFormat="false" ht="15" hidden="false" customHeight="false" outlineLevel="0" collapsed="false">
      <c r="L584" s="39" t="s">
        <v>687</v>
      </c>
      <c r="M584" s="40"/>
      <c r="N584" s="40" t="n">
        <v>2</v>
      </c>
      <c r="O584" s="40" t="n">
        <v>2</v>
      </c>
      <c r="P584" s="40"/>
    </row>
    <row r="585" customFormat="false" ht="15" hidden="false" customHeight="false" outlineLevel="0" collapsed="false">
      <c r="L585" s="39" t="s">
        <v>689</v>
      </c>
      <c r="M585" s="40"/>
      <c r="N585" s="40" t="n">
        <v>1</v>
      </c>
      <c r="O585" s="40" t="n">
        <v>1</v>
      </c>
      <c r="P585" s="40"/>
    </row>
    <row r="586" customFormat="false" ht="15" hidden="false" customHeight="false" outlineLevel="0" collapsed="false">
      <c r="L586" s="39" t="s">
        <v>499</v>
      </c>
      <c r="M586" s="40"/>
      <c r="N586" s="40" t="n">
        <v>1</v>
      </c>
      <c r="O586" s="40" t="n">
        <v>1</v>
      </c>
      <c r="P586" s="40"/>
    </row>
    <row r="587" customFormat="false" ht="15" hidden="false" customHeight="false" outlineLevel="0" collapsed="false">
      <c r="L587" s="39" t="s">
        <v>691</v>
      </c>
      <c r="M587" s="40" t="n">
        <v>2</v>
      </c>
      <c r="N587" s="40" t="n">
        <v>2</v>
      </c>
      <c r="O587" s="40"/>
      <c r="P587" s="40"/>
    </row>
    <row r="588" customFormat="false" ht="15" hidden="false" customHeight="false" outlineLevel="0" collapsed="false">
      <c r="L588" s="39" t="s">
        <v>501</v>
      </c>
      <c r="M588" s="40"/>
      <c r="N588" s="40" t="n">
        <v>1</v>
      </c>
      <c r="O588" s="40" t="n">
        <v>1</v>
      </c>
      <c r="P588" s="40"/>
    </row>
    <row r="589" customFormat="false" ht="15" hidden="false" customHeight="false" outlineLevel="0" collapsed="false">
      <c r="L589" s="39" t="s">
        <v>502</v>
      </c>
      <c r="M589" s="40" t="n">
        <v>1</v>
      </c>
      <c r="N589" s="40"/>
      <c r="O589" s="40"/>
      <c r="P589" s="40"/>
    </row>
    <row r="590" customFormat="false" ht="15" hidden="false" customHeight="false" outlineLevel="0" collapsed="false">
      <c r="L590" s="39" t="s">
        <v>503</v>
      </c>
      <c r="M590" s="40"/>
      <c r="N590" s="40" t="n">
        <v>1</v>
      </c>
      <c r="O590" s="40" t="n">
        <v>1</v>
      </c>
      <c r="P590" s="40"/>
    </row>
    <row r="591" customFormat="false" ht="15" hidden="false" customHeight="false" outlineLevel="0" collapsed="false">
      <c r="L591" s="39" t="s">
        <v>900</v>
      </c>
      <c r="M591" s="40" t="n">
        <v>1</v>
      </c>
      <c r="N591" s="40" t="n">
        <v>1</v>
      </c>
      <c r="O591" s="40"/>
      <c r="P591" s="40"/>
    </row>
    <row r="592" customFormat="false" ht="15" hidden="false" customHeight="false" outlineLevel="0" collapsed="false">
      <c r="L592" s="39" t="s">
        <v>844</v>
      </c>
      <c r="M592" s="40" t="n">
        <v>1</v>
      </c>
      <c r="N592" s="40"/>
      <c r="O592" s="40"/>
      <c r="P592" s="40"/>
    </row>
    <row r="593" customFormat="false" ht="15" hidden="false" customHeight="false" outlineLevel="0" collapsed="false">
      <c r="L593" s="39" t="s">
        <v>901</v>
      </c>
      <c r="M593" s="40" t="n">
        <v>1</v>
      </c>
      <c r="N593" s="40" t="n">
        <v>1</v>
      </c>
      <c r="O593" s="40"/>
      <c r="P593" s="40"/>
    </row>
    <row r="594" customFormat="false" ht="15" hidden="false" customHeight="false" outlineLevel="0" collapsed="false">
      <c r="L594" s="39" t="s">
        <v>803</v>
      </c>
      <c r="M594" s="40"/>
      <c r="N594" s="40" t="n">
        <v>2</v>
      </c>
      <c r="O594" s="40" t="n">
        <v>3</v>
      </c>
      <c r="P594" s="40"/>
    </row>
    <row r="595" customFormat="false" ht="15" hidden="false" customHeight="false" outlineLevel="0" collapsed="false">
      <c r="L595" s="39" t="s">
        <v>902</v>
      </c>
      <c r="M595" s="40"/>
      <c r="N595" s="40" t="n">
        <v>1</v>
      </c>
      <c r="O595" s="40"/>
      <c r="P595" s="40"/>
    </row>
    <row r="596" customFormat="false" ht="15" hidden="false" customHeight="false" outlineLevel="0" collapsed="false">
      <c r="L596" s="39" t="s">
        <v>808</v>
      </c>
      <c r="M596" s="40"/>
      <c r="N596" s="40"/>
      <c r="O596" s="40" t="n">
        <v>1</v>
      </c>
      <c r="P596" s="40"/>
    </row>
    <row r="597" customFormat="false" ht="15" hidden="false" customHeight="false" outlineLevel="0" collapsed="false">
      <c r="L597" s="39" t="s">
        <v>710</v>
      </c>
      <c r="M597" s="40" t="n">
        <v>1</v>
      </c>
      <c r="N597" s="40"/>
      <c r="O597" s="40"/>
      <c r="P597" s="40"/>
    </row>
    <row r="598" customFormat="false" ht="15" hidden="false" customHeight="false" outlineLevel="0" collapsed="false">
      <c r="L598" s="39" t="s">
        <v>698</v>
      </c>
      <c r="M598" s="40"/>
      <c r="N598" s="40" t="n">
        <v>1</v>
      </c>
      <c r="O598" s="40"/>
      <c r="P598" s="40"/>
    </row>
    <row r="599" customFormat="false" ht="15" hidden="false" customHeight="false" outlineLevel="0" collapsed="false">
      <c r="L599" s="39" t="s">
        <v>699</v>
      </c>
      <c r="M599" s="40" t="n">
        <v>1</v>
      </c>
      <c r="N599" s="40" t="n">
        <v>1</v>
      </c>
      <c r="O599" s="40" t="n">
        <v>1</v>
      </c>
      <c r="P599" s="40"/>
    </row>
    <row r="600" customFormat="false" ht="15" hidden="false" customHeight="false" outlineLevel="0" collapsed="false">
      <c r="L600" s="39" t="s">
        <v>903</v>
      </c>
      <c r="M600" s="40"/>
      <c r="N600" s="40"/>
      <c r="O600" s="40" t="n">
        <v>1</v>
      </c>
      <c r="P600" s="40"/>
    </row>
    <row r="601" customFormat="false" ht="15" hidden="false" customHeight="false" outlineLevel="0" collapsed="false">
      <c r="L601" s="39" t="s">
        <v>904</v>
      </c>
      <c r="M601" s="40"/>
      <c r="N601" s="40"/>
      <c r="O601" s="40" t="n">
        <v>1</v>
      </c>
      <c r="P601" s="40"/>
    </row>
    <row r="602" customFormat="false" ht="15" hidden="false" customHeight="false" outlineLevel="0" collapsed="false">
      <c r="L602" s="39" t="s">
        <v>702</v>
      </c>
      <c r="M602" s="40"/>
      <c r="N602" s="40"/>
      <c r="O602" s="40" t="n">
        <v>2</v>
      </c>
      <c r="P602" s="40"/>
    </row>
    <row r="603" customFormat="false" ht="15" hidden="false" customHeight="false" outlineLevel="0" collapsed="false">
      <c r="L603" s="39" t="s">
        <v>703</v>
      </c>
      <c r="M603" s="40" t="n">
        <v>1</v>
      </c>
      <c r="N603" s="40" t="n">
        <v>1</v>
      </c>
      <c r="O603" s="40" t="n">
        <v>1</v>
      </c>
      <c r="P603" s="40"/>
    </row>
    <row r="604" customFormat="false" ht="15" hidden="false" customHeight="false" outlineLevel="0" collapsed="false">
      <c r="L604" s="39" t="s">
        <v>812</v>
      </c>
      <c r="M604" s="40"/>
      <c r="N604" s="40" t="n">
        <v>1</v>
      </c>
      <c r="O604" s="40" t="n">
        <v>1</v>
      </c>
      <c r="P604" s="40"/>
    </row>
    <row r="605" customFormat="false" ht="15" hidden="false" customHeight="false" outlineLevel="0" collapsed="false">
      <c r="L605" s="39" t="s">
        <v>763</v>
      </c>
      <c r="M605" s="40"/>
      <c r="N605" s="40"/>
      <c r="O605" s="40" t="n">
        <v>1</v>
      </c>
      <c r="P605" s="40"/>
    </row>
    <row r="606" customFormat="false" ht="15" hidden="false" customHeight="false" outlineLevel="0" collapsed="false">
      <c r="L606" s="39" t="s">
        <v>706</v>
      </c>
      <c r="M606" s="40" t="n">
        <v>1</v>
      </c>
      <c r="N606" s="40"/>
      <c r="O606" s="40"/>
      <c r="P606" s="40"/>
    </row>
    <row r="607" customFormat="false" ht="15" hidden="false" customHeight="false" outlineLevel="0" collapsed="false">
      <c r="L607" s="39" t="s">
        <v>714</v>
      </c>
      <c r="M607" s="40" t="n">
        <v>1</v>
      </c>
      <c r="N607" s="40" t="n">
        <v>1</v>
      </c>
      <c r="O607" s="40" t="n">
        <v>1</v>
      </c>
      <c r="P607" s="40"/>
    </row>
    <row r="608" customFormat="false" ht="15" hidden="false" customHeight="false" outlineLevel="0" collapsed="false">
      <c r="L608" s="39" t="s">
        <v>515</v>
      </c>
      <c r="M608" s="40"/>
      <c r="N608" s="40"/>
      <c r="O608" s="40" t="n">
        <v>1</v>
      </c>
      <c r="P608" s="40"/>
    </row>
    <row r="609" customFormat="false" ht="15" hidden="false" customHeight="false" outlineLevel="0" collapsed="false">
      <c r="L609" s="39" t="s">
        <v>709</v>
      </c>
      <c r="M609" s="40"/>
      <c r="N609" s="40" t="n">
        <v>1</v>
      </c>
      <c r="O609" s="40" t="n">
        <v>1</v>
      </c>
      <c r="P609" s="40"/>
    </row>
    <row r="610" customFormat="false" ht="15" hidden="false" customHeight="false" outlineLevel="0" collapsed="false">
      <c r="L610" s="39" t="s">
        <v>517</v>
      </c>
      <c r="M610" s="40"/>
      <c r="N610" s="40" t="n">
        <v>2</v>
      </c>
      <c r="O610" s="40"/>
      <c r="P610" s="40"/>
    </row>
    <row r="611" customFormat="false" ht="15" hidden="false" customHeight="false" outlineLevel="0" collapsed="false">
      <c r="L611" s="39" t="s">
        <v>518</v>
      </c>
      <c r="M611" s="40"/>
      <c r="N611" s="40"/>
      <c r="O611" s="40" t="n">
        <v>1</v>
      </c>
      <c r="P611" s="40"/>
    </row>
    <row r="612" customFormat="false" ht="15" hidden="false" customHeight="false" outlineLevel="0" collapsed="false">
      <c r="L612" s="39" t="s">
        <v>816</v>
      </c>
      <c r="M612" s="40" t="n">
        <v>1</v>
      </c>
      <c r="N612" s="40" t="n">
        <v>1</v>
      </c>
      <c r="O612" s="40" t="n">
        <v>1</v>
      </c>
      <c r="P612" s="40"/>
    </row>
    <row r="613" customFormat="false" ht="15" hidden="false" customHeight="false" outlineLevel="0" collapsed="false">
      <c r="L613" s="39" t="s">
        <v>519</v>
      </c>
      <c r="M613" s="40" t="n">
        <v>1</v>
      </c>
      <c r="N613" s="40"/>
      <c r="O613" s="40"/>
      <c r="P613" s="40"/>
    </row>
    <row r="614" customFormat="false" ht="15" hidden="false" customHeight="false" outlineLevel="0" collapsed="false">
      <c r="L614" s="39" t="s">
        <v>905</v>
      </c>
      <c r="M614" s="40" t="n">
        <v>1</v>
      </c>
      <c r="N614" s="40" t="n">
        <v>1</v>
      </c>
      <c r="O614" s="40"/>
      <c r="P614" s="40"/>
    </row>
    <row r="615" customFormat="false" ht="15" hidden="false" customHeight="false" outlineLevel="0" collapsed="false">
      <c r="L615" s="39" t="s">
        <v>522</v>
      </c>
      <c r="M615" s="40" t="n">
        <v>1</v>
      </c>
      <c r="N615" s="40" t="n">
        <v>1</v>
      </c>
      <c r="O615" s="40"/>
      <c r="P615" s="40"/>
    </row>
    <row r="616" customFormat="false" ht="15" hidden="false" customHeight="false" outlineLevel="0" collapsed="false">
      <c r="L616" s="39" t="s">
        <v>523</v>
      </c>
      <c r="M616" s="40"/>
      <c r="N616" s="40" t="n">
        <v>1</v>
      </c>
      <c r="O616" s="40" t="n">
        <v>1</v>
      </c>
      <c r="P616" s="40"/>
    </row>
    <row r="617" customFormat="false" ht="15" hidden="false" customHeight="false" outlineLevel="0" collapsed="false">
      <c r="L617" s="39" t="s">
        <v>524</v>
      </c>
      <c r="M617" s="40" t="n">
        <v>1</v>
      </c>
      <c r="N617" s="40" t="n">
        <v>1</v>
      </c>
      <c r="O617" s="40" t="n">
        <v>1</v>
      </c>
      <c r="P617" s="40"/>
    </row>
    <row r="618" customFormat="false" ht="15" hidden="false" customHeight="false" outlineLevel="0" collapsed="false">
      <c r="L618" s="39" t="s">
        <v>736</v>
      </c>
      <c r="M618" s="40" t="n">
        <v>1</v>
      </c>
      <c r="N618" s="40" t="n">
        <v>1</v>
      </c>
      <c r="O618" s="40" t="n">
        <v>2</v>
      </c>
      <c r="P618" s="40"/>
    </row>
    <row r="619" customFormat="false" ht="15" hidden="false" customHeight="false" outlineLevel="0" collapsed="false">
      <c r="L619" s="39" t="s">
        <v>526</v>
      </c>
      <c r="M619" s="40"/>
      <c r="N619" s="40" t="n">
        <v>1</v>
      </c>
      <c r="O619" s="40" t="n">
        <v>1</v>
      </c>
      <c r="P619" s="40"/>
    </row>
    <row r="620" customFormat="false" ht="15" hidden="false" customHeight="false" outlineLevel="0" collapsed="false">
      <c r="L620" s="39" t="s">
        <v>906</v>
      </c>
      <c r="M620" s="40"/>
      <c r="N620" s="40"/>
      <c r="O620" s="40" t="n">
        <v>1</v>
      </c>
      <c r="P620" s="40"/>
    </row>
    <row r="621" customFormat="false" ht="15" hidden="false" customHeight="false" outlineLevel="0" collapsed="false">
      <c r="L621" s="39" t="s">
        <v>907</v>
      </c>
      <c r="M621" s="40" t="n">
        <v>1</v>
      </c>
      <c r="N621" s="40" t="n">
        <v>1</v>
      </c>
      <c r="O621" s="40"/>
      <c r="P621" s="40"/>
    </row>
    <row r="622" customFormat="false" ht="15" hidden="false" customHeight="false" outlineLevel="0" collapsed="false">
      <c r="L622" s="39" t="s">
        <v>908</v>
      </c>
      <c r="M622" s="40" t="n">
        <v>1</v>
      </c>
      <c r="N622" s="40" t="n">
        <v>1</v>
      </c>
      <c r="O622" s="40" t="n">
        <v>1</v>
      </c>
      <c r="P622" s="40"/>
    </row>
    <row r="623" customFormat="false" ht="15" hidden="false" customHeight="false" outlineLevel="0" collapsed="false">
      <c r="L623" s="39" t="s">
        <v>909</v>
      </c>
      <c r="M623" s="40" t="n">
        <v>1</v>
      </c>
      <c r="N623" s="40" t="n">
        <v>1</v>
      </c>
      <c r="O623" s="40"/>
      <c r="P623" s="40"/>
    </row>
    <row r="624" customFormat="false" ht="15" hidden="false" customHeight="false" outlineLevel="0" collapsed="false">
      <c r="L624" s="39" t="s">
        <v>532</v>
      </c>
      <c r="M624" s="40"/>
      <c r="N624" s="40" t="n">
        <v>1</v>
      </c>
      <c r="O624" s="40" t="n">
        <v>1</v>
      </c>
      <c r="P624" s="40"/>
    </row>
    <row r="625" customFormat="false" ht="15" hidden="false" customHeight="false" outlineLevel="0" collapsed="false">
      <c r="L625" s="39" t="s">
        <v>910</v>
      </c>
      <c r="M625" s="40"/>
      <c r="N625" s="40"/>
      <c r="O625" s="40" t="n">
        <v>1</v>
      </c>
      <c r="P625" s="40"/>
    </row>
    <row r="626" customFormat="false" ht="15" hidden="false" customHeight="false" outlineLevel="0" collapsed="false">
      <c r="L626" s="39" t="s">
        <v>716</v>
      </c>
      <c r="M626" s="43" t="n">
        <v>2</v>
      </c>
      <c r="N626" s="43" t="n">
        <v>2</v>
      </c>
      <c r="O626" s="43" t="n">
        <v>2</v>
      </c>
      <c r="P626" s="43" t="n">
        <v>1</v>
      </c>
    </row>
    <row r="627" customFormat="false" ht="15" hidden="false" customHeight="false" outlineLevel="0" collapsed="false">
      <c r="L627" s="39" t="s">
        <v>717</v>
      </c>
      <c r="M627" s="40" t="n">
        <v>1</v>
      </c>
      <c r="N627" s="40" t="n">
        <v>1</v>
      </c>
      <c r="O627" s="40" t="n">
        <v>1</v>
      </c>
      <c r="P627" s="40"/>
    </row>
    <row r="628" customFormat="false" ht="15" hidden="false" customHeight="false" outlineLevel="0" collapsed="false">
      <c r="L628" s="39" t="s">
        <v>535</v>
      </c>
      <c r="M628" s="40"/>
      <c r="N628" s="40" t="n">
        <v>2</v>
      </c>
      <c r="O628" s="40" t="n">
        <v>2</v>
      </c>
      <c r="P628" s="40"/>
    </row>
    <row r="629" customFormat="false" ht="15" hidden="false" customHeight="false" outlineLevel="0" collapsed="false">
      <c r="L629" s="39" t="s">
        <v>536</v>
      </c>
      <c r="M629" s="40" t="n">
        <v>3</v>
      </c>
      <c r="N629" s="40" t="n">
        <v>2</v>
      </c>
      <c r="O629" s="40" t="n">
        <v>3</v>
      </c>
      <c r="P629" s="40" t="n">
        <v>1</v>
      </c>
    </row>
    <row r="630" customFormat="false" ht="15" hidden="false" customHeight="false" outlineLevel="0" collapsed="false">
      <c r="L630" s="44"/>
      <c r="M630" s="40"/>
      <c r="N630" s="40"/>
      <c r="O630" s="40"/>
      <c r="P630" s="40"/>
    </row>
    <row r="631" customFormat="false" ht="15" hidden="false" customHeight="false" outlineLevel="0" collapsed="false">
      <c r="L631" s="24" t="s">
        <v>120</v>
      </c>
      <c r="M631" s="26"/>
      <c r="N631" s="26"/>
      <c r="O631" s="26"/>
      <c r="P631" s="26"/>
    </row>
    <row r="632" customFormat="false" ht="15" hidden="false" customHeight="false" outlineLevel="0" collapsed="false">
      <c r="L632" s="39" t="s">
        <v>647</v>
      </c>
      <c r="M632" s="40" t="n">
        <v>1</v>
      </c>
      <c r="N632" s="40" t="n">
        <v>1</v>
      </c>
      <c r="O632" s="40" t="n">
        <v>1</v>
      </c>
      <c r="P632" s="40"/>
    </row>
    <row r="633" customFormat="false" ht="15" hidden="false" customHeight="false" outlineLevel="0" collapsed="false">
      <c r="L633" s="39" t="s">
        <v>282</v>
      </c>
      <c r="M633" s="40" t="n">
        <v>2</v>
      </c>
      <c r="N633" s="40" t="n">
        <v>1</v>
      </c>
      <c r="O633" s="40" t="n">
        <v>1</v>
      </c>
      <c r="P633" s="40"/>
    </row>
    <row r="634" customFormat="false" ht="15" hidden="false" customHeight="false" outlineLevel="0" collapsed="false">
      <c r="L634" s="39" t="s">
        <v>417</v>
      </c>
      <c r="M634" s="40" t="n">
        <v>1</v>
      </c>
      <c r="N634" s="40" t="n">
        <v>1</v>
      </c>
      <c r="O634" s="40" t="n">
        <v>2</v>
      </c>
      <c r="P634" s="40"/>
    </row>
    <row r="635" customFormat="false" ht="15" hidden="false" customHeight="false" outlineLevel="0" collapsed="false">
      <c r="L635" s="39" t="s">
        <v>911</v>
      </c>
      <c r="M635" s="40" t="n">
        <v>1</v>
      </c>
      <c r="N635" s="40" t="n">
        <v>1</v>
      </c>
      <c r="O635" s="40" t="n">
        <v>1</v>
      </c>
      <c r="P635" s="40"/>
    </row>
    <row r="636" customFormat="false" ht="15" hidden="false" customHeight="false" outlineLevel="0" collapsed="false">
      <c r="L636" s="39" t="s">
        <v>284</v>
      </c>
      <c r="M636" s="40" t="n">
        <v>2</v>
      </c>
      <c r="N636" s="40" t="n">
        <v>2</v>
      </c>
      <c r="O636" s="40" t="n">
        <v>1</v>
      </c>
      <c r="P636" s="40"/>
    </row>
    <row r="637" customFormat="false" ht="15" hidden="false" customHeight="false" outlineLevel="0" collapsed="false">
      <c r="L637" s="39" t="s">
        <v>721</v>
      </c>
      <c r="M637" s="40"/>
      <c r="N637" s="40" t="n">
        <v>1</v>
      </c>
      <c r="O637" s="40"/>
      <c r="P637" s="40"/>
    </row>
    <row r="638" customFormat="false" ht="15" hidden="false" customHeight="false" outlineLevel="0" collapsed="false">
      <c r="L638" s="39" t="s">
        <v>420</v>
      </c>
      <c r="M638" s="40" t="n">
        <v>1</v>
      </c>
      <c r="N638" s="40"/>
      <c r="O638" s="40"/>
      <c r="P638" s="40"/>
    </row>
    <row r="639" customFormat="false" ht="15" hidden="false" customHeight="false" outlineLevel="0" collapsed="false">
      <c r="L639" s="39" t="s">
        <v>913</v>
      </c>
      <c r="M639" s="40" t="n">
        <v>1</v>
      </c>
      <c r="N639" s="40"/>
      <c r="O639" s="40"/>
      <c r="P639" s="40"/>
    </row>
    <row r="640" customFormat="false" ht="15" hidden="false" customHeight="false" outlineLevel="0" collapsed="false">
      <c r="L640" s="39" t="s">
        <v>422</v>
      </c>
      <c r="M640" s="40" t="n">
        <v>1</v>
      </c>
      <c r="N640" s="40"/>
      <c r="O640" s="40"/>
      <c r="P640" s="40"/>
    </row>
    <row r="641" customFormat="false" ht="15" hidden="false" customHeight="false" outlineLevel="0" collapsed="false">
      <c r="L641" s="39" t="s">
        <v>426</v>
      </c>
      <c r="M641" s="40" t="n">
        <v>2</v>
      </c>
      <c r="N641" s="40" t="n">
        <v>1</v>
      </c>
      <c r="O641" s="40" t="n">
        <v>1</v>
      </c>
      <c r="P641" s="40"/>
    </row>
    <row r="642" customFormat="false" ht="15" hidden="false" customHeight="false" outlineLevel="0" collapsed="false">
      <c r="L642" s="39" t="s">
        <v>883</v>
      </c>
      <c r="M642" s="40" t="n">
        <v>1</v>
      </c>
      <c r="N642" s="40"/>
      <c r="O642" s="40"/>
      <c r="P642" s="40"/>
    </row>
    <row r="643" customFormat="false" ht="15" hidden="false" customHeight="false" outlineLevel="0" collapsed="false">
      <c r="L643" s="39" t="s">
        <v>625</v>
      </c>
      <c r="M643" s="43" t="n">
        <v>2</v>
      </c>
      <c r="N643" s="43" t="n">
        <v>2</v>
      </c>
      <c r="O643" s="43" t="n">
        <v>2</v>
      </c>
      <c r="P643" s="43" t="n">
        <v>1</v>
      </c>
    </row>
    <row r="644" customFormat="false" ht="15" hidden="false" customHeight="false" outlineLevel="0" collapsed="false">
      <c r="L644" s="39" t="s">
        <v>915</v>
      </c>
      <c r="M644" s="40"/>
      <c r="N644" s="40" t="n">
        <v>1</v>
      </c>
      <c r="O644" s="40" t="n">
        <v>1</v>
      </c>
      <c r="P644" s="40"/>
    </row>
    <row r="645" customFormat="false" ht="15" hidden="false" customHeight="false" outlineLevel="0" collapsed="false">
      <c r="L645" s="39" t="s">
        <v>626</v>
      </c>
      <c r="M645" s="40" t="n">
        <v>2</v>
      </c>
      <c r="N645" s="40"/>
      <c r="O645" s="40" t="n">
        <v>3</v>
      </c>
      <c r="P645" s="40"/>
    </row>
    <row r="646" customFormat="false" ht="15" hidden="false" customHeight="false" outlineLevel="0" collapsed="false">
      <c r="L646" s="39" t="s">
        <v>428</v>
      </c>
      <c r="M646" s="40"/>
      <c r="N646" s="40" t="n">
        <v>1</v>
      </c>
      <c r="O646" s="40" t="n">
        <v>1</v>
      </c>
      <c r="P646" s="40"/>
    </row>
    <row r="647" customFormat="false" ht="15" hidden="false" customHeight="false" outlineLevel="0" collapsed="false">
      <c r="L647" s="39" t="s">
        <v>429</v>
      </c>
      <c r="M647" s="40" t="n">
        <v>2</v>
      </c>
      <c r="N647" s="40" t="n">
        <v>3</v>
      </c>
      <c r="O647" s="40" t="n">
        <v>5</v>
      </c>
      <c r="P647" s="40" t="n">
        <v>1</v>
      </c>
    </row>
    <row r="648" customFormat="false" ht="15" hidden="false" customHeight="false" outlineLevel="0" collapsed="false">
      <c r="L648" s="39" t="s">
        <v>629</v>
      </c>
      <c r="M648" s="40"/>
      <c r="N648" s="40" t="n">
        <v>1</v>
      </c>
      <c r="O648" s="40" t="n">
        <v>1</v>
      </c>
      <c r="P648" s="40"/>
    </row>
    <row r="649" customFormat="false" ht="15" hidden="false" customHeight="false" outlineLevel="0" collapsed="false">
      <c r="L649" s="39" t="s">
        <v>650</v>
      </c>
      <c r="M649" s="43" t="n">
        <v>4</v>
      </c>
      <c r="N649" s="43" t="n">
        <v>4</v>
      </c>
      <c r="O649" s="43" t="n">
        <v>4</v>
      </c>
      <c r="P649" s="43" t="n">
        <v>3</v>
      </c>
    </row>
    <row r="650" customFormat="false" ht="15" hidden="false" customHeight="false" outlineLevel="0" collapsed="false">
      <c r="L650" s="39" t="s">
        <v>916</v>
      </c>
      <c r="M650" s="40"/>
      <c r="N650" s="40"/>
      <c r="O650" s="40" t="n">
        <v>1</v>
      </c>
      <c r="P650" s="40"/>
    </row>
    <row r="651" customFormat="false" ht="15" hidden="false" customHeight="false" outlineLevel="0" collapsed="false">
      <c r="L651" s="39" t="s">
        <v>917</v>
      </c>
      <c r="M651" s="40"/>
      <c r="N651" s="40" t="n">
        <v>1</v>
      </c>
      <c r="O651" s="40" t="n">
        <v>1</v>
      </c>
      <c r="P651" s="40"/>
    </row>
    <row r="652" customFormat="false" ht="15" hidden="false" customHeight="false" outlineLevel="0" collapsed="false">
      <c r="L652" s="39" t="s">
        <v>720</v>
      </c>
      <c r="M652" s="40" t="n">
        <v>1</v>
      </c>
      <c r="N652" s="40" t="n">
        <v>1</v>
      </c>
      <c r="O652" s="40" t="n">
        <v>1</v>
      </c>
      <c r="P652" s="40"/>
    </row>
    <row r="653" customFormat="false" ht="15" hidden="false" customHeight="false" outlineLevel="0" collapsed="false">
      <c r="L653" s="39" t="s">
        <v>630</v>
      </c>
      <c r="M653" s="40" t="n">
        <v>7</v>
      </c>
      <c r="N653" s="40" t="n">
        <v>7</v>
      </c>
      <c r="O653" s="40" t="n">
        <v>7</v>
      </c>
      <c r="P653" s="40"/>
    </row>
    <row r="654" customFormat="false" ht="15" hidden="false" customHeight="false" outlineLevel="0" collapsed="false">
      <c r="L654" s="39" t="s">
        <v>433</v>
      </c>
      <c r="M654" s="43" t="n">
        <v>2</v>
      </c>
      <c r="N654" s="43" t="n">
        <v>2</v>
      </c>
      <c r="O654" s="43" t="n">
        <v>2</v>
      </c>
      <c r="P654" s="43" t="n">
        <v>1</v>
      </c>
    </row>
    <row r="655" customFormat="false" ht="15" hidden="false" customHeight="false" outlineLevel="0" collapsed="false">
      <c r="L655" s="39" t="s">
        <v>434</v>
      </c>
      <c r="M655" s="43" t="n">
        <v>5</v>
      </c>
      <c r="N655" s="43" t="n">
        <v>4</v>
      </c>
      <c r="O655" s="43" t="n">
        <v>5</v>
      </c>
      <c r="P655" s="43" t="n">
        <v>3</v>
      </c>
    </row>
    <row r="656" customFormat="false" ht="15" hidden="false" customHeight="false" outlineLevel="0" collapsed="false">
      <c r="L656" s="39" t="s">
        <v>731</v>
      </c>
      <c r="M656" s="40" t="n">
        <v>1</v>
      </c>
      <c r="N656" s="40" t="n">
        <v>1</v>
      </c>
      <c r="O656" s="40" t="n">
        <v>1</v>
      </c>
      <c r="P656" s="40"/>
    </row>
    <row r="657" customFormat="false" ht="15" hidden="false" customHeight="false" outlineLevel="0" collapsed="false">
      <c r="L657" s="39" t="s">
        <v>654</v>
      </c>
      <c r="M657" s="40" t="n">
        <v>1</v>
      </c>
      <c r="N657" s="40"/>
      <c r="O657" s="40"/>
      <c r="P657" s="40"/>
    </row>
    <row r="658" customFormat="false" ht="15" hidden="false" customHeight="false" outlineLevel="0" collapsed="false">
      <c r="L658" s="39" t="s">
        <v>918</v>
      </c>
      <c r="M658" s="40"/>
      <c r="N658" s="40" t="n">
        <v>1</v>
      </c>
      <c r="O658" s="40"/>
      <c r="P658" s="40"/>
    </row>
    <row r="659" customFormat="false" ht="15" hidden="false" customHeight="false" outlineLevel="0" collapsed="false">
      <c r="L659" s="39" t="s">
        <v>827</v>
      </c>
      <c r="M659" s="40"/>
      <c r="N659" s="40"/>
      <c r="O659" s="40" t="n">
        <v>1</v>
      </c>
      <c r="P659" s="40"/>
    </row>
    <row r="660" customFormat="false" ht="15" hidden="false" customHeight="false" outlineLevel="0" collapsed="false">
      <c r="L660" s="39" t="s">
        <v>436</v>
      </c>
      <c r="M660" s="40"/>
      <c r="N660" s="40" t="n">
        <v>1</v>
      </c>
      <c r="O660" s="40" t="n">
        <v>1</v>
      </c>
      <c r="P660" s="40"/>
    </row>
    <row r="661" customFormat="false" ht="15" hidden="false" customHeight="false" outlineLevel="0" collapsed="false">
      <c r="L661" s="39" t="s">
        <v>734</v>
      </c>
      <c r="M661" s="40"/>
      <c r="N661" s="40" t="n">
        <v>2</v>
      </c>
      <c r="O661" s="40" t="n">
        <v>1</v>
      </c>
      <c r="P661" s="40"/>
    </row>
    <row r="662" customFormat="false" ht="15" hidden="false" customHeight="false" outlineLevel="0" collapsed="false">
      <c r="L662" s="39" t="s">
        <v>656</v>
      </c>
      <c r="M662" s="40" t="n">
        <v>1</v>
      </c>
      <c r="N662" s="40"/>
      <c r="O662" s="40"/>
      <c r="P662" s="40"/>
    </row>
    <row r="663" customFormat="false" ht="15" hidden="false" customHeight="false" outlineLevel="0" collapsed="false">
      <c r="L663" s="39" t="s">
        <v>857</v>
      </c>
      <c r="M663" s="40" t="n">
        <v>1</v>
      </c>
      <c r="N663" s="40" t="n">
        <v>2</v>
      </c>
      <c r="O663" s="40" t="n">
        <v>1</v>
      </c>
      <c r="P663" s="40"/>
    </row>
    <row r="664" customFormat="false" ht="15" hidden="false" customHeight="false" outlineLevel="0" collapsed="false">
      <c r="L664" s="39" t="s">
        <v>635</v>
      </c>
      <c r="M664" s="40"/>
      <c r="N664" s="40"/>
      <c r="O664" s="40" t="n">
        <v>1</v>
      </c>
      <c r="P664" s="40"/>
    </row>
    <row r="665" customFormat="false" ht="15" hidden="false" customHeight="false" outlineLevel="0" collapsed="false">
      <c r="L665" s="39" t="s">
        <v>438</v>
      </c>
      <c r="M665" s="40"/>
      <c r="N665" s="40" t="n">
        <v>1</v>
      </c>
      <c r="O665" s="40" t="n">
        <v>1</v>
      </c>
      <c r="P665" s="40"/>
    </row>
    <row r="666" customFormat="false" ht="15" hidden="false" customHeight="false" outlineLevel="0" collapsed="false">
      <c r="L666" s="39" t="s">
        <v>637</v>
      </c>
      <c r="M666" s="40"/>
      <c r="N666" s="40"/>
      <c r="O666" s="40" t="n">
        <v>1</v>
      </c>
      <c r="P666" s="40"/>
    </row>
    <row r="667" customFormat="false" ht="15" hidden="false" customHeight="false" outlineLevel="0" collapsed="false">
      <c r="L667" s="39" t="s">
        <v>285</v>
      </c>
      <c r="M667" s="40"/>
      <c r="N667" s="40"/>
      <c r="O667" s="40" t="n">
        <v>1</v>
      </c>
      <c r="P667" s="40"/>
    </row>
    <row r="668" customFormat="false" ht="15" hidden="false" customHeight="false" outlineLevel="0" collapsed="false">
      <c r="L668" s="39" t="s">
        <v>722</v>
      </c>
      <c r="M668" s="43" t="n">
        <v>2</v>
      </c>
      <c r="N668" s="43" t="n">
        <v>2</v>
      </c>
      <c r="O668" s="43" t="n">
        <v>2</v>
      </c>
      <c r="P668" s="43" t="n">
        <v>1</v>
      </c>
    </row>
    <row r="669" customFormat="false" ht="15" hidden="false" customHeight="false" outlineLevel="0" collapsed="false">
      <c r="L669" s="39" t="s">
        <v>737</v>
      </c>
      <c r="M669" s="40" t="n">
        <v>1</v>
      </c>
      <c r="N669" s="40"/>
      <c r="O669" s="40"/>
      <c r="P669" s="40"/>
    </row>
    <row r="670" customFormat="false" ht="15" hidden="false" customHeight="false" outlineLevel="0" collapsed="false">
      <c r="L670" s="39" t="s">
        <v>738</v>
      </c>
      <c r="M670" s="40"/>
      <c r="N670" s="40" t="n">
        <v>1</v>
      </c>
      <c r="O670" s="40"/>
      <c r="P670" s="40"/>
    </row>
    <row r="671" customFormat="false" ht="15" hidden="false" customHeight="false" outlineLevel="0" collapsed="false">
      <c r="L671" s="39" t="s">
        <v>887</v>
      </c>
      <c r="M671" s="40"/>
      <c r="N671" s="40"/>
      <c r="O671" s="40" t="n">
        <v>2</v>
      </c>
      <c r="P671" s="40"/>
    </row>
    <row r="672" customFormat="false" ht="15" hidden="false" customHeight="false" outlineLevel="0" collapsed="false">
      <c r="L672" s="39" t="s">
        <v>920</v>
      </c>
      <c r="M672" s="40"/>
      <c r="N672" s="40" t="n">
        <v>1</v>
      </c>
      <c r="O672" s="40" t="n">
        <v>1</v>
      </c>
      <c r="P672" s="40"/>
    </row>
    <row r="673" customFormat="false" ht="15" hidden="false" customHeight="false" outlineLevel="0" collapsed="false">
      <c r="L673" s="39" t="s">
        <v>442</v>
      </c>
      <c r="M673" s="40"/>
      <c r="N673" s="40"/>
      <c r="O673" s="40" t="n">
        <v>1</v>
      </c>
      <c r="P673" s="40"/>
    </row>
    <row r="674" customFormat="false" ht="15" hidden="false" customHeight="false" outlineLevel="0" collapsed="false">
      <c r="L674" s="39" t="s">
        <v>639</v>
      </c>
      <c r="M674" s="40" t="n">
        <v>1</v>
      </c>
      <c r="N674" s="40" t="n">
        <v>1</v>
      </c>
      <c r="O674" s="40" t="n">
        <v>1</v>
      </c>
      <c r="P674" s="40"/>
    </row>
    <row r="675" customFormat="false" ht="15" hidden="false" customHeight="false" outlineLevel="0" collapsed="false">
      <c r="L675" s="39" t="s">
        <v>642</v>
      </c>
      <c r="M675" s="40" t="n">
        <v>3</v>
      </c>
      <c r="N675" s="40" t="n">
        <v>1</v>
      </c>
      <c r="O675" s="40"/>
      <c r="P675" s="40"/>
    </row>
    <row r="676" customFormat="false" ht="15" hidden="false" customHeight="false" outlineLevel="0" collapsed="false">
      <c r="L676" s="39" t="s">
        <v>287</v>
      </c>
      <c r="M676" s="43" t="n">
        <v>4</v>
      </c>
      <c r="N676" s="43" t="n">
        <v>4</v>
      </c>
      <c r="O676" s="43" t="n">
        <v>4</v>
      </c>
      <c r="P676" s="43" t="n">
        <v>3</v>
      </c>
    </row>
    <row r="677" customFormat="false" ht="15" hidden="false" customHeight="false" outlineLevel="0" collapsed="false">
      <c r="L677" s="39" t="s">
        <v>870</v>
      </c>
      <c r="M677" s="40"/>
      <c r="N677" s="40"/>
      <c r="O677" s="40" t="n">
        <v>1</v>
      </c>
      <c r="P677" s="40"/>
    </row>
    <row r="678" customFormat="false" ht="15" hidden="false" customHeight="false" outlineLevel="0" collapsed="false">
      <c r="L678" s="39" t="s">
        <v>446</v>
      </c>
      <c r="M678" s="43" t="n">
        <v>5</v>
      </c>
      <c r="N678" s="43" t="n">
        <v>6</v>
      </c>
      <c r="O678" s="43" t="n">
        <v>7</v>
      </c>
      <c r="P678" s="43" t="n">
        <v>4</v>
      </c>
    </row>
    <row r="679" customFormat="false" ht="15" hidden="false" customHeight="false" outlineLevel="0" collapsed="false">
      <c r="L679" s="39" t="s">
        <v>644</v>
      </c>
      <c r="M679" s="40"/>
      <c r="N679" s="40"/>
      <c r="O679" s="40" t="n">
        <v>1</v>
      </c>
      <c r="P679" s="40"/>
    </row>
    <row r="680" customFormat="false" ht="15" hidden="false" customHeight="false" outlineLevel="0" collapsed="false">
      <c r="L680" s="39" t="s">
        <v>645</v>
      </c>
      <c r="M680" s="43" t="n">
        <v>3</v>
      </c>
      <c r="N680" s="43" t="n">
        <v>3</v>
      </c>
      <c r="O680" s="43" t="n">
        <v>2</v>
      </c>
      <c r="P680" s="43" t="n">
        <v>1</v>
      </c>
    </row>
    <row r="681" customFormat="false" ht="15" hidden="false" customHeight="false" outlineLevel="0" collapsed="false">
      <c r="L681" s="39" t="s">
        <v>832</v>
      </c>
      <c r="M681" s="40" t="n">
        <v>1</v>
      </c>
      <c r="N681" s="40"/>
      <c r="O681" s="40"/>
      <c r="P681" s="40"/>
    </row>
    <row r="682" customFormat="false" ht="15" hidden="false" customHeight="false" outlineLevel="0" collapsed="false">
      <c r="L682" s="39" t="s">
        <v>726</v>
      </c>
      <c r="M682" s="43" t="n">
        <v>2</v>
      </c>
      <c r="N682" s="43" t="n">
        <v>2</v>
      </c>
      <c r="O682" s="43" t="n">
        <v>2</v>
      </c>
      <c r="P682" s="43" t="n">
        <v>1</v>
      </c>
    </row>
    <row r="683" customFormat="false" ht="15" hidden="false" customHeight="false" outlineLevel="0" collapsed="false">
      <c r="L683" s="39" t="s">
        <v>448</v>
      </c>
      <c r="M683" s="40"/>
      <c r="N683" s="40" t="n">
        <v>1</v>
      </c>
      <c r="O683" s="40"/>
      <c r="P683" s="40"/>
    </row>
    <row r="684" customFormat="false" ht="15" hidden="false" customHeight="false" outlineLevel="0" collapsed="false">
      <c r="L684" s="39" t="s">
        <v>921</v>
      </c>
      <c r="M684" s="40" t="n">
        <v>1</v>
      </c>
      <c r="N684" s="40"/>
      <c r="O684" s="40"/>
      <c r="P684" s="40"/>
    </row>
    <row r="685" customFormat="false" ht="15" hidden="false" customHeight="false" outlineLevel="0" collapsed="false">
      <c r="L685" s="39" t="s">
        <v>451</v>
      </c>
      <c r="M685" s="43" t="n">
        <v>2</v>
      </c>
      <c r="N685" s="43" t="n">
        <v>3</v>
      </c>
      <c r="O685" s="43" t="n">
        <v>3</v>
      </c>
      <c r="P685" s="43" t="n">
        <v>1</v>
      </c>
    </row>
    <row r="686" customFormat="false" ht="15" hidden="false" customHeight="false" outlineLevel="0" collapsed="false">
      <c r="L686" s="39" t="s">
        <v>922</v>
      </c>
      <c r="M686" s="40"/>
      <c r="N686" s="40"/>
      <c r="O686" s="40" t="n">
        <v>2</v>
      </c>
      <c r="P686" s="40"/>
    </row>
    <row r="687" customFormat="false" ht="15" hidden="false" customHeight="false" outlineLevel="0" collapsed="false">
      <c r="L687" s="39" t="s">
        <v>648</v>
      </c>
      <c r="M687" s="40" t="n">
        <v>1</v>
      </c>
      <c r="N687" s="40"/>
      <c r="O687" s="40" t="n">
        <v>0</v>
      </c>
      <c r="P687" s="40"/>
    </row>
    <row r="688" customFormat="false" ht="15" hidden="false" customHeight="false" outlineLevel="0" collapsed="false">
      <c r="L688" s="39" t="s">
        <v>649</v>
      </c>
      <c r="M688" s="40"/>
      <c r="N688" s="40"/>
      <c r="O688" s="40" t="n">
        <v>2</v>
      </c>
      <c r="P688" s="40"/>
    </row>
    <row r="689" customFormat="false" ht="15" hidden="false" customHeight="false" outlineLevel="0" collapsed="false">
      <c r="L689" s="39" t="s">
        <v>288</v>
      </c>
      <c r="M689" s="40" t="n">
        <v>2</v>
      </c>
      <c r="N689" s="40" t="n">
        <v>1</v>
      </c>
      <c r="O689" s="40" t="n">
        <v>3</v>
      </c>
      <c r="P689" s="40"/>
    </row>
    <row r="690" customFormat="false" ht="15" hidden="false" customHeight="false" outlineLevel="0" collapsed="false">
      <c r="L690" s="39" t="s">
        <v>923</v>
      </c>
      <c r="M690" s="40"/>
      <c r="N690" s="40" t="n">
        <v>1</v>
      </c>
      <c r="O690" s="40" t="n">
        <v>1</v>
      </c>
      <c r="P690" s="40"/>
    </row>
    <row r="691" customFormat="false" ht="15" hidden="false" customHeight="false" outlineLevel="0" collapsed="false">
      <c r="L691" s="39" t="s">
        <v>453</v>
      </c>
      <c r="M691" s="43" t="n">
        <v>2</v>
      </c>
      <c r="N691" s="43" t="n">
        <v>2</v>
      </c>
      <c r="O691" s="43" t="n">
        <v>4</v>
      </c>
      <c r="P691" s="43" t="n">
        <v>1</v>
      </c>
    </row>
    <row r="692" customFormat="false" ht="15" hidden="false" customHeight="false" outlineLevel="0" collapsed="false">
      <c r="L692" s="39" t="s">
        <v>455</v>
      </c>
      <c r="M692" s="40"/>
      <c r="N692" s="40"/>
      <c r="O692" s="40" t="n">
        <v>1</v>
      </c>
      <c r="P692" s="40"/>
    </row>
    <row r="693" customFormat="false" ht="15" hidden="false" customHeight="false" outlineLevel="0" collapsed="false">
      <c r="L693" s="39" t="s">
        <v>456</v>
      </c>
      <c r="M693" s="40"/>
      <c r="N693" s="40"/>
      <c r="O693" s="40" t="n">
        <v>1</v>
      </c>
      <c r="P693" s="40"/>
    </row>
    <row r="694" customFormat="false" ht="15" hidden="false" customHeight="false" outlineLevel="0" collapsed="false">
      <c r="L694" s="39" t="s">
        <v>652</v>
      </c>
      <c r="M694" s="40" t="n">
        <v>1</v>
      </c>
      <c r="N694" s="40"/>
      <c r="O694" s="40" t="n">
        <v>2</v>
      </c>
      <c r="P694" s="40"/>
    </row>
    <row r="695" customFormat="false" ht="15" hidden="false" customHeight="false" outlineLevel="0" collapsed="false">
      <c r="L695" s="39" t="s">
        <v>671</v>
      </c>
      <c r="M695" s="40"/>
      <c r="N695" s="40" t="n">
        <v>1</v>
      </c>
      <c r="O695" s="40" t="n">
        <v>2</v>
      </c>
      <c r="P695" s="40"/>
    </row>
    <row r="696" customFormat="false" ht="15" hidden="false" customHeight="false" outlineLevel="0" collapsed="false">
      <c r="L696" s="39" t="s">
        <v>457</v>
      </c>
      <c r="M696" s="40" t="n">
        <v>2</v>
      </c>
      <c r="N696" s="40"/>
      <c r="O696" s="40" t="n">
        <v>2</v>
      </c>
      <c r="P696" s="40"/>
    </row>
    <row r="697" customFormat="false" ht="15" hidden="false" customHeight="false" outlineLevel="0" collapsed="false">
      <c r="L697" s="39" t="s">
        <v>653</v>
      </c>
      <c r="M697" s="43" t="n">
        <v>2</v>
      </c>
      <c r="N697" s="43" t="n">
        <v>2</v>
      </c>
      <c r="O697" s="43" t="n">
        <v>2</v>
      </c>
      <c r="P697" s="43" t="n">
        <v>1</v>
      </c>
    </row>
    <row r="698" customFormat="false" ht="15" hidden="false" customHeight="false" outlineLevel="0" collapsed="false">
      <c r="L698" s="39" t="s">
        <v>747</v>
      </c>
      <c r="M698" s="40"/>
      <c r="N698" s="40" t="n">
        <v>1</v>
      </c>
      <c r="O698" s="40" t="n">
        <v>1</v>
      </c>
      <c r="P698" s="40"/>
    </row>
    <row r="699" customFormat="false" ht="15" hidden="false" customHeight="false" outlineLevel="0" collapsed="false">
      <c r="L699" s="39" t="s">
        <v>758</v>
      </c>
      <c r="M699" s="40" t="n">
        <v>1</v>
      </c>
      <c r="N699" s="40"/>
      <c r="O699" s="40" t="n">
        <v>1</v>
      </c>
      <c r="P699" s="40"/>
    </row>
    <row r="700" customFormat="false" ht="15" hidden="false" customHeight="false" outlineLevel="0" collapsed="false">
      <c r="L700" s="39" t="s">
        <v>895</v>
      </c>
      <c r="M700" s="40"/>
      <c r="N700" s="40" t="n">
        <v>1</v>
      </c>
      <c r="O700" s="40" t="n">
        <v>1</v>
      </c>
      <c r="P700" s="40"/>
    </row>
    <row r="701" customFormat="false" ht="15" hidden="false" customHeight="false" outlineLevel="0" collapsed="false">
      <c r="L701" s="39" t="s">
        <v>673</v>
      </c>
      <c r="M701" s="40"/>
      <c r="N701" s="40" t="n">
        <v>1</v>
      </c>
      <c r="O701" s="40"/>
      <c r="P701" s="40"/>
    </row>
    <row r="702" customFormat="false" ht="15" hidden="false" customHeight="false" outlineLevel="0" collapsed="false">
      <c r="L702" s="39" t="s">
        <v>750</v>
      </c>
      <c r="M702" s="40" t="n">
        <v>1</v>
      </c>
      <c r="N702" s="40" t="n">
        <v>1</v>
      </c>
      <c r="O702" s="40" t="n">
        <v>1</v>
      </c>
      <c r="P702" s="40"/>
    </row>
    <row r="703" customFormat="false" ht="15" hidden="false" customHeight="false" outlineLevel="0" collapsed="false">
      <c r="L703" s="39" t="s">
        <v>759</v>
      </c>
      <c r="M703" s="40" t="n">
        <v>2</v>
      </c>
      <c r="N703" s="40" t="n">
        <v>1</v>
      </c>
      <c r="O703" s="40"/>
      <c r="P703" s="40"/>
    </row>
    <row r="704" customFormat="false" ht="15" hidden="false" customHeight="false" outlineLevel="0" collapsed="false">
      <c r="L704" s="39" t="s">
        <v>762</v>
      </c>
      <c r="M704" s="40"/>
      <c r="N704" s="40"/>
      <c r="O704" s="40" t="n">
        <v>1</v>
      </c>
      <c r="P704" s="40"/>
    </row>
    <row r="705" customFormat="false" ht="15" hidden="false" customHeight="false" outlineLevel="0" collapsed="false">
      <c r="L705" s="39" t="s">
        <v>675</v>
      </c>
      <c r="M705" s="40" t="n">
        <v>1</v>
      </c>
      <c r="N705" s="40" t="n">
        <v>1</v>
      </c>
      <c r="O705" s="40" t="n">
        <v>3</v>
      </c>
      <c r="P705" s="40"/>
    </row>
    <row r="706" customFormat="false" ht="15" hidden="false" customHeight="false" outlineLevel="0" collapsed="false">
      <c r="L706" s="39" t="s">
        <v>655</v>
      </c>
      <c r="M706" s="40" t="n">
        <v>1</v>
      </c>
      <c r="N706" s="40"/>
      <c r="O706" s="40"/>
      <c r="P706" s="40"/>
    </row>
    <row r="707" customFormat="false" ht="15" hidden="false" customHeight="false" outlineLevel="0" collapsed="false">
      <c r="L707" s="39" t="s">
        <v>765</v>
      </c>
      <c r="M707" s="40"/>
      <c r="N707" s="40"/>
      <c r="O707" s="40" t="n">
        <v>1</v>
      </c>
      <c r="P707" s="40"/>
    </row>
    <row r="708" customFormat="false" ht="15" hidden="false" customHeight="false" outlineLevel="0" collapsed="false">
      <c r="L708" s="39" t="s">
        <v>461</v>
      </c>
      <c r="M708" s="40"/>
      <c r="N708" s="40"/>
      <c r="O708" s="40" t="n">
        <v>1</v>
      </c>
      <c r="P708" s="40"/>
    </row>
    <row r="709" customFormat="false" ht="15" hidden="false" customHeight="false" outlineLevel="0" collapsed="false">
      <c r="L709" s="39" t="s">
        <v>657</v>
      </c>
      <c r="M709" s="40" t="n">
        <v>1</v>
      </c>
      <c r="N709" s="40" t="n">
        <v>1</v>
      </c>
      <c r="O709" s="40" t="n">
        <v>1</v>
      </c>
      <c r="P709" s="40"/>
    </row>
    <row r="710" customFormat="false" ht="15" hidden="false" customHeight="false" outlineLevel="0" collapsed="false">
      <c r="L710" s="39" t="s">
        <v>766</v>
      </c>
      <c r="M710" s="40"/>
      <c r="N710" s="40"/>
      <c r="O710" s="40" t="n">
        <v>2</v>
      </c>
      <c r="P710" s="40"/>
    </row>
    <row r="711" customFormat="false" ht="15" hidden="false" customHeight="false" outlineLevel="0" collapsed="false">
      <c r="L711" s="39" t="s">
        <v>871</v>
      </c>
      <c r="M711" s="40" t="n">
        <v>1</v>
      </c>
      <c r="N711" s="40" t="n">
        <v>3</v>
      </c>
      <c r="O711" s="40"/>
      <c r="P711" s="40"/>
    </row>
    <row r="712" customFormat="false" ht="15" hidden="false" customHeight="false" outlineLevel="0" collapsed="false">
      <c r="L712" s="39" t="s">
        <v>767</v>
      </c>
      <c r="M712" s="40"/>
      <c r="N712" s="40"/>
      <c r="O712" s="40" t="n">
        <v>2</v>
      </c>
      <c r="P712" s="40"/>
    </row>
    <row r="713" customFormat="false" ht="15" hidden="false" customHeight="false" outlineLevel="0" collapsed="false">
      <c r="L713" s="39" t="s">
        <v>659</v>
      </c>
      <c r="M713" s="40"/>
      <c r="N713" s="40"/>
      <c r="O713" s="40" t="n">
        <v>1</v>
      </c>
      <c r="P713" s="40"/>
    </row>
    <row r="714" customFormat="false" ht="15" hidden="false" customHeight="false" outlineLevel="0" collapsed="false">
      <c r="L714" s="39" t="s">
        <v>462</v>
      </c>
      <c r="M714" s="40" t="n">
        <v>1</v>
      </c>
      <c r="N714" s="40" t="n">
        <v>1</v>
      </c>
      <c r="O714" s="40" t="n">
        <v>2</v>
      </c>
      <c r="P714" s="40"/>
    </row>
    <row r="715" customFormat="false" ht="15" hidden="false" customHeight="false" outlineLevel="0" collapsed="false">
      <c r="L715" s="39" t="s">
        <v>660</v>
      </c>
      <c r="M715" s="40" t="n">
        <v>1</v>
      </c>
      <c r="N715" s="40" t="n">
        <v>1</v>
      </c>
      <c r="O715" s="40" t="n">
        <v>1</v>
      </c>
      <c r="P715" s="40"/>
    </row>
    <row r="716" customFormat="false" ht="15" hidden="false" customHeight="false" outlineLevel="0" collapsed="false">
      <c r="L716" s="39" t="s">
        <v>728</v>
      </c>
      <c r="M716" s="40" t="n">
        <v>2</v>
      </c>
      <c r="N716" s="40" t="n">
        <v>1</v>
      </c>
      <c r="O716" s="40" t="n">
        <v>1</v>
      </c>
      <c r="P716" s="40"/>
    </row>
    <row r="717" customFormat="false" ht="15" hidden="false" customHeight="false" outlineLevel="0" collapsed="false">
      <c r="L717" s="39" t="s">
        <v>751</v>
      </c>
      <c r="M717" s="40"/>
      <c r="N717" s="40" t="n">
        <v>2</v>
      </c>
      <c r="O717" s="40" t="n">
        <v>3</v>
      </c>
      <c r="P717" s="40"/>
    </row>
    <row r="718" customFormat="false" ht="15" hidden="false" customHeight="false" outlineLevel="0" collapsed="false">
      <c r="L718" s="39" t="s">
        <v>661</v>
      </c>
      <c r="M718" s="40" t="n">
        <v>2</v>
      </c>
      <c r="N718" s="40" t="n">
        <v>2</v>
      </c>
      <c r="O718" s="40" t="n">
        <v>2</v>
      </c>
      <c r="P718" s="40" t="n">
        <v>1</v>
      </c>
    </row>
    <row r="719" customFormat="false" ht="15" hidden="false" customHeight="false" outlineLevel="0" collapsed="false">
      <c r="L719" s="39" t="s">
        <v>677</v>
      </c>
      <c r="M719" s="40"/>
      <c r="N719" s="40" t="n">
        <v>1</v>
      </c>
      <c r="O719" s="40" t="n">
        <v>6</v>
      </c>
      <c r="P719" s="40"/>
    </row>
    <row r="720" customFormat="false" ht="15" hidden="false" customHeight="false" outlineLevel="0" collapsed="false">
      <c r="L720" s="39" t="s">
        <v>927</v>
      </c>
      <c r="M720" s="40" t="n">
        <v>1</v>
      </c>
      <c r="N720" s="40"/>
      <c r="O720" s="40"/>
      <c r="P720" s="40"/>
    </row>
    <row r="721" customFormat="false" ht="15" hidden="false" customHeight="false" outlineLevel="0" collapsed="false">
      <c r="L721" s="39" t="s">
        <v>769</v>
      </c>
      <c r="M721" s="40"/>
      <c r="N721" s="40" t="n">
        <v>1</v>
      </c>
      <c r="O721" s="40" t="n">
        <v>1</v>
      </c>
      <c r="P721" s="40"/>
    </row>
    <row r="722" customFormat="false" ht="15" hidden="false" customHeight="false" outlineLevel="0" collapsed="false">
      <c r="L722" s="39" t="s">
        <v>770</v>
      </c>
      <c r="M722" s="40" t="n">
        <v>1</v>
      </c>
      <c r="N722" s="40" t="n">
        <v>1</v>
      </c>
      <c r="O722" s="40"/>
      <c r="P722" s="40"/>
    </row>
    <row r="723" customFormat="false" ht="15" hidden="false" customHeight="false" outlineLevel="0" collapsed="false">
      <c r="L723" s="39" t="s">
        <v>928</v>
      </c>
      <c r="M723" s="40"/>
      <c r="N723" s="40"/>
      <c r="O723" s="40" t="n">
        <v>1</v>
      </c>
      <c r="P723" s="40"/>
    </row>
    <row r="724" customFormat="false" ht="15" hidden="false" customHeight="false" outlineLevel="0" collapsed="false">
      <c r="L724" s="39" t="s">
        <v>289</v>
      </c>
      <c r="M724" s="40" t="n">
        <v>1</v>
      </c>
      <c r="N724" s="40" t="n">
        <v>3</v>
      </c>
      <c r="O724" s="40" t="n">
        <v>3</v>
      </c>
      <c r="P724" s="40"/>
    </row>
    <row r="725" customFormat="false" ht="15" hidden="false" customHeight="false" outlineLevel="0" collapsed="false">
      <c r="L725" s="39" t="s">
        <v>466</v>
      </c>
      <c r="M725" s="40"/>
      <c r="N725" s="40" t="n">
        <v>1</v>
      </c>
      <c r="O725" s="40" t="n">
        <v>1</v>
      </c>
      <c r="P725" s="40"/>
    </row>
    <row r="726" customFormat="false" ht="15" hidden="false" customHeight="false" outlineLevel="0" collapsed="false">
      <c r="L726" s="39" t="s">
        <v>930</v>
      </c>
      <c r="M726" s="40"/>
      <c r="N726" s="40"/>
      <c r="O726" s="40" t="n">
        <v>1</v>
      </c>
      <c r="P726" s="40"/>
    </row>
    <row r="727" customFormat="false" ht="15" hidden="false" customHeight="false" outlineLevel="0" collapsed="false">
      <c r="L727" s="39" t="s">
        <v>897</v>
      </c>
      <c r="M727" s="40"/>
      <c r="N727" s="40"/>
      <c r="O727" s="40" t="n">
        <v>1</v>
      </c>
      <c r="P727" s="40"/>
    </row>
    <row r="728" customFormat="false" ht="15" hidden="false" customHeight="false" outlineLevel="0" collapsed="false">
      <c r="L728" s="39" t="s">
        <v>771</v>
      </c>
      <c r="M728" s="40"/>
      <c r="N728" s="40"/>
      <c r="O728" s="40" t="n">
        <v>1</v>
      </c>
      <c r="P728" s="40"/>
    </row>
    <row r="729" customFormat="false" ht="15" hidden="false" customHeight="false" outlineLevel="0" collapsed="false">
      <c r="L729" s="39" t="s">
        <v>753</v>
      </c>
      <c r="M729" s="40"/>
      <c r="N729" s="40"/>
      <c r="O729" s="40" t="n">
        <v>1</v>
      </c>
      <c r="P729" s="40"/>
    </row>
    <row r="730" customFormat="false" ht="15" hidden="false" customHeight="false" outlineLevel="0" collapsed="false">
      <c r="L730" s="39" t="s">
        <v>754</v>
      </c>
      <c r="M730" s="40" t="n">
        <v>1</v>
      </c>
      <c r="N730" s="40"/>
      <c r="O730" s="40"/>
      <c r="P730" s="40"/>
    </row>
    <row r="731" customFormat="false" ht="15" hidden="false" customHeight="false" outlineLevel="0" collapsed="false">
      <c r="L731" s="39" t="s">
        <v>932</v>
      </c>
      <c r="M731" s="40"/>
      <c r="N731" s="40" t="n">
        <v>1</v>
      </c>
      <c r="O731" s="40"/>
      <c r="P731" s="40"/>
    </row>
    <row r="732" customFormat="false" ht="15" hidden="false" customHeight="false" outlineLevel="0" collapsed="false">
      <c r="L732" s="39" t="s">
        <v>468</v>
      </c>
      <c r="M732" s="40"/>
      <c r="N732" s="40"/>
      <c r="O732" s="40" t="n">
        <v>2</v>
      </c>
      <c r="P732" s="40"/>
    </row>
    <row r="733" customFormat="false" ht="15" hidden="false" customHeight="false" outlineLevel="0" collapsed="false">
      <c r="L733" s="39" t="s">
        <v>663</v>
      </c>
      <c r="M733" s="40" t="n">
        <v>1</v>
      </c>
      <c r="N733" s="40"/>
      <c r="O733" s="40"/>
      <c r="P733" s="40"/>
    </row>
    <row r="734" customFormat="false" ht="15" hidden="false" customHeight="false" outlineLevel="0" collapsed="false">
      <c r="L734" s="39" t="s">
        <v>470</v>
      </c>
      <c r="M734" s="40" t="n">
        <v>1</v>
      </c>
      <c r="N734" s="40" t="n">
        <v>2</v>
      </c>
      <c r="O734" s="40" t="n">
        <v>1</v>
      </c>
      <c r="P734" s="40"/>
    </row>
    <row r="735" customFormat="false" ht="15" hidden="false" customHeight="false" outlineLevel="0" collapsed="false">
      <c r="L735" s="39" t="s">
        <v>686</v>
      </c>
      <c r="M735" s="40" t="n">
        <v>1</v>
      </c>
      <c r="N735" s="40"/>
      <c r="O735" s="40"/>
      <c r="P735" s="40"/>
    </row>
    <row r="736" customFormat="false" ht="15" hidden="false" customHeight="false" outlineLevel="0" collapsed="false">
      <c r="L736" s="39" t="s">
        <v>688</v>
      </c>
      <c r="M736" s="40"/>
      <c r="N736" s="40" t="n">
        <v>1</v>
      </c>
      <c r="O736" s="40" t="n">
        <v>1</v>
      </c>
      <c r="P736" s="40"/>
    </row>
    <row r="737" customFormat="false" ht="15" hidden="false" customHeight="false" outlineLevel="0" collapsed="false">
      <c r="L737" s="39" t="s">
        <v>473</v>
      </c>
      <c r="M737" s="40"/>
      <c r="N737" s="40" t="n">
        <v>1</v>
      </c>
      <c r="O737" s="40" t="n">
        <v>1</v>
      </c>
      <c r="P737" s="40"/>
    </row>
    <row r="738" customFormat="false" ht="15" hidden="false" customHeight="false" outlineLevel="0" collapsed="false">
      <c r="L738" s="39" t="s">
        <v>834</v>
      </c>
      <c r="M738" s="40"/>
      <c r="N738" s="40"/>
      <c r="O738" s="40" t="n">
        <v>2</v>
      </c>
      <c r="P738" s="40"/>
    </row>
    <row r="739" customFormat="false" ht="15" hidden="false" customHeight="false" outlineLevel="0" collapsed="false">
      <c r="L739" s="39" t="s">
        <v>664</v>
      </c>
      <c r="M739" s="43" t="n">
        <v>2</v>
      </c>
      <c r="N739" s="43" t="n">
        <v>2</v>
      </c>
      <c r="O739" s="43" t="n">
        <v>2</v>
      </c>
      <c r="P739" s="43" t="n">
        <v>1</v>
      </c>
    </row>
    <row r="740" customFormat="false" ht="15" hidden="false" customHeight="false" outlineLevel="0" collapsed="false">
      <c r="L740" s="39" t="s">
        <v>666</v>
      </c>
      <c r="M740" s="40"/>
      <c r="N740" s="40" t="n">
        <v>1</v>
      </c>
      <c r="O740" s="40" t="n">
        <v>1</v>
      </c>
      <c r="P740" s="40"/>
    </row>
    <row r="741" customFormat="false" ht="15" hidden="false" customHeight="false" outlineLevel="0" collapsed="false">
      <c r="L741" s="39" t="s">
        <v>835</v>
      </c>
      <c r="M741" s="40" t="n">
        <v>1</v>
      </c>
      <c r="N741" s="40" t="n">
        <v>1</v>
      </c>
      <c r="O741" s="40" t="n">
        <v>1</v>
      </c>
      <c r="P741" s="40"/>
    </row>
    <row r="742" customFormat="false" ht="15" hidden="false" customHeight="false" outlineLevel="0" collapsed="false">
      <c r="L742" s="39" t="s">
        <v>778</v>
      </c>
      <c r="M742" s="40"/>
      <c r="N742" s="40" t="n">
        <v>0</v>
      </c>
      <c r="O742" s="40" t="n">
        <v>1</v>
      </c>
      <c r="P742" s="40"/>
    </row>
    <row r="743" customFormat="false" ht="15" hidden="false" customHeight="false" outlineLevel="0" collapsed="false">
      <c r="L743" s="39" t="s">
        <v>933</v>
      </c>
      <c r="M743" s="40" t="n">
        <v>1</v>
      </c>
      <c r="N743" s="40"/>
      <c r="O743" s="40"/>
      <c r="P743" s="40"/>
    </row>
    <row r="744" customFormat="false" ht="15" hidden="false" customHeight="false" outlineLevel="0" collapsed="false">
      <c r="L744" s="39" t="s">
        <v>934</v>
      </c>
      <c r="M744" s="40" t="n">
        <v>1</v>
      </c>
      <c r="N744" s="40" t="n">
        <v>1</v>
      </c>
      <c r="O744" s="40" t="n">
        <v>1</v>
      </c>
      <c r="P744" s="40"/>
    </row>
    <row r="745" customFormat="false" ht="15" hidden="false" customHeight="false" outlineLevel="0" collapsed="false">
      <c r="L745" s="39" t="s">
        <v>936</v>
      </c>
      <c r="M745" s="40"/>
      <c r="N745" s="40"/>
      <c r="O745" s="40" t="n">
        <v>1</v>
      </c>
      <c r="P745" s="40"/>
    </row>
    <row r="746" customFormat="false" ht="15" hidden="false" customHeight="false" outlineLevel="0" collapsed="false">
      <c r="L746" s="39" t="s">
        <v>874</v>
      </c>
      <c r="M746" s="40"/>
      <c r="N746" s="40"/>
      <c r="O746" s="40" t="n">
        <v>1</v>
      </c>
      <c r="P746" s="40"/>
    </row>
    <row r="747" customFormat="false" ht="15" hidden="false" customHeight="false" outlineLevel="0" collapsed="false">
      <c r="L747" s="39" t="s">
        <v>670</v>
      </c>
      <c r="M747" s="43" t="n">
        <v>2</v>
      </c>
      <c r="N747" s="43" t="n">
        <v>2</v>
      </c>
      <c r="O747" s="43" t="n">
        <v>3</v>
      </c>
      <c r="P747" s="43" t="n">
        <v>1</v>
      </c>
    </row>
    <row r="748" customFormat="false" ht="15" hidden="false" customHeight="false" outlineLevel="0" collapsed="false">
      <c r="L748" s="39" t="s">
        <v>476</v>
      </c>
      <c r="M748" s="40" t="n">
        <v>1</v>
      </c>
      <c r="N748" s="40" t="n">
        <v>1</v>
      </c>
      <c r="O748" s="40" t="n">
        <v>2</v>
      </c>
      <c r="P748" s="40"/>
    </row>
    <row r="749" customFormat="false" ht="15" hidden="false" customHeight="false" outlineLevel="0" collapsed="false">
      <c r="L749" s="39" t="s">
        <v>477</v>
      </c>
      <c r="M749" s="40"/>
      <c r="N749" s="40" t="n">
        <v>1</v>
      </c>
      <c r="O749" s="40"/>
      <c r="P749" s="40"/>
    </row>
    <row r="750" customFormat="false" ht="15" hidden="false" customHeight="false" outlineLevel="0" collapsed="false">
      <c r="L750" s="39" t="s">
        <v>781</v>
      </c>
      <c r="M750" s="40" t="n">
        <v>1</v>
      </c>
      <c r="N750" s="40"/>
      <c r="O750" s="40"/>
      <c r="P750" s="40"/>
    </row>
    <row r="751" customFormat="false" ht="15" hidden="false" customHeight="false" outlineLevel="0" collapsed="false">
      <c r="L751" s="39" t="s">
        <v>782</v>
      </c>
      <c r="M751" s="40" t="n">
        <v>1</v>
      </c>
      <c r="N751" s="40" t="n">
        <v>1</v>
      </c>
      <c r="O751" s="40" t="n">
        <v>1</v>
      </c>
      <c r="P751" s="40"/>
    </row>
    <row r="752" customFormat="false" ht="15" hidden="false" customHeight="false" outlineLevel="0" collapsed="false">
      <c r="L752" s="39" t="s">
        <v>672</v>
      </c>
      <c r="M752" s="40"/>
      <c r="N752" s="40" t="n">
        <v>1</v>
      </c>
      <c r="O752" s="40" t="n">
        <v>2</v>
      </c>
      <c r="P752" s="40"/>
    </row>
    <row r="753" customFormat="false" ht="15" hidden="false" customHeight="false" outlineLevel="0" collapsed="false">
      <c r="L753" s="39" t="s">
        <v>478</v>
      </c>
      <c r="M753" s="40" t="n">
        <v>1</v>
      </c>
      <c r="N753" s="40" t="n">
        <v>2</v>
      </c>
      <c r="O753" s="40" t="n">
        <v>4</v>
      </c>
      <c r="P753" s="40"/>
    </row>
    <row r="754" customFormat="false" ht="15" hidden="false" customHeight="false" outlineLevel="0" collapsed="false">
      <c r="L754" s="39" t="s">
        <v>783</v>
      </c>
      <c r="M754" s="40"/>
      <c r="N754" s="40" t="n">
        <v>1</v>
      </c>
      <c r="O754" s="40" t="n">
        <v>3</v>
      </c>
      <c r="P754" s="40"/>
    </row>
    <row r="755" customFormat="false" ht="15" hidden="false" customHeight="false" outlineLevel="0" collapsed="false">
      <c r="L755" s="39" t="s">
        <v>837</v>
      </c>
      <c r="M755" s="40"/>
      <c r="N755" s="40" t="n">
        <v>1</v>
      </c>
      <c r="O755" s="40"/>
      <c r="P755" s="40"/>
    </row>
    <row r="756" customFormat="false" ht="15" hidden="false" customHeight="false" outlineLevel="0" collapsed="false">
      <c r="L756" s="39" t="s">
        <v>937</v>
      </c>
      <c r="M756" s="40" t="n">
        <v>1</v>
      </c>
      <c r="N756" s="40"/>
      <c r="O756" s="40" t="n">
        <v>1</v>
      </c>
      <c r="P756" s="40"/>
    </row>
    <row r="757" customFormat="false" ht="15" hidden="false" customHeight="false" outlineLevel="0" collapsed="false">
      <c r="L757" s="39" t="s">
        <v>674</v>
      </c>
      <c r="M757" s="40" t="n">
        <v>1</v>
      </c>
      <c r="N757" s="40" t="n">
        <v>1</v>
      </c>
      <c r="O757" s="40" t="n">
        <v>1</v>
      </c>
      <c r="P757" s="40"/>
    </row>
    <row r="758" customFormat="false" ht="15" hidden="false" customHeight="false" outlineLevel="0" collapsed="false">
      <c r="L758" s="39" t="s">
        <v>730</v>
      </c>
      <c r="M758" s="40" t="n">
        <v>3</v>
      </c>
      <c r="N758" s="40" t="n">
        <v>3</v>
      </c>
      <c r="O758" s="40" t="n">
        <v>4</v>
      </c>
      <c r="P758" s="40"/>
    </row>
    <row r="759" customFormat="false" ht="15" hidden="false" customHeight="false" outlineLevel="0" collapsed="false">
      <c r="L759" s="39" t="s">
        <v>481</v>
      </c>
      <c r="M759" s="40"/>
      <c r="N759" s="40"/>
      <c r="O759" s="40" t="n">
        <v>1</v>
      </c>
      <c r="P759" s="40"/>
    </row>
    <row r="760" customFormat="false" ht="15" hidden="false" customHeight="false" outlineLevel="0" collapsed="false">
      <c r="L760" s="39" t="s">
        <v>482</v>
      </c>
      <c r="M760" s="43" t="n">
        <v>4</v>
      </c>
      <c r="N760" s="43" t="n">
        <v>4</v>
      </c>
      <c r="O760" s="40"/>
      <c r="P760" s="40" t="n">
        <v>1</v>
      </c>
    </row>
    <row r="761" customFormat="false" ht="15" hidden="false" customHeight="false" outlineLevel="0" collapsed="false">
      <c r="L761" s="39" t="s">
        <v>939</v>
      </c>
      <c r="M761" s="40"/>
      <c r="N761" s="40"/>
      <c r="O761" s="43" t="n">
        <v>2</v>
      </c>
      <c r="P761" s="43"/>
    </row>
    <row r="762" customFormat="false" ht="15" hidden="false" customHeight="false" outlineLevel="0" collapsed="false">
      <c r="L762" s="39" t="s">
        <v>940</v>
      </c>
      <c r="M762" s="40"/>
      <c r="N762" s="40" t="n">
        <v>2</v>
      </c>
      <c r="O762" s="40"/>
      <c r="P762" s="40"/>
    </row>
    <row r="763" customFormat="false" ht="15" hidden="false" customHeight="false" outlineLevel="0" collapsed="false">
      <c r="L763" s="39" t="s">
        <v>484</v>
      </c>
      <c r="M763" s="40"/>
      <c r="N763" s="40" t="n">
        <v>1</v>
      </c>
      <c r="O763" s="40"/>
      <c r="P763" s="40"/>
    </row>
    <row r="764" customFormat="false" ht="15" hidden="false" customHeight="false" outlineLevel="0" collapsed="false">
      <c r="L764" s="39" t="s">
        <v>486</v>
      </c>
      <c r="M764" s="40" t="n">
        <v>1</v>
      </c>
      <c r="N764" s="40" t="n">
        <v>3</v>
      </c>
      <c r="O764" s="40" t="n">
        <v>2</v>
      </c>
      <c r="P764" s="40"/>
    </row>
    <row r="765" customFormat="false" ht="15" hidden="false" customHeight="false" outlineLevel="0" collapsed="false">
      <c r="L765" s="39" t="s">
        <v>487</v>
      </c>
      <c r="M765" s="40" t="n">
        <v>1</v>
      </c>
      <c r="N765" s="40" t="n">
        <v>1</v>
      </c>
      <c r="O765" s="40" t="n">
        <v>1</v>
      </c>
      <c r="P765" s="40"/>
    </row>
    <row r="766" customFormat="false" ht="15" hidden="false" customHeight="false" outlineLevel="0" collapsed="false">
      <c r="L766" s="39" t="s">
        <v>786</v>
      </c>
      <c r="M766" s="40"/>
      <c r="N766" s="40" t="n">
        <v>1</v>
      </c>
      <c r="O766" s="40"/>
      <c r="P766" s="40"/>
    </row>
    <row r="767" customFormat="false" ht="15" hidden="false" customHeight="false" outlineLevel="0" collapsed="false">
      <c r="L767" s="39" t="s">
        <v>941</v>
      </c>
      <c r="M767" s="40"/>
      <c r="N767" s="40" t="n">
        <v>1</v>
      </c>
      <c r="O767" s="40"/>
      <c r="P767" s="40"/>
    </row>
    <row r="768" customFormat="false" ht="15" hidden="false" customHeight="false" outlineLevel="0" collapsed="false">
      <c r="L768" s="39" t="s">
        <v>942</v>
      </c>
      <c r="M768" s="40" t="n">
        <v>2</v>
      </c>
      <c r="N768" s="40" t="n">
        <v>1</v>
      </c>
      <c r="O768" s="40" t="n">
        <v>1</v>
      </c>
      <c r="P768" s="40"/>
    </row>
    <row r="769" customFormat="false" ht="15" hidden="false" customHeight="false" outlineLevel="0" collapsed="false">
      <c r="L769" s="39" t="s">
        <v>877</v>
      </c>
      <c r="M769" s="40"/>
      <c r="N769" s="40"/>
      <c r="O769" s="40" t="n">
        <v>1</v>
      </c>
      <c r="P769" s="40"/>
    </row>
    <row r="770" customFormat="false" ht="15" hidden="false" customHeight="false" outlineLevel="0" collapsed="false">
      <c r="L770" s="39" t="s">
        <v>489</v>
      </c>
      <c r="M770" s="40" t="n">
        <v>1</v>
      </c>
      <c r="N770" s="40" t="n">
        <v>2</v>
      </c>
      <c r="O770" s="40" t="n">
        <v>1</v>
      </c>
      <c r="P770" s="40"/>
    </row>
    <row r="771" customFormat="false" ht="15" hidden="false" customHeight="false" outlineLevel="0" collapsed="false">
      <c r="L771" s="39" t="s">
        <v>788</v>
      </c>
      <c r="M771" s="40"/>
      <c r="N771" s="40"/>
      <c r="O771" s="40" t="n">
        <v>1</v>
      </c>
      <c r="P771" s="40"/>
    </row>
    <row r="772" customFormat="false" ht="15" hidden="false" customHeight="false" outlineLevel="0" collapsed="false">
      <c r="L772" s="39" t="s">
        <v>878</v>
      </c>
      <c r="M772" s="40" t="n">
        <v>1</v>
      </c>
      <c r="N772" s="40"/>
      <c r="O772" s="40"/>
      <c r="P772" s="40"/>
    </row>
    <row r="773" customFormat="false" ht="15" hidden="false" customHeight="false" outlineLevel="0" collapsed="false">
      <c r="L773" s="39" t="s">
        <v>943</v>
      </c>
      <c r="M773" s="40" t="n">
        <v>1</v>
      </c>
      <c r="N773" s="40"/>
      <c r="O773" s="40"/>
      <c r="P773" s="40"/>
    </row>
    <row r="774" customFormat="false" ht="15" hidden="false" customHeight="false" outlineLevel="0" collapsed="false">
      <c r="L774" s="39" t="s">
        <v>680</v>
      </c>
      <c r="M774" s="43" t="n">
        <v>2</v>
      </c>
      <c r="N774" s="43" t="n">
        <v>2</v>
      </c>
      <c r="O774" s="43" t="n">
        <v>2</v>
      </c>
      <c r="P774" s="43" t="n">
        <v>1</v>
      </c>
    </row>
    <row r="775" customFormat="false" ht="15" hidden="false" customHeight="false" outlineLevel="0" collapsed="false">
      <c r="L775" s="39" t="s">
        <v>945</v>
      </c>
      <c r="M775" s="40" t="n">
        <v>2</v>
      </c>
      <c r="N775" s="40" t="n">
        <v>2</v>
      </c>
      <c r="O775" s="40" t="n">
        <v>3</v>
      </c>
      <c r="P775" s="40" t="n">
        <v>1</v>
      </c>
    </row>
    <row r="776" customFormat="false" ht="15" hidden="false" customHeight="false" outlineLevel="0" collapsed="false">
      <c r="L776" s="39" t="s">
        <v>491</v>
      </c>
      <c r="M776" s="40" t="n">
        <v>1</v>
      </c>
      <c r="N776" s="40" t="n">
        <v>1</v>
      </c>
      <c r="O776" s="40" t="n">
        <v>1</v>
      </c>
      <c r="P776" s="40"/>
    </row>
    <row r="777" customFormat="false" ht="15" hidden="false" customHeight="false" outlineLevel="0" collapsed="false">
      <c r="L777" s="39" t="s">
        <v>682</v>
      </c>
      <c r="M777" s="40" t="n">
        <v>2</v>
      </c>
      <c r="N777" s="40"/>
      <c r="O777" s="40"/>
      <c r="P777" s="40"/>
    </row>
    <row r="778" customFormat="false" ht="15" hidden="false" customHeight="false" outlineLevel="0" collapsed="false">
      <c r="L778" s="39" t="s">
        <v>899</v>
      </c>
      <c r="M778" s="40"/>
      <c r="N778" s="40" t="n">
        <v>1</v>
      </c>
      <c r="O778" s="40" t="n">
        <v>1</v>
      </c>
      <c r="P778" s="40"/>
    </row>
    <row r="779" customFormat="false" ht="15" hidden="false" customHeight="false" outlineLevel="0" collapsed="false">
      <c r="L779" s="39" t="s">
        <v>946</v>
      </c>
      <c r="M779" s="40"/>
      <c r="N779" s="40"/>
      <c r="O779" s="40" t="n">
        <v>2</v>
      </c>
      <c r="P779" s="40"/>
    </row>
    <row r="780" customFormat="false" ht="15" hidden="false" customHeight="false" outlineLevel="0" collapsed="false">
      <c r="L780" s="39" t="s">
        <v>947</v>
      </c>
      <c r="M780" s="40"/>
      <c r="N780" s="40" t="n">
        <v>1</v>
      </c>
      <c r="O780" s="40" t="n">
        <v>1</v>
      </c>
      <c r="P780" s="40"/>
    </row>
    <row r="781" customFormat="false" ht="15" hidden="false" customHeight="false" outlineLevel="0" collapsed="false">
      <c r="L781" s="39" t="s">
        <v>493</v>
      </c>
      <c r="M781" s="40"/>
      <c r="N781" s="40"/>
      <c r="O781" s="40" t="n">
        <v>2</v>
      </c>
      <c r="P781" s="40"/>
    </row>
    <row r="782" customFormat="false" ht="15" hidden="false" customHeight="false" outlineLevel="0" collapsed="false">
      <c r="L782" s="39" t="s">
        <v>948</v>
      </c>
      <c r="M782" s="40"/>
      <c r="N782" s="40" t="n">
        <v>1</v>
      </c>
      <c r="O782" s="40" t="n">
        <v>1</v>
      </c>
      <c r="P782" s="40"/>
    </row>
    <row r="783" customFormat="false" ht="15" hidden="false" customHeight="false" outlineLevel="0" collapsed="false">
      <c r="L783" s="39" t="s">
        <v>949</v>
      </c>
      <c r="M783" s="40" t="n">
        <v>1</v>
      </c>
      <c r="N783" s="40"/>
      <c r="O783" s="40"/>
      <c r="P783" s="40"/>
    </row>
    <row r="784" customFormat="false" ht="15" hidden="false" customHeight="false" outlineLevel="0" collapsed="false">
      <c r="L784" s="39" t="s">
        <v>683</v>
      </c>
      <c r="M784" s="40"/>
      <c r="N784" s="40" t="n">
        <v>1</v>
      </c>
      <c r="O784" s="40" t="n">
        <v>1</v>
      </c>
      <c r="P784" s="40"/>
    </row>
    <row r="785" customFormat="false" ht="15" hidden="false" customHeight="false" outlineLevel="0" collapsed="false">
      <c r="L785" s="39" t="s">
        <v>950</v>
      </c>
      <c r="M785" s="40"/>
      <c r="N785" s="40" t="n">
        <v>1</v>
      </c>
      <c r="O785" s="40" t="n">
        <v>1</v>
      </c>
      <c r="P785" s="40"/>
    </row>
    <row r="786" customFormat="false" ht="15" hidden="false" customHeight="false" outlineLevel="0" collapsed="false">
      <c r="L786" s="39" t="s">
        <v>496</v>
      </c>
      <c r="M786" s="40"/>
      <c r="N786" s="40"/>
      <c r="O786" s="40" t="n">
        <v>1</v>
      </c>
      <c r="P786" s="40"/>
    </row>
    <row r="787" customFormat="false" ht="15" hidden="false" customHeight="false" outlineLevel="0" collapsed="false">
      <c r="L787" s="39" t="s">
        <v>687</v>
      </c>
      <c r="M787" s="43" t="n">
        <v>7</v>
      </c>
      <c r="N787" s="43" t="n">
        <v>8</v>
      </c>
      <c r="O787" s="43" t="n">
        <v>7</v>
      </c>
      <c r="P787" s="43" t="n">
        <v>6</v>
      </c>
    </row>
    <row r="788" customFormat="false" ht="15" hidden="false" customHeight="false" outlineLevel="0" collapsed="false">
      <c r="L788" s="39" t="s">
        <v>794</v>
      </c>
      <c r="M788" s="40"/>
      <c r="N788" s="40"/>
      <c r="O788" s="40" t="n">
        <v>4</v>
      </c>
      <c r="P788" s="40"/>
    </row>
    <row r="789" customFormat="false" ht="15" hidden="false" customHeight="false" outlineLevel="0" collapsed="false">
      <c r="L789" s="39" t="s">
        <v>795</v>
      </c>
      <c r="M789" s="40" t="n">
        <v>1</v>
      </c>
      <c r="N789" s="40" t="n">
        <v>3</v>
      </c>
      <c r="O789" s="40"/>
      <c r="P789" s="40"/>
    </row>
    <row r="790" customFormat="false" ht="15" hidden="false" customHeight="false" outlineLevel="0" collapsed="false">
      <c r="L790" s="39" t="s">
        <v>499</v>
      </c>
      <c r="M790" s="40"/>
      <c r="N790" s="43" t="n">
        <v>9</v>
      </c>
      <c r="O790" s="43" t="n">
        <v>7</v>
      </c>
      <c r="P790" s="43" t="n">
        <v>6</v>
      </c>
    </row>
    <row r="791" customFormat="false" ht="15" hidden="false" customHeight="false" outlineLevel="0" collapsed="false">
      <c r="L791" s="39" t="s">
        <v>500</v>
      </c>
      <c r="M791" s="40"/>
      <c r="N791" s="40" t="n">
        <v>2</v>
      </c>
      <c r="O791" s="40" t="n">
        <v>1</v>
      </c>
      <c r="P791" s="40"/>
    </row>
    <row r="792" customFormat="false" ht="15" hidden="false" customHeight="false" outlineLevel="0" collapsed="false">
      <c r="L792" s="39" t="s">
        <v>691</v>
      </c>
      <c r="M792" s="40" t="n">
        <v>1</v>
      </c>
      <c r="N792" s="40" t="n">
        <v>2</v>
      </c>
      <c r="O792" s="40" t="n">
        <v>2</v>
      </c>
      <c r="P792" s="40"/>
    </row>
    <row r="793" customFormat="false" ht="15" hidden="false" customHeight="false" outlineLevel="0" collapsed="false">
      <c r="L793" s="39" t="s">
        <v>796</v>
      </c>
      <c r="M793" s="40"/>
      <c r="N793" s="40"/>
      <c r="O793" s="40" t="n">
        <v>1</v>
      </c>
      <c r="P793" s="40"/>
    </row>
    <row r="794" customFormat="false" ht="15" hidden="false" customHeight="false" outlineLevel="0" collapsed="false">
      <c r="L794" s="39" t="s">
        <v>501</v>
      </c>
      <c r="M794" s="40"/>
      <c r="N794" s="40"/>
      <c r="O794" s="40" t="n">
        <v>2</v>
      </c>
      <c r="P794" s="40"/>
    </row>
    <row r="795" customFormat="false" ht="15" hidden="false" customHeight="false" outlineLevel="0" collapsed="false">
      <c r="L795" s="39" t="s">
        <v>502</v>
      </c>
      <c r="M795" s="43" t="n">
        <v>8</v>
      </c>
      <c r="N795" s="40"/>
      <c r="O795" s="40"/>
      <c r="P795" s="40"/>
    </row>
    <row r="796" customFormat="false" ht="15" hidden="false" customHeight="false" outlineLevel="0" collapsed="false">
      <c r="L796" s="39" t="s">
        <v>503</v>
      </c>
      <c r="M796" s="40" t="n">
        <v>1</v>
      </c>
      <c r="N796" s="40" t="n">
        <v>1</v>
      </c>
      <c r="O796" s="40" t="n">
        <v>2</v>
      </c>
      <c r="P796" s="40"/>
    </row>
    <row r="797" customFormat="false" ht="15" hidden="false" customHeight="false" outlineLevel="0" collapsed="false">
      <c r="L797" s="39" t="s">
        <v>291</v>
      </c>
      <c r="M797" s="40" t="n">
        <v>3</v>
      </c>
      <c r="N797" s="40" t="n">
        <v>1</v>
      </c>
      <c r="O797" s="40" t="n">
        <v>1</v>
      </c>
      <c r="P797" s="40"/>
    </row>
    <row r="798" customFormat="false" ht="15" hidden="false" customHeight="false" outlineLevel="0" collapsed="false">
      <c r="L798" s="39" t="s">
        <v>951</v>
      </c>
      <c r="M798" s="40"/>
      <c r="N798" s="40"/>
      <c r="O798" s="40" t="n">
        <v>1</v>
      </c>
      <c r="P798" s="40"/>
    </row>
    <row r="799" customFormat="false" ht="15" hidden="false" customHeight="false" outlineLevel="0" collapsed="false">
      <c r="L799" s="39" t="s">
        <v>700</v>
      </c>
      <c r="M799" s="40" t="n">
        <v>1</v>
      </c>
      <c r="N799" s="40" t="n">
        <v>1</v>
      </c>
      <c r="O799" s="40"/>
      <c r="P799" s="40"/>
    </row>
    <row r="800" customFormat="false" ht="15" hidden="false" customHeight="false" outlineLevel="0" collapsed="false">
      <c r="L800" s="39" t="s">
        <v>505</v>
      </c>
      <c r="M800" s="40" t="n">
        <v>1</v>
      </c>
      <c r="N800" s="40"/>
      <c r="O800" s="40"/>
      <c r="P800" s="40"/>
    </row>
    <row r="801" customFormat="false" ht="15" hidden="false" customHeight="false" outlineLevel="0" collapsed="false">
      <c r="L801" s="39" t="s">
        <v>854</v>
      </c>
      <c r="M801" s="40" t="n">
        <v>1</v>
      </c>
      <c r="N801" s="40" t="n">
        <v>1</v>
      </c>
      <c r="O801" s="40"/>
      <c r="P801" s="40"/>
    </row>
    <row r="802" customFormat="false" ht="15" hidden="false" customHeight="false" outlineLevel="0" collapsed="false">
      <c r="L802" s="39" t="s">
        <v>952</v>
      </c>
      <c r="M802" s="40"/>
      <c r="N802" s="40"/>
      <c r="O802" s="40" t="n">
        <v>1</v>
      </c>
      <c r="P802" s="40"/>
    </row>
    <row r="803" customFormat="false" ht="15" hidden="false" customHeight="false" outlineLevel="0" collapsed="false">
      <c r="L803" s="39" t="s">
        <v>693</v>
      </c>
      <c r="M803" s="40" t="n">
        <v>2</v>
      </c>
      <c r="N803" s="40" t="n">
        <v>1</v>
      </c>
      <c r="O803" s="40"/>
      <c r="P803" s="40"/>
    </row>
    <row r="804" customFormat="false" ht="15" hidden="false" customHeight="false" outlineLevel="0" collapsed="false">
      <c r="L804" s="39" t="s">
        <v>694</v>
      </c>
      <c r="M804" s="40" t="n">
        <v>1</v>
      </c>
      <c r="N804" s="40" t="n">
        <v>1</v>
      </c>
      <c r="O804" s="40" t="n">
        <v>2</v>
      </c>
      <c r="P804" s="40"/>
    </row>
    <row r="805" customFormat="false" ht="15" hidden="false" customHeight="false" outlineLevel="0" collapsed="false">
      <c r="L805" s="39" t="s">
        <v>509</v>
      </c>
      <c r="M805" s="40"/>
      <c r="N805" s="40"/>
      <c r="O805" s="40" t="n">
        <v>1</v>
      </c>
      <c r="P805" s="40"/>
    </row>
    <row r="806" customFormat="false" ht="15" hidden="false" customHeight="false" outlineLevel="0" collapsed="false">
      <c r="L806" s="39" t="s">
        <v>847</v>
      </c>
      <c r="M806" s="40" t="n">
        <v>1</v>
      </c>
      <c r="N806" s="40"/>
      <c r="O806" s="40"/>
      <c r="P806" s="40"/>
    </row>
    <row r="807" customFormat="false" ht="15" hidden="false" customHeight="false" outlineLevel="0" collapsed="false">
      <c r="L807" s="39" t="s">
        <v>511</v>
      </c>
      <c r="M807" s="40" t="n">
        <v>1</v>
      </c>
      <c r="N807" s="40"/>
      <c r="O807" s="40" t="n">
        <v>2</v>
      </c>
      <c r="P807" s="40"/>
    </row>
    <row r="808" customFormat="false" ht="15" hidden="false" customHeight="false" outlineLevel="0" collapsed="false">
      <c r="L808" s="39" t="s">
        <v>711</v>
      </c>
      <c r="M808" s="40" t="n">
        <v>1</v>
      </c>
      <c r="N808" s="40"/>
      <c r="O808" s="40"/>
      <c r="P808" s="40"/>
    </row>
    <row r="809" customFormat="false" ht="15" hidden="false" customHeight="false" outlineLevel="0" collapsed="false">
      <c r="L809" s="39" t="s">
        <v>953</v>
      </c>
      <c r="M809" s="40"/>
      <c r="N809" s="40"/>
      <c r="O809" s="40" t="n">
        <v>1</v>
      </c>
      <c r="P809" s="40"/>
    </row>
    <row r="810" customFormat="false" ht="15" hidden="false" customHeight="false" outlineLevel="0" collapsed="false">
      <c r="L810" s="39" t="s">
        <v>954</v>
      </c>
      <c r="M810" s="40" t="n">
        <v>1</v>
      </c>
      <c r="N810" s="40"/>
      <c r="O810" s="40"/>
      <c r="P810" s="40"/>
    </row>
    <row r="811" customFormat="false" ht="15" hidden="false" customHeight="false" outlineLevel="0" collapsed="false">
      <c r="L811" s="39" t="s">
        <v>697</v>
      </c>
      <c r="M811" s="40"/>
      <c r="N811" s="40"/>
      <c r="O811" s="40" t="n">
        <v>1</v>
      </c>
      <c r="P811" s="40"/>
    </row>
    <row r="812" customFormat="false" ht="15" hidden="false" customHeight="false" outlineLevel="0" collapsed="false">
      <c r="L812" s="39" t="s">
        <v>698</v>
      </c>
      <c r="M812" s="40" t="n">
        <v>1</v>
      </c>
      <c r="N812" s="40" t="n">
        <v>1</v>
      </c>
      <c r="O812" s="40"/>
      <c r="P812" s="40"/>
    </row>
    <row r="813" customFormat="false" ht="15" hidden="false" customHeight="false" outlineLevel="0" collapsed="false">
      <c r="L813" s="39" t="s">
        <v>848</v>
      </c>
      <c r="M813" s="40"/>
      <c r="N813" s="40"/>
      <c r="O813" s="40" t="n">
        <v>1</v>
      </c>
      <c r="P813" s="40"/>
    </row>
    <row r="814" customFormat="false" ht="15" hidden="false" customHeight="false" outlineLevel="0" collapsed="false">
      <c r="L814" s="39" t="s">
        <v>955</v>
      </c>
      <c r="M814" s="40" t="n">
        <v>1</v>
      </c>
      <c r="N814" s="40"/>
      <c r="O814" s="40"/>
      <c r="P814" s="40"/>
    </row>
    <row r="815" customFormat="false" ht="15" hidden="false" customHeight="false" outlineLevel="0" collapsed="false">
      <c r="L815" s="39" t="s">
        <v>699</v>
      </c>
      <c r="M815" s="40"/>
      <c r="N815" s="40" t="n">
        <v>1</v>
      </c>
      <c r="O815" s="40"/>
      <c r="P815" s="40"/>
    </row>
    <row r="816" customFormat="false" ht="15" hidden="false" customHeight="false" outlineLevel="0" collapsed="false">
      <c r="L816" s="39" t="s">
        <v>512</v>
      </c>
      <c r="M816" s="40" t="n">
        <v>3</v>
      </c>
      <c r="N816" s="40" t="n">
        <v>3</v>
      </c>
      <c r="O816" s="40" t="n">
        <v>1</v>
      </c>
      <c r="P816" s="40"/>
    </row>
    <row r="817" customFormat="false" ht="15" hidden="false" customHeight="false" outlineLevel="0" collapsed="false">
      <c r="L817" s="39" t="s">
        <v>702</v>
      </c>
      <c r="M817" s="40" t="n">
        <v>2</v>
      </c>
      <c r="N817" s="40" t="n">
        <v>2</v>
      </c>
      <c r="O817" s="40" t="n">
        <v>1</v>
      </c>
      <c r="P817" s="40"/>
    </row>
    <row r="818" customFormat="false" ht="15" hidden="false" customHeight="false" outlineLevel="0" collapsed="false">
      <c r="L818" s="39" t="s">
        <v>812</v>
      </c>
      <c r="M818" s="40" t="n">
        <v>1</v>
      </c>
      <c r="N818" s="40"/>
      <c r="O818" s="40"/>
      <c r="P818" s="40"/>
    </row>
    <row r="819" customFormat="false" ht="15" hidden="false" customHeight="false" outlineLevel="0" collapsed="false">
      <c r="L819" s="39" t="s">
        <v>763</v>
      </c>
      <c r="M819" s="40" t="n">
        <v>1</v>
      </c>
      <c r="N819" s="40" t="n">
        <v>1</v>
      </c>
      <c r="O819" s="40" t="n">
        <v>1</v>
      </c>
      <c r="P819" s="40"/>
    </row>
    <row r="820" customFormat="false" ht="15" hidden="false" customHeight="false" outlineLevel="0" collapsed="false">
      <c r="L820" s="39" t="s">
        <v>956</v>
      </c>
      <c r="M820" s="40"/>
      <c r="N820" s="40" t="n">
        <v>1</v>
      </c>
      <c r="O820" s="40" t="n">
        <v>1</v>
      </c>
      <c r="P820" s="40"/>
    </row>
    <row r="821" customFormat="false" ht="15" hidden="false" customHeight="false" outlineLevel="0" collapsed="false">
      <c r="L821" s="39" t="s">
        <v>706</v>
      </c>
      <c r="M821" s="43" t="n">
        <v>3</v>
      </c>
      <c r="N821" s="43" t="n">
        <v>3</v>
      </c>
      <c r="O821" s="43" t="n">
        <v>3</v>
      </c>
      <c r="P821" s="43" t="n">
        <v>2</v>
      </c>
    </row>
    <row r="822" customFormat="false" ht="15" hidden="false" customHeight="false" outlineLevel="0" collapsed="false">
      <c r="L822" s="39" t="s">
        <v>714</v>
      </c>
      <c r="M822" s="43" t="n">
        <v>2</v>
      </c>
      <c r="N822" s="43" t="n">
        <v>2</v>
      </c>
      <c r="O822" s="43" t="n">
        <v>2</v>
      </c>
      <c r="P822" s="43" t="n">
        <v>1</v>
      </c>
    </row>
    <row r="823" customFormat="false" ht="15" hidden="false" customHeight="false" outlineLevel="0" collapsed="false">
      <c r="L823" s="39" t="s">
        <v>515</v>
      </c>
      <c r="M823" s="40" t="n">
        <v>1</v>
      </c>
      <c r="N823" s="40"/>
      <c r="O823" s="40" t="n">
        <v>1</v>
      </c>
      <c r="P823" s="40"/>
    </row>
    <row r="824" customFormat="false" ht="15" hidden="false" customHeight="false" outlineLevel="0" collapsed="false">
      <c r="L824" s="39" t="s">
        <v>709</v>
      </c>
      <c r="M824" s="40" t="n">
        <v>1</v>
      </c>
      <c r="N824" s="40" t="n">
        <v>3</v>
      </c>
      <c r="O824" s="40" t="n">
        <v>4</v>
      </c>
      <c r="P824" s="40"/>
    </row>
    <row r="825" customFormat="false" ht="15" hidden="false" customHeight="false" outlineLevel="0" collapsed="false">
      <c r="L825" s="39" t="s">
        <v>518</v>
      </c>
      <c r="M825" s="40"/>
      <c r="N825" s="40" t="n">
        <v>1</v>
      </c>
      <c r="O825" s="40" t="n">
        <v>1</v>
      </c>
      <c r="P825" s="40"/>
    </row>
    <row r="826" customFormat="false" ht="15" hidden="false" customHeight="false" outlineLevel="0" collapsed="false">
      <c r="L826" s="39" t="s">
        <v>520</v>
      </c>
      <c r="M826" s="40"/>
      <c r="N826" s="40" t="n">
        <v>1</v>
      </c>
      <c r="O826" s="40"/>
      <c r="P826" s="40"/>
    </row>
    <row r="827" customFormat="false" ht="15" hidden="false" customHeight="false" outlineLevel="0" collapsed="false">
      <c r="L827" s="39" t="s">
        <v>522</v>
      </c>
      <c r="M827" s="40" t="n">
        <v>1</v>
      </c>
      <c r="N827" s="40" t="n">
        <v>1</v>
      </c>
      <c r="O827" s="40"/>
      <c r="P827" s="40"/>
    </row>
    <row r="828" customFormat="false" ht="15" hidden="false" customHeight="false" outlineLevel="0" collapsed="false">
      <c r="L828" s="39" t="s">
        <v>849</v>
      </c>
      <c r="M828" s="40"/>
      <c r="N828" s="40" t="n">
        <v>1</v>
      </c>
      <c r="O828" s="40"/>
      <c r="P828" s="40"/>
    </row>
    <row r="829" customFormat="false" ht="15" hidden="false" customHeight="false" outlineLevel="0" collapsed="false">
      <c r="L829" s="39" t="s">
        <v>523</v>
      </c>
      <c r="M829" s="40" t="n">
        <v>3</v>
      </c>
      <c r="N829" s="40" t="n">
        <v>3</v>
      </c>
      <c r="O829" s="40" t="n">
        <v>1</v>
      </c>
      <c r="P829" s="40"/>
    </row>
    <row r="830" customFormat="false" ht="15" hidden="false" customHeight="false" outlineLevel="0" collapsed="false">
      <c r="L830" s="39" t="s">
        <v>524</v>
      </c>
      <c r="M830" s="40" t="n">
        <v>1</v>
      </c>
      <c r="N830" s="40" t="n">
        <v>1</v>
      </c>
      <c r="O830" s="40" t="n">
        <v>1</v>
      </c>
      <c r="P830" s="40"/>
    </row>
    <row r="831" customFormat="false" ht="15" hidden="false" customHeight="false" outlineLevel="0" collapsed="false">
      <c r="L831" s="39" t="s">
        <v>819</v>
      </c>
      <c r="M831" s="40" t="n">
        <v>2</v>
      </c>
      <c r="N831" s="40"/>
      <c r="O831" s="40"/>
      <c r="P831" s="40"/>
    </row>
    <row r="832" customFormat="false" ht="15" hidden="false" customHeight="false" outlineLevel="0" collapsed="false">
      <c r="L832" s="39" t="s">
        <v>736</v>
      </c>
      <c r="M832" s="40" t="n">
        <v>2</v>
      </c>
      <c r="N832" s="40" t="n">
        <v>2</v>
      </c>
      <c r="O832" s="40" t="n">
        <v>1</v>
      </c>
      <c r="P832" s="40"/>
    </row>
    <row r="833" customFormat="false" ht="15" hidden="false" customHeight="false" outlineLevel="0" collapsed="false">
      <c r="L833" s="39" t="s">
        <v>865</v>
      </c>
      <c r="M833" s="40"/>
      <c r="N833" s="40" t="n">
        <v>2</v>
      </c>
      <c r="O833" s="40" t="n">
        <v>1</v>
      </c>
      <c r="P833" s="40"/>
    </row>
    <row r="834" customFormat="false" ht="15" hidden="false" customHeight="false" outlineLevel="0" collapsed="false">
      <c r="L834" s="39" t="s">
        <v>821</v>
      </c>
      <c r="M834" s="40" t="n">
        <v>1</v>
      </c>
      <c r="N834" s="40" t="n">
        <v>1</v>
      </c>
      <c r="O834" s="40" t="n">
        <v>1</v>
      </c>
      <c r="P834" s="40"/>
    </row>
    <row r="835" customFormat="false" ht="15" hidden="false" customHeight="false" outlineLevel="0" collapsed="false">
      <c r="L835" s="39" t="s">
        <v>713</v>
      </c>
      <c r="M835" s="40" t="n">
        <v>1</v>
      </c>
      <c r="N835" s="40" t="n">
        <v>1</v>
      </c>
      <c r="O835" s="40" t="n">
        <v>2</v>
      </c>
      <c r="P835" s="40"/>
    </row>
    <row r="836" customFormat="false" ht="15" hidden="false" customHeight="false" outlineLevel="0" collapsed="false">
      <c r="L836" s="39" t="s">
        <v>958</v>
      </c>
      <c r="M836" s="40" t="n">
        <v>1</v>
      </c>
      <c r="N836" s="40" t="n">
        <v>0</v>
      </c>
      <c r="O836" s="40" t="n">
        <v>1</v>
      </c>
      <c r="P836" s="40"/>
    </row>
    <row r="837" customFormat="false" ht="15" hidden="false" customHeight="false" outlineLevel="0" collapsed="false">
      <c r="L837" s="39" t="s">
        <v>532</v>
      </c>
      <c r="M837" s="43" t="n">
        <v>4</v>
      </c>
      <c r="N837" s="43" t="n">
        <v>4</v>
      </c>
      <c r="O837" s="43" t="n">
        <v>4</v>
      </c>
      <c r="P837" s="43" t="n">
        <v>3</v>
      </c>
    </row>
    <row r="838" customFormat="false" ht="15" hidden="false" customHeight="false" outlineLevel="0" collapsed="false">
      <c r="L838" s="39" t="s">
        <v>959</v>
      </c>
      <c r="M838" s="40" t="n">
        <v>1</v>
      </c>
      <c r="N838" s="40"/>
      <c r="O838" s="40"/>
      <c r="P838" s="40"/>
    </row>
    <row r="839" customFormat="false" ht="15" hidden="false" customHeight="false" outlineLevel="0" collapsed="false">
      <c r="L839" s="39" t="s">
        <v>533</v>
      </c>
      <c r="M839" s="40"/>
      <c r="N839" s="40" t="n">
        <v>3</v>
      </c>
      <c r="O839" s="40"/>
      <c r="P839" s="40"/>
    </row>
    <row r="840" customFormat="false" ht="15" hidden="false" customHeight="false" outlineLevel="0" collapsed="false">
      <c r="L840" s="39" t="s">
        <v>910</v>
      </c>
      <c r="M840" s="40"/>
      <c r="N840" s="40"/>
      <c r="O840" s="40" t="n">
        <v>8</v>
      </c>
      <c r="P840" s="40"/>
    </row>
    <row r="841" customFormat="false" ht="15" hidden="false" customHeight="false" outlineLevel="0" collapsed="false">
      <c r="L841" s="39" t="s">
        <v>960</v>
      </c>
      <c r="M841" s="40" t="n">
        <v>4</v>
      </c>
      <c r="N841" s="40" t="n">
        <v>7</v>
      </c>
      <c r="O841" s="40"/>
      <c r="P841" s="40"/>
    </row>
    <row r="842" customFormat="false" ht="15" hidden="false" customHeight="false" outlineLevel="0" collapsed="false">
      <c r="L842" s="39" t="s">
        <v>716</v>
      </c>
      <c r="M842" s="43" t="n">
        <v>5</v>
      </c>
      <c r="N842" s="43" t="n">
        <v>6</v>
      </c>
      <c r="O842" s="43" t="n">
        <v>8</v>
      </c>
      <c r="P842" s="43" t="n">
        <v>4</v>
      </c>
    </row>
    <row r="843" customFormat="false" ht="15" hidden="false" customHeight="false" outlineLevel="0" collapsed="false">
      <c r="L843" s="39" t="s">
        <v>822</v>
      </c>
      <c r="M843" s="40"/>
      <c r="N843" s="40"/>
      <c r="O843" s="40" t="n">
        <v>1</v>
      </c>
      <c r="P843" s="40"/>
    </row>
    <row r="844" customFormat="false" ht="15" hidden="false" customHeight="false" outlineLevel="0" collapsed="false">
      <c r="L844" s="39" t="s">
        <v>823</v>
      </c>
      <c r="M844" s="40"/>
      <c r="N844" s="40" t="n">
        <v>1</v>
      </c>
      <c r="O844" s="40"/>
      <c r="P844" s="40"/>
    </row>
    <row r="845" customFormat="false" ht="15" hidden="false" customHeight="false" outlineLevel="0" collapsed="false">
      <c r="L845" s="39" t="s">
        <v>961</v>
      </c>
      <c r="M845" s="40"/>
      <c r="N845" s="40" t="n">
        <v>1</v>
      </c>
      <c r="O845" s="40"/>
      <c r="P845" s="40"/>
    </row>
    <row r="846" customFormat="false" ht="15" hidden="false" customHeight="false" outlineLevel="0" collapsed="false">
      <c r="L846" s="39" t="s">
        <v>717</v>
      </c>
      <c r="M846" s="40" t="n">
        <v>1</v>
      </c>
      <c r="N846" s="40"/>
      <c r="O846" s="40" t="n">
        <v>2</v>
      </c>
      <c r="P846" s="40"/>
    </row>
    <row r="847" customFormat="false" ht="15" hidden="false" customHeight="false" outlineLevel="0" collapsed="false">
      <c r="L847" s="39" t="s">
        <v>534</v>
      </c>
      <c r="M847" s="43" t="n">
        <v>3</v>
      </c>
      <c r="N847" s="43" t="n">
        <v>3</v>
      </c>
      <c r="O847" s="43" t="n">
        <v>2</v>
      </c>
      <c r="P847" s="43" t="n">
        <v>1</v>
      </c>
    </row>
    <row r="848" customFormat="false" ht="15" hidden="false" customHeight="false" outlineLevel="0" collapsed="false">
      <c r="L848" s="39" t="s">
        <v>535</v>
      </c>
      <c r="M848" s="40" t="n">
        <v>3</v>
      </c>
      <c r="N848" s="40" t="n">
        <v>3</v>
      </c>
      <c r="O848" s="40" t="n">
        <v>4</v>
      </c>
      <c r="P848" s="40" t="n">
        <v>2</v>
      </c>
    </row>
    <row r="849" customFormat="false" ht="15" hidden="false" customHeight="false" outlineLevel="0" collapsed="false">
      <c r="L849" s="39" t="s">
        <v>536</v>
      </c>
      <c r="M849" s="40" t="n">
        <v>5</v>
      </c>
      <c r="N849" s="40" t="n">
        <v>6</v>
      </c>
      <c r="O849" s="40" t="n">
        <v>3</v>
      </c>
      <c r="P849" s="40" t="n">
        <v>2</v>
      </c>
    </row>
    <row r="850" customFormat="false" ht="15" hidden="false" customHeight="false" outlineLevel="0" collapsed="false">
      <c r="L850" s="44"/>
      <c r="M850" s="40"/>
      <c r="N850" s="40"/>
      <c r="O850" s="40"/>
      <c r="P850" s="40"/>
    </row>
    <row r="851" customFormat="false" ht="15" hidden="false" customHeight="false" outlineLevel="0" collapsed="false">
      <c r="L851" s="24" t="s">
        <v>122</v>
      </c>
      <c r="M851" s="26"/>
      <c r="N851" s="26"/>
      <c r="O851" s="26"/>
      <c r="P851" s="26"/>
    </row>
    <row r="852" customFormat="false" ht="15" hidden="false" customHeight="false" outlineLevel="0" collapsed="false">
      <c r="L852" s="39" t="s">
        <v>647</v>
      </c>
      <c r="M852" s="40" t="n">
        <v>1</v>
      </c>
      <c r="N852" s="40"/>
      <c r="O852" s="40" t="n">
        <v>1</v>
      </c>
      <c r="P852" s="40"/>
    </row>
    <row r="853" customFormat="false" ht="15" hidden="false" customHeight="false" outlineLevel="0" collapsed="false">
      <c r="L853" s="39" t="s">
        <v>282</v>
      </c>
      <c r="M853" s="40" t="n">
        <v>2</v>
      </c>
      <c r="N853" s="40" t="n">
        <v>1</v>
      </c>
      <c r="O853" s="40"/>
      <c r="P853" s="40"/>
    </row>
    <row r="854" customFormat="false" ht="15" hidden="false" customHeight="false" outlineLevel="0" collapsed="false">
      <c r="L854" s="39" t="s">
        <v>416</v>
      </c>
      <c r="M854" s="40"/>
      <c r="N854" s="40"/>
      <c r="O854" s="40" t="n">
        <v>1</v>
      </c>
      <c r="P854" s="40"/>
    </row>
    <row r="855" customFormat="false" ht="15" hidden="false" customHeight="false" outlineLevel="0" collapsed="false">
      <c r="L855" s="39" t="s">
        <v>962</v>
      </c>
      <c r="M855" s="40"/>
      <c r="N855" s="40" t="n">
        <v>1</v>
      </c>
      <c r="O855" s="40" t="n">
        <v>1</v>
      </c>
      <c r="P855" s="40"/>
    </row>
    <row r="856" customFormat="false" ht="15" hidden="false" customHeight="false" outlineLevel="0" collapsed="false">
      <c r="L856" s="39" t="s">
        <v>417</v>
      </c>
      <c r="M856" s="40"/>
      <c r="N856" s="40"/>
      <c r="O856" s="40" t="n">
        <v>2</v>
      </c>
      <c r="P856" s="40"/>
    </row>
    <row r="857" customFormat="false" ht="15" hidden="false" customHeight="false" outlineLevel="0" collapsed="false">
      <c r="L857" s="39" t="s">
        <v>719</v>
      </c>
      <c r="M857" s="40"/>
      <c r="N857" s="40"/>
      <c r="O857" s="40" t="n">
        <v>1</v>
      </c>
      <c r="P857" s="40"/>
    </row>
    <row r="858" customFormat="false" ht="15" hidden="false" customHeight="false" outlineLevel="0" collapsed="false">
      <c r="L858" s="39" t="s">
        <v>284</v>
      </c>
      <c r="M858" s="43" t="n">
        <v>2</v>
      </c>
      <c r="N858" s="43" t="n">
        <v>2</v>
      </c>
      <c r="O858" s="43" t="n">
        <v>2</v>
      </c>
      <c r="P858" s="43" t="n">
        <v>1</v>
      </c>
    </row>
    <row r="859" customFormat="false" ht="15" hidden="false" customHeight="false" outlineLevel="0" collapsed="false">
      <c r="L859" s="39" t="s">
        <v>913</v>
      </c>
      <c r="M859" s="40" t="n">
        <v>1</v>
      </c>
      <c r="N859" s="40" t="n">
        <v>1</v>
      </c>
      <c r="O859" s="40" t="n">
        <v>1</v>
      </c>
      <c r="P859" s="40"/>
    </row>
    <row r="860" customFormat="false" ht="15" hidden="false" customHeight="false" outlineLevel="0" collapsed="false">
      <c r="L860" s="39" t="s">
        <v>422</v>
      </c>
      <c r="M860" s="40"/>
      <c r="N860" s="40" t="n">
        <v>1</v>
      </c>
      <c r="O860" s="40" t="n">
        <v>1</v>
      </c>
      <c r="P860" s="40"/>
    </row>
    <row r="861" customFormat="false" ht="15" hidden="false" customHeight="false" outlineLevel="0" collapsed="false">
      <c r="L861" s="39" t="s">
        <v>963</v>
      </c>
      <c r="M861" s="40"/>
      <c r="N861" s="40"/>
      <c r="O861" s="40" t="n">
        <v>1</v>
      </c>
      <c r="P861" s="40"/>
    </row>
    <row r="862" customFormat="false" ht="15" hidden="false" customHeight="false" outlineLevel="0" collapsed="false">
      <c r="L862" s="39" t="s">
        <v>426</v>
      </c>
      <c r="M862" s="40" t="n">
        <v>1</v>
      </c>
      <c r="N862" s="40" t="n">
        <v>1</v>
      </c>
      <c r="O862" s="40" t="n">
        <v>2</v>
      </c>
      <c r="P862" s="40"/>
    </row>
    <row r="863" customFormat="false" ht="15" hidden="false" customHeight="false" outlineLevel="0" collapsed="false">
      <c r="L863" s="39" t="s">
        <v>625</v>
      </c>
      <c r="M863" s="40"/>
      <c r="N863" s="40"/>
      <c r="O863" s="40" t="n">
        <v>3</v>
      </c>
      <c r="P863" s="40"/>
    </row>
    <row r="864" customFormat="false" ht="15" hidden="false" customHeight="false" outlineLevel="0" collapsed="false">
      <c r="L864" s="39" t="s">
        <v>626</v>
      </c>
      <c r="M864" s="40" t="n">
        <v>1</v>
      </c>
      <c r="N864" s="40" t="n">
        <v>1</v>
      </c>
      <c r="O864" s="40" t="n">
        <v>4</v>
      </c>
      <c r="P864" s="40"/>
    </row>
    <row r="865" customFormat="false" ht="15" hidden="false" customHeight="false" outlineLevel="0" collapsed="false">
      <c r="L865" s="39" t="s">
        <v>427</v>
      </c>
      <c r="M865" s="40"/>
      <c r="N865" s="40" t="n">
        <v>2</v>
      </c>
      <c r="O865" s="40" t="n">
        <v>2</v>
      </c>
      <c r="P865" s="40"/>
    </row>
    <row r="866" customFormat="false" ht="15" hidden="false" customHeight="false" outlineLevel="0" collapsed="false">
      <c r="L866" s="39" t="s">
        <v>428</v>
      </c>
      <c r="M866" s="40"/>
      <c r="N866" s="40" t="n">
        <v>1</v>
      </c>
      <c r="O866" s="40" t="n">
        <v>2</v>
      </c>
      <c r="P866" s="40"/>
    </row>
    <row r="867" customFormat="false" ht="15" hidden="false" customHeight="false" outlineLevel="0" collapsed="false">
      <c r="L867" s="39" t="s">
        <v>429</v>
      </c>
      <c r="M867" s="43" t="n">
        <v>2</v>
      </c>
      <c r="N867" s="43" t="n">
        <v>3</v>
      </c>
      <c r="O867" s="43" t="n">
        <v>6</v>
      </c>
      <c r="P867" s="43" t="n">
        <v>1</v>
      </c>
    </row>
    <row r="868" customFormat="false" ht="15" hidden="false" customHeight="false" outlineLevel="0" collapsed="false">
      <c r="L868" s="39" t="s">
        <v>629</v>
      </c>
      <c r="M868" s="40" t="n">
        <v>1</v>
      </c>
      <c r="N868" s="40" t="n">
        <v>1</v>
      </c>
      <c r="O868" s="40" t="n">
        <v>1</v>
      </c>
      <c r="P868" s="40"/>
    </row>
    <row r="869" customFormat="false" ht="15" hidden="false" customHeight="false" outlineLevel="0" collapsed="false">
      <c r="L869" s="39" t="s">
        <v>650</v>
      </c>
      <c r="M869" s="43" t="n">
        <v>3</v>
      </c>
      <c r="N869" s="43" t="n">
        <v>2</v>
      </c>
      <c r="O869" s="43" t="n">
        <v>6</v>
      </c>
      <c r="P869" s="43" t="n">
        <v>1</v>
      </c>
    </row>
    <row r="870" customFormat="false" ht="15" hidden="false" customHeight="false" outlineLevel="0" collapsed="false">
      <c r="L870" s="39" t="s">
        <v>729</v>
      </c>
      <c r="M870" s="40"/>
      <c r="N870" s="40" t="n">
        <v>1</v>
      </c>
      <c r="O870" s="40"/>
      <c r="P870" s="40"/>
    </row>
    <row r="871" customFormat="false" ht="15" hidden="false" customHeight="false" outlineLevel="0" collapsed="false">
      <c r="L871" s="39" t="s">
        <v>917</v>
      </c>
      <c r="M871" s="40" t="n">
        <v>2</v>
      </c>
      <c r="N871" s="40"/>
      <c r="O871" s="40"/>
      <c r="P871" s="40"/>
    </row>
    <row r="872" customFormat="false" ht="15" hidden="false" customHeight="false" outlineLevel="0" collapsed="false">
      <c r="L872" s="39" t="s">
        <v>720</v>
      </c>
      <c r="M872" s="40" t="n">
        <v>1</v>
      </c>
      <c r="N872" s="40"/>
      <c r="O872" s="40"/>
      <c r="P872" s="40"/>
    </row>
    <row r="873" customFormat="false" ht="15" hidden="false" customHeight="false" outlineLevel="0" collapsed="false">
      <c r="L873" s="39" t="s">
        <v>651</v>
      </c>
      <c r="M873" s="40" t="n">
        <v>1</v>
      </c>
      <c r="N873" s="40" t="n">
        <v>2</v>
      </c>
      <c r="O873" s="40" t="n">
        <v>4</v>
      </c>
      <c r="P873" s="40"/>
    </row>
    <row r="874" customFormat="false" ht="15" hidden="false" customHeight="false" outlineLevel="0" collapsed="false">
      <c r="L874" s="39" t="s">
        <v>432</v>
      </c>
      <c r="M874" s="40" t="n">
        <v>1</v>
      </c>
      <c r="N874" s="40"/>
      <c r="O874" s="40" t="n">
        <v>2</v>
      </c>
      <c r="P874" s="40"/>
    </row>
    <row r="875" customFormat="false" ht="15" hidden="false" customHeight="false" outlineLevel="0" collapsed="false">
      <c r="L875" s="39" t="s">
        <v>630</v>
      </c>
      <c r="M875" s="40"/>
      <c r="N875" s="40" t="n">
        <v>1</v>
      </c>
      <c r="O875" s="40" t="n">
        <v>3</v>
      </c>
      <c r="P875" s="40"/>
    </row>
    <row r="876" customFormat="false" ht="15" hidden="false" customHeight="false" outlineLevel="0" collapsed="false">
      <c r="L876" s="39" t="s">
        <v>632</v>
      </c>
      <c r="M876" s="40" t="n">
        <v>1</v>
      </c>
      <c r="N876" s="40"/>
      <c r="O876" s="40"/>
      <c r="P876" s="40"/>
    </row>
    <row r="877" customFormat="false" ht="15" hidden="false" customHeight="false" outlineLevel="0" collapsed="false">
      <c r="L877" s="39" t="s">
        <v>433</v>
      </c>
      <c r="M877" s="40" t="n">
        <v>2</v>
      </c>
      <c r="N877" s="40" t="n">
        <v>2</v>
      </c>
      <c r="O877" s="40" t="n">
        <v>2</v>
      </c>
      <c r="P877" s="40" t="n">
        <v>1</v>
      </c>
    </row>
    <row r="878" customFormat="false" ht="15" hidden="false" customHeight="false" outlineLevel="0" collapsed="false">
      <c r="L878" s="39" t="s">
        <v>434</v>
      </c>
      <c r="M878" s="40"/>
      <c r="N878" s="40" t="n">
        <v>2</v>
      </c>
      <c r="O878" s="40" t="n">
        <v>4</v>
      </c>
      <c r="P878" s="40"/>
    </row>
    <row r="879" customFormat="false" ht="15" hidden="false" customHeight="false" outlineLevel="0" collapsed="false">
      <c r="L879" s="39" t="s">
        <v>731</v>
      </c>
      <c r="M879" s="40" t="n">
        <v>1</v>
      </c>
      <c r="N879" s="40" t="n">
        <v>1</v>
      </c>
      <c r="O879" s="40" t="n">
        <v>1</v>
      </c>
      <c r="P879" s="40"/>
    </row>
    <row r="880" customFormat="false" ht="15" hidden="false" customHeight="false" outlineLevel="0" collapsed="false">
      <c r="L880" s="39" t="s">
        <v>436</v>
      </c>
      <c r="M880" s="40"/>
      <c r="N880" s="40" t="n">
        <v>1</v>
      </c>
      <c r="O880" s="40"/>
      <c r="P880" s="40"/>
    </row>
    <row r="881" customFormat="false" ht="15" hidden="false" customHeight="false" outlineLevel="0" collapsed="false">
      <c r="L881" s="39" t="s">
        <v>965</v>
      </c>
      <c r="M881" s="40"/>
      <c r="N881" s="40"/>
      <c r="O881" s="40" t="n">
        <v>1</v>
      </c>
      <c r="P881" s="40"/>
    </row>
    <row r="882" customFormat="false" ht="15" hidden="false" customHeight="false" outlineLevel="0" collapsed="false">
      <c r="L882" s="39" t="s">
        <v>634</v>
      </c>
      <c r="M882" s="40" t="n">
        <v>1</v>
      </c>
      <c r="N882" s="40"/>
      <c r="O882" s="40"/>
      <c r="P882" s="40"/>
    </row>
    <row r="883" customFormat="false" ht="15" hidden="false" customHeight="false" outlineLevel="0" collapsed="false">
      <c r="L883" s="39" t="s">
        <v>734</v>
      </c>
      <c r="M883" s="40"/>
      <c r="N883" s="40"/>
      <c r="O883" s="40" t="n">
        <v>1</v>
      </c>
      <c r="P883" s="40"/>
    </row>
    <row r="884" customFormat="false" ht="15" hidden="false" customHeight="false" outlineLevel="0" collapsed="false">
      <c r="L884" s="39" t="s">
        <v>810</v>
      </c>
      <c r="M884" s="40" t="n">
        <v>1</v>
      </c>
      <c r="N884" s="40"/>
      <c r="O884" s="40"/>
      <c r="P884" s="40"/>
    </row>
    <row r="885" customFormat="false" ht="15" hidden="false" customHeight="false" outlineLevel="0" collapsed="false">
      <c r="L885" s="39" t="s">
        <v>857</v>
      </c>
      <c r="M885" s="40"/>
      <c r="N885" s="40" t="n">
        <v>2</v>
      </c>
      <c r="O885" s="40" t="n">
        <v>1</v>
      </c>
      <c r="P885" s="40"/>
    </row>
    <row r="886" customFormat="false" ht="15" hidden="false" customHeight="false" outlineLevel="0" collapsed="false">
      <c r="L886" s="39" t="s">
        <v>635</v>
      </c>
      <c r="M886" s="40" t="n">
        <v>2</v>
      </c>
      <c r="N886" s="40" t="n">
        <v>1</v>
      </c>
      <c r="O886" s="40" t="n">
        <v>2</v>
      </c>
      <c r="P886" s="40"/>
    </row>
    <row r="887" customFormat="false" ht="15" hidden="false" customHeight="false" outlineLevel="0" collapsed="false">
      <c r="L887" s="39" t="s">
        <v>658</v>
      </c>
      <c r="M887" s="40"/>
      <c r="N887" s="40" t="n">
        <v>1</v>
      </c>
      <c r="O887" s="40"/>
      <c r="P887" s="40"/>
    </row>
    <row r="888" customFormat="false" ht="15" hidden="false" customHeight="false" outlineLevel="0" collapsed="false">
      <c r="L888" s="39" t="s">
        <v>438</v>
      </c>
      <c r="M888" s="40"/>
      <c r="N888" s="40" t="n">
        <v>1</v>
      </c>
      <c r="O888" s="40" t="n">
        <v>1</v>
      </c>
      <c r="P888" s="40"/>
    </row>
    <row r="889" customFormat="false" ht="15" hidden="false" customHeight="false" outlineLevel="0" collapsed="false">
      <c r="L889" s="39" t="s">
        <v>636</v>
      </c>
      <c r="M889" s="40" t="n">
        <v>1</v>
      </c>
      <c r="N889" s="40" t="n">
        <v>1</v>
      </c>
      <c r="O889" s="40" t="n">
        <v>1</v>
      </c>
      <c r="P889" s="40"/>
    </row>
    <row r="890" customFormat="false" ht="15" hidden="false" customHeight="false" outlineLevel="0" collapsed="false">
      <c r="L890" s="39" t="s">
        <v>637</v>
      </c>
      <c r="M890" s="40"/>
      <c r="N890" s="40" t="n">
        <v>1</v>
      </c>
      <c r="O890" s="40" t="n">
        <v>1</v>
      </c>
      <c r="P890" s="40"/>
    </row>
    <row r="891" customFormat="false" ht="15" hidden="false" customHeight="false" outlineLevel="0" collapsed="false">
      <c r="L891" s="39" t="s">
        <v>966</v>
      </c>
      <c r="M891" s="40" t="n">
        <v>1</v>
      </c>
      <c r="N891" s="40" t="n">
        <v>1</v>
      </c>
      <c r="O891" s="40"/>
      <c r="P891" s="40"/>
    </row>
    <row r="892" customFormat="false" ht="15" hidden="false" customHeight="false" outlineLevel="0" collapsed="false">
      <c r="L892" s="39" t="s">
        <v>722</v>
      </c>
      <c r="M892" s="40" t="n">
        <v>1</v>
      </c>
      <c r="N892" s="40"/>
      <c r="O892" s="40"/>
      <c r="P892" s="40"/>
    </row>
    <row r="893" customFormat="false" ht="15" hidden="false" customHeight="false" outlineLevel="0" collapsed="false">
      <c r="L893" s="39" t="s">
        <v>887</v>
      </c>
      <c r="M893" s="40" t="n">
        <v>1</v>
      </c>
      <c r="N893" s="40"/>
      <c r="O893" s="40" t="n">
        <v>1</v>
      </c>
      <c r="P893" s="40"/>
    </row>
    <row r="894" customFormat="false" ht="15" hidden="false" customHeight="false" outlineLevel="0" collapsed="false">
      <c r="L894" s="39" t="s">
        <v>440</v>
      </c>
      <c r="M894" s="40"/>
      <c r="N894" s="40" t="n">
        <v>1</v>
      </c>
      <c r="O894" s="40" t="n">
        <v>1</v>
      </c>
      <c r="P894" s="40"/>
    </row>
    <row r="895" customFormat="false" ht="15" hidden="false" customHeight="false" outlineLevel="0" collapsed="false">
      <c r="L895" s="39" t="s">
        <v>639</v>
      </c>
      <c r="M895" s="40"/>
      <c r="N895" s="40"/>
      <c r="O895" s="40" t="n">
        <v>2</v>
      </c>
      <c r="P895" s="40"/>
    </row>
    <row r="896" customFormat="false" ht="15" hidden="false" customHeight="false" outlineLevel="0" collapsed="false">
      <c r="L896" s="39" t="s">
        <v>640</v>
      </c>
      <c r="M896" s="40"/>
      <c r="N896" s="40" t="n">
        <v>1</v>
      </c>
      <c r="O896" s="40" t="n">
        <v>1</v>
      </c>
      <c r="P896" s="40"/>
    </row>
    <row r="897" customFormat="false" ht="15" hidden="false" customHeight="false" outlineLevel="0" collapsed="false">
      <c r="L897" s="39" t="s">
        <v>641</v>
      </c>
      <c r="M897" s="40" t="n">
        <v>1</v>
      </c>
      <c r="N897" s="40" t="n">
        <v>1</v>
      </c>
      <c r="O897" s="40" t="n">
        <v>1</v>
      </c>
      <c r="P897" s="40"/>
    </row>
    <row r="898" customFormat="false" ht="15" hidden="false" customHeight="false" outlineLevel="0" collapsed="false">
      <c r="L898" s="39" t="s">
        <v>642</v>
      </c>
      <c r="M898" s="40" t="n">
        <v>2</v>
      </c>
      <c r="N898" s="40" t="n">
        <v>1</v>
      </c>
      <c r="O898" s="40" t="n">
        <v>4</v>
      </c>
      <c r="P898" s="40"/>
    </row>
    <row r="899" customFormat="false" ht="15" hidden="false" customHeight="false" outlineLevel="0" collapsed="false">
      <c r="L899" s="39" t="s">
        <v>287</v>
      </c>
      <c r="M899" s="40" t="n">
        <v>1</v>
      </c>
      <c r="N899" s="40" t="n">
        <v>4</v>
      </c>
      <c r="O899" s="40" t="n">
        <v>9</v>
      </c>
      <c r="P899" s="40"/>
    </row>
    <row r="900" customFormat="false" ht="15" hidden="false" customHeight="false" outlineLevel="0" collapsed="false">
      <c r="L900" s="39" t="s">
        <v>967</v>
      </c>
      <c r="M900" s="40"/>
      <c r="N900" s="40"/>
      <c r="O900" s="40" t="n">
        <v>1</v>
      </c>
      <c r="P900" s="40"/>
    </row>
    <row r="901" customFormat="false" ht="15" hidden="false" customHeight="false" outlineLevel="0" collapsed="false">
      <c r="L901" s="39" t="s">
        <v>446</v>
      </c>
      <c r="M901" s="40"/>
      <c r="N901" s="40" t="n">
        <v>2</v>
      </c>
      <c r="O901" s="40" t="n">
        <v>6</v>
      </c>
      <c r="P901" s="40"/>
    </row>
    <row r="902" customFormat="false" ht="15" hidden="false" customHeight="false" outlineLevel="0" collapsed="false">
      <c r="L902" s="39" t="s">
        <v>644</v>
      </c>
      <c r="M902" s="40"/>
      <c r="N902" s="40"/>
      <c r="O902" s="40" t="n">
        <v>1</v>
      </c>
      <c r="P902" s="40"/>
    </row>
    <row r="903" customFormat="false" ht="15" hidden="false" customHeight="false" outlineLevel="0" collapsed="false">
      <c r="L903" s="39" t="s">
        <v>645</v>
      </c>
      <c r="M903" s="40"/>
      <c r="N903" s="40"/>
      <c r="O903" s="40" t="n">
        <v>2</v>
      </c>
      <c r="P903" s="40"/>
    </row>
    <row r="904" customFormat="false" ht="15" hidden="false" customHeight="false" outlineLevel="0" collapsed="false">
      <c r="L904" s="39" t="s">
        <v>646</v>
      </c>
      <c r="M904" s="40" t="n">
        <v>2</v>
      </c>
      <c r="N904" s="40"/>
      <c r="O904" s="40"/>
      <c r="P904" s="40"/>
    </row>
    <row r="905" customFormat="false" ht="15" hidden="false" customHeight="false" outlineLevel="0" collapsed="false">
      <c r="L905" s="39" t="s">
        <v>832</v>
      </c>
      <c r="M905" s="40" t="n">
        <v>1</v>
      </c>
      <c r="N905" s="40"/>
      <c r="O905" s="40" t="n">
        <v>1</v>
      </c>
      <c r="P905" s="40"/>
    </row>
    <row r="906" customFormat="false" ht="15" hidden="false" customHeight="false" outlineLevel="0" collapsed="false">
      <c r="L906" s="39" t="s">
        <v>726</v>
      </c>
      <c r="M906" s="40" t="n">
        <v>3</v>
      </c>
      <c r="N906" s="40" t="n">
        <v>5</v>
      </c>
      <c r="O906" s="40" t="n">
        <v>8</v>
      </c>
      <c r="P906" s="40" t="n">
        <v>2</v>
      </c>
    </row>
    <row r="907" customFormat="false" ht="15" hidden="false" customHeight="false" outlineLevel="0" collapsed="false">
      <c r="L907" s="39" t="s">
        <v>448</v>
      </c>
      <c r="M907" s="40"/>
      <c r="N907" s="40" t="n">
        <v>1</v>
      </c>
      <c r="O907" s="40" t="n">
        <v>1</v>
      </c>
      <c r="P907" s="40"/>
    </row>
    <row r="908" customFormat="false" ht="15" hidden="false" customHeight="false" outlineLevel="0" collapsed="false">
      <c r="L908" s="39" t="s">
        <v>449</v>
      </c>
      <c r="M908" s="40" t="n">
        <v>1</v>
      </c>
      <c r="N908" s="40"/>
      <c r="O908" s="40"/>
      <c r="P908" s="40"/>
    </row>
    <row r="909" customFormat="false" ht="15" hidden="false" customHeight="false" outlineLevel="0" collapsed="false">
      <c r="L909" s="39" t="s">
        <v>744</v>
      </c>
      <c r="M909" s="40"/>
      <c r="N909" s="40"/>
      <c r="O909" s="40" t="n">
        <v>1</v>
      </c>
      <c r="P909" s="40"/>
    </row>
    <row r="910" customFormat="false" ht="15" hidden="false" customHeight="false" outlineLevel="0" collapsed="false">
      <c r="L910" s="39" t="s">
        <v>451</v>
      </c>
      <c r="M910" s="40" t="n">
        <v>1</v>
      </c>
      <c r="N910" s="40" t="n">
        <v>2</v>
      </c>
      <c r="O910" s="40" t="n">
        <v>3</v>
      </c>
      <c r="P910" s="40"/>
    </row>
    <row r="911" customFormat="false" ht="15" hidden="false" customHeight="false" outlineLevel="0" collapsed="false">
      <c r="L911" s="39" t="s">
        <v>648</v>
      </c>
      <c r="M911" s="40"/>
      <c r="N911" s="40"/>
      <c r="O911" s="40" t="n">
        <v>1</v>
      </c>
      <c r="P911" s="40"/>
    </row>
    <row r="912" customFormat="false" ht="15" hidden="false" customHeight="false" outlineLevel="0" collapsed="false">
      <c r="L912" s="39" t="s">
        <v>649</v>
      </c>
      <c r="M912" s="40" t="n">
        <v>2</v>
      </c>
      <c r="N912" s="40" t="n">
        <v>2</v>
      </c>
      <c r="O912" s="40" t="n">
        <v>3</v>
      </c>
      <c r="P912" s="40" t="n">
        <v>1</v>
      </c>
    </row>
    <row r="913" customFormat="false" ht="15" hidden="false" customHeight="false" outlineLevel="0" collapsed="false">
      <c r="L913" s="39" t="s">
        <v>288</v>
      </c>
      <c r="M913" s="40" t="n">
        <v>2</v>
      </c>
      <c r="N913" s="40" t="n">
        <v>2</v>
      </c>
      <c r="O913" s="40" t="n">
        <v>3</v>
      </c>
      <c r="P913" s="40" t="n">
        <v>1</v>
      </c>
    </row>
    <row r="914" customFormat="false" ht="15" hidden="false" customHeight="false" outlineLevel="0" collapsed="false">
      <c r="L914" s="39" t="s">
        <v>746</v>
      </c>
      <c r="M914" s="40"/>
      <c r="N914" s="40"/>
      <c r="O914" s="40" t="n">
        <v>3</v>
      </c>
      <c r="P914" s="40"/>
    </row>
    <row r="915" customFormat="false" ht="15" hidden="false" customHeight="false" outlineLevel="0" collapsed="false">
      <c r="L915" s="39" t="s">
        <v>455</v>
      </c>
      <c r="M915" s="40" t="n">
        <v>1</v>
      </c>
      <c r="N915" s="40"/>
      <c r="O915" s="40"/>
      <c r="P915" s="40"/>
    </row>
    <row r="916" customFormat="false" ht="15" hidden="false" customHeight="false" outlineLevel="0" collapsed="false">
      <c r="L916" s="39" t="s">
        <v>456</v>
      </c>
      <c r="M916" s="40"/>
      <c r="N916" s="40" t="n">
        <v>1</v>
      </c>
      <c r="O916" s="40" t="n">
        <v>1</v>
      </c>
      <c r="P916" s="40"/>
    </row>
    <row r="917" customFormat="false" ht="15" hidden="false" customHeight="false" outlineLevel="0" collapsed="false">
      <c r="L917" s="39" t="s">
        <v>652</v>
      </c>
      <c r="M917" s="40"/>
      <c r="N917" s="40" t="n">
        <v>2</v>
      </c>
      <c r="O917" s="40" t="n">
        <v>6</v>
      </c>
      <c r="P917" s="40"/>
    </row>
    <row r="918" customFormat="false" ht="15" hidden="false" customHeight="false" outlineLevel="0" collapsed="false">
      <c r="L918" s="39" t="s">
        <v>671</v>
      </c>
      <c r="M918" s="40" t="n">
        <v>1</v>
      </c>
      <c r="N918" s="40"/>
      <c r="O918" s="40" t="n">
        <v>2</v>
      </c>
      <c r="P918" s="40"/>
    </row>
    <row r="919" customFormat="false" ht="15" hidden="false" customHeight="false" outlineLevel="0" collapsed="false">
      <c r="L919" s="39" t="s">
        <v>457</v>
      </c>
      <c r="M919" s="40"/>
      <c r="N919" s="40"/>
      <c r="O919" s="40" t="n">
        <v>1</v>
      </c>
      <c r="P919" s="40"/>
    </row>
    <row r="920" customFormat="false" ht="15" hidden="false" customHeight="false" outlineLevel="0" collapsed="false">
      <c r="L920" s="39" t="s">
        <v>653</v>
      </c>
      <c r="M920" s="43" t="n">
        <v>3</v>
      </c>
      <c r="N920" s="43" t="n">
        <v>4</v>
      </c>
      <c r="O920" s="43" t="n">
        <v>4</v>
      </c>
      <c r="P920" s="43" t="n">
        <v>2</v>
      </c>
    </row>
    <row r="921" customFormat="false" ht="15" hidden="false" customHeight="false" outlineLevel="0" collapsed="false">
      <c r="L921" s="39" t="s">
        <v>968</v>
      </c>
      <c r="M921" s="40"/>
      <c r="N921" s="40"/>
      <c r="O921" s="40" t="n">
        <v>2</v>
      </c>
      <c r="P921" s="40"/>
    </row>
    <row r="922" customFormat="false" ht="15" hidden="false" customHeight="false" outlineLevel="0" collapsed="false">
      <c r="L922" s="39" t="s">
        <v>895</v>
      </c>
      <c r="M922" s="40"/>
      <c r="N922" s="40"/>
      <c r="O922" s="40" t="n">
        <v>2</v>
      </c>
      <c r="P922" s="40"/>
    </row>
    <row r="923" customFormat="false" ht="15" hidden="false" customHeight="false" outlineLevel="0" collapsed="false">
      <c r="L923" s="39" t="s">
        <v>748</v>
      </c>
      <c r="M923" s="40" t="n">
        <v>1</v>
      </c>
      <c r="N923" s="40"/>
      <c r="O923" s="40"/>
      <c r="P923" s="40"/>
    </row>
    <row r="924" customFormat="false" ht="15" hidden="false" customHeight="false" outlineLevel="0" collapsed="false">
      <c r="L924" s="39" t="s">
        <v>811</v>
      </c>
      <c r="M924" s="40"/>
      <c r="N924" s="40"/>
      <c r="O924" s="40" t="n">
        <v>4</v>
      </c>
      <c r="P924" s="40"/>
    </row>
    <row r="925" customFormat="false" ht="15" hidden="false" customHeight="false" outlineLevel="0" collapsed="false">
      <c r="L925" s="39" t="s">
        <v>460</v>
      </c>
      <c r="M925" s="40" t="n">
        <v>1</v>
      </c>
      <c r="N925" s="40"/>
      <c r="O925" s="40" t="n">
        <v>1</v>
      </c>
      <c r="P925" s="40"/>
    </row>
    <row r="926" customFormat="false" ht="15" hidden="false" customHeight="false" outlineLevel="0" collapsed="false">
      <c r="L926" s="39" t="s">
        <v>655</v>
      </c>
      <c r="M926" s="40"/>
      <c r="N926" s="40" t="n">
        <v>1</v>
      </c>
      <c r="O926" s="40"/>
      <c r="P926" s="40"/>
    </row>
    <row r="927" customFormat="false" ht="15" hidden="false" customHeight="false" outlineLevel="0" collapsed="false">
      <c r="L927" s="39" t="s">
        <v>765</v>
      </c>
      <c r="M927" s="40"/>
      <c r="N927" s="40"/>
      <c r="O927" s="40" t="n">
        <v>1</v>
      </c>
      <c r="P927" s="40"/>
    </row>
    <row r="928" customFormat="false" ht="15" hidden="false" customHeight="false" outlineLevel="0" collapsed="false">
      <c r="L928" s="39" t="s">
        <v>461</v>
      </c>
      <c r="M928" s="40" t="n">
        <v>1</v>
      </c>
      <c r="N928" s="40" t="n">
        <v>1</v>
      </c>
      <c r="O928" s="40" t="n">
        <v>1</v>
      </c>
      <c r="P928" s="40"/>
    </row>
    <row r="929" customFormat="false" ht="15" hidden="false" customHeight="false" outlineLevel="0" collapsed="false">
      <c r="L929" s="39" t="s">
        <v>657</v>
      </c>
      <c r="M929" s="40" t="n">
        <v>1</v>
      </c>
      <c r="N929" s="40" t="n">
        <v>2</v>
      </c>
      <c r="O929" s="40" t="n">
        <v>1</v>
      </c>
      <c r="P929" s="40"/>
    </row>
    <row r="930" customFormat="false" ht="15" hidden="false" customHeight="false" outlineLevel="0" collapsed="false">
      <c r="L930" s="39" t="s">
        <v>766</v>
      </c>
      <c r="M930" s="40" t="n">
        <v>2</v>
      </c>
      <c r="N930" s="40" t="n">
        <v>1</v>
      </c>
      <c r="O930" s="40"/>
      <c r="P930" s="40"/>
    </row>
    <row r="931" customFormat="false" ht="15" hidden="false" customHeight="false" outlineLevel="0" collapsed="false">
      <c r="L931" s="39" t="s">
        <v>970</v>
      </c>
      <c r="M931" s="40"/>
      <c r="N931" s="40" t="n">
        <v>1</v>
      </c>
      <c r="O931" s="40"/>
      <c r="P931" s="40"/>
    </row>
    <row r="932" customFormat="false" ht="15" hidden="false" customHeight="false" outlineLevel="0" collapsed="false">
      <c r="L932" s="39" t="s">
        <v>462</v>
      </c>
      <c r="M932" s="40"/>
      <c r="N932" s="40"/>
      <c r="O932" s="40" t="n">
        <v>1</v>
      </c>
      <c r="P932" s="40"/>
    </row>
    <row r="933" customFormat="false" ht="15" hidden="false" customHeight="false" outlineLevel="0" collapsed="false">
      <c r="L933" s="39" t="s">
        <v>660</v>
      </c>
      <c r="M933" s="40" t="n">
        <v>1</v>
      </c>
      <c r="N933" s="40" t="n">
        <v>2</v>
      </c>
      <c r="O933" s="40" t="n">
        <v>2</v>
      </c>
      <c r="P933" s="40"/>
    </row>
    <row r="934" customFormat="false" ht="15" hidden="false" customHeight="false" outlineLevel="0" collapsed="false">
      <c r="L934" s="39" t="s">
        <v>728</v>
      </c>
      <c r="M934" s="40"/>
      <c r="N934" s="40" t="n">
        <v>3</v>
      </c>
      <c r="O934" s="40" t="n">
        <v>3</v>
      </c>
      <c r="P934" s="40"/>
    </row>
    <row r="935" customFormat="false" ht="15" hidden="false" customHeight="false" outlineLevel="0" collapsed="false">
      <c r="L935" s="39" t="s">
        <v>661</v>
      </c>
      <c r="M935" s="40" t="n">
        <v>1</v>
      </c>
      <c r="N935" s="40" t="n">
        <v>1</v>
      </c>
      <c r="O935" s="40"/>
      <c r="P935" s="40"/>
    </row>
    <row r="936" customFormat="false" ht="15" hidden="false" customHeight="false" outlineLevel="0" collapsed="false">
      <c r="L936" s="39" t="s">
        <v>677</v>
      </c>
      <c r="M936" s="40"/>
      <c r="N936" s="40" t="n">
        <v>1</v>
      </c>
      <c r="O936" s="40" t="n">
        <v>8</v>
      </c>
      <c r="P936" s="40"/>
    </row>
    <row r="937" customFormat="false" ht="15" hidden="false" customHeight="false" outlineLevel="0" collapsed="false">
      <c r="L937" s="39" t="s">
        <v>971</v>
      </c>
      <c r="M937" s="40"/>
      <c r="N937" s="40"/>
      <c r="O937" s="40" t="n">
        <v>1</v>
      </c>
      <c r="P937" s="40"/>
    </row>
    <row r="938" customFormat="false" ht="15" hidden="false" customHeight="false" outlineLevel="0" collapsed="false">
      <c r="L938" s="39" t="s">
        <v>927</v>
      </c>
      <c r="M938" s="40"/>
      <c r="N938" s="40"/>
      <c r="O938" s="40" t="n">
        <v>2</v>
      </c>
      <c r="P938" s="40"/>
    </row>
    <row r="939" customFormat="false" ht="15" hidden="false" customHeight="false" outlineLevel="0" collapsed="false">
      <c r="L939" s="39" t="s">
        <v>770</v>
      </c>
      <c r="M939" s="40"/>
      <c r="N939" s="40" t="n">
        <v>1</v>
      </c>
      <c r="O939" s="40" t="n">
        <v>2</v>
      </c>
      <c r="P939" s="40"/>
    </row>
    <row r="940" customFormat="false" ht="15" hidden="false" customHeight="false" outlineLevel="0" collapsed="false">
      <c r="L940" s="39" t="s">
        <v>928</v>
      </c>
      <c r="M940" s="40" t="n">
        <v>1</v>
      </c>
      <c r="N940" s="40" t="n">
        <v>1</v>
      </c>
      <c r="O940" s="40"/>
      <c r="P940" s="40"/>
    </row>
    <row r="941" customFormat="false" ht="15" hidden="false" customHeight="false" outlineLevel="0" collapsed="false">
      <c r="L941" s="39" t="s">
        <v>464</v>
      </c>
      <c r="M941" s="40"/>
      <c r="N941" s="40"/>
      <c r="O941" s="40" t="n">
        <v>1</v>
      </c>
      <c r="P941" s="40"/>
    </row>
    <row r="942" customFormat="false" ht="15" hidden="false" customHeight="false" outlineLevel="0" collapsed="false">
      <c r="L942" s="39" t="s">
        <v>896</v>
      </c>
      <c r="M942" s="40"/>
      <c r="N942" s="40"/>
      <c r="O942" s="40" t="n">
        <v>1</v>
      </c>
      <c r="P942" s="40"/>
    </row>
    <row r="943" customFormat="false" ht="15" hidden="false" customHeight="false" outlineLevel="0" collapsed="false">
      <c r="L943" s="39" t="s">
        <v>289</v>
      </c>
      <c r="M943" s="40"/>
      <c r="N943" s="40" t="n">
        <v>2</v>
      </c>
      <c r="O943" s="40" t="n">
        <v>3</v>
      </c>
      <c r="P943" s="40"/>
    </row>
    <row r="944" customFormat="false" ht="15" hidden="false" customHeight="false" outlineLevel="0" collapsed="false">
      <c r="L944" s="39" t="s">
        <v>929</v>
      </c>
      <c r="M944" s="40" t="n">
        <v>1</v>
      </c>
      <c r="N944" s="40"/>
      <c r="O944" s="40"/>
      <c r="P944" s="40"/>
    </row>
    <row r="945" customFormat="false" ht="15" hidden="false" customHeight="false" outlineLevel="0" collapsed="false">
      <c r="L945" s="39" t="s">
        <v>752</v>
      </c>
      <c r="M945" s="40"/>
      <c r="N945" s="40"/>
      <c r="O945" s="40" t="n">
        <v>1</v>
      </c>
      <c r="P945" s="40"/>
    </row>
    <row r="946" customFormat="false" ht="15" hidden="false" customHeight="false" outlineLevel="0" collapsed="false">
      <c r="L946" s="39" t="s">
        <v>833</v>
      </c>
      <c r="M946" s="40"/>
      <c r="N946" s="40" t="n">
        <v>3</v>
      </c>
      <c r="O946" s="40"/>
      <c r="P946" s="40"/>
    </row>
    <row r="947" customFormat="false" ht="15" hidden="false" customHeight="false" outlineLevel="0" collapsed="false">
      <c r="L947" s="39" t="s">
        <v>931</v>
      </c>
      <c r="M947" s="40"/>
      <c r="N947" s="40"/>
      <c r="O947" s="40" t="n">
        <v>1</v>
      </c>
      <c r="P947" s="40"/>
    </row>
    <row r="948" customFormat="false" ht="15" hidden="false" customHeight="false" outlineLevel="0" collapsed="false">
      <c r="L948" s="39" t="s">
        <v>771</v>
      </c>
      <c r="M948" s="40"/>
      <c r="N948" s="40" t="n">
        <v>1</v>
      </c>
      <c r="O948" s="40" t="n">
        <v>1</v>
      </c>
      <c r="P948" s="40"/>
    </row>
    <row r="949" customFormat="false" ht="15" hidden="false" customHeight="false" outlineLevel="0" collapsed="false">
      <c r="L949" s="39" t="s">
        <v>753</v>
      </c>
      <c r="M949" s="40"/>
      <c r="N949" s="40"/>
      <c r="O949" s="40" t="n">
        <v>3</v>
      </c>
      <c r="P949" s="40"/>
    </row>
    <row r="950" customFormat="false" ht="15" hidden="false" customHeight="false" outlineLevel="0" collapsed="false">
      <c r="L950" s="39" t="s">
        <v>468</v>
      </c>
      <c r="M950" s="40" t="n">
        <v>1</v>
      </c>
      <c r="N950" s="40"/>
      <c r="O950" s="40" t="n">
        <v>1</v>
      </c>
      <c r="P950" s="40"/>
    </row>
    <row r="951" customFormat="false" ht="15" hidden="false" customHeight="false" outlineLevel="0" collapsed="false">
      <c r="L951" s="39" t="s">
        <v>470</v>
      </c>
      <c r="M951" s="40"/>
      <c r="N951" s="40" t="n">
        <v>3</v>
      </c>
      <c r="O951" s="40" t="n">
        <v>5</v>
      </c>
      <c r="P951" s="40"/>
    </row>
    <row r="952" customFormat="false" ht="15" hidden="false" customHeight="false" outlineLevel="0" collapsed="false">
      <c r="L952" s="39" t="s">
        <v>686</v>
      </c>
      <c r="M952" s="40" t="n">
        <v>1</v>
      </c>
      <c r="N952" s="40"/>
      <c r="O952" s="40"/>
      <c r="P952" s="40"/>
    </row>
    <row r="953" customFormat="false" ht="15" hidden="false" customHeight="false" outlineLevel="0" collapsed="false">
      <c r="L953" s="39" t="s">
        <v>688</v>
      </c>
      <c r="M953" s="40"/>
      <c r="N953" s="40" t="n">
        <v>1</v>
      </c>
      <c r="O953" s="40"/>
      <c r="P953" s="40"/>
    </row>
    <row r="954" customFormat="false" ht="15" hidden="false" customHeight="false" outlineLevel="0" collapsed="false">
      <c r="L954" s="39" t="s">
        <v>472</v>
      </c>
      <c r="M954" s="40"/>
      <c r="N954" s="40"/>
      <c r="O954" s="40" t="n">
        <v>1</v>
      </c>
      <c r="P954" s="40"/>
    </row>
    <row r="955" customFormat="false" ht="15" hidden="false" customHeight="false" outlineLevel="0" collapsed="false">
      <c r="L955" s="39" t="s">
        <v>834</v>
      </c>
      <c r="M955" s="40"/>
      <c r="N955" s="40"/>
      <c r="O955" s="40" t="n">
        <v>1</v>
      </c>
      <c r="P955" s="40"/>
    </row>
    <row r="956" customFormat="false" ht="15" hidden="false" customHeight="false" outlineLevel="0" collapsed="false">
      <c r="L956" s="39" t="s">
        <v>774</v>
      </c>
      <c r="M956" s="40"/>
      <c r="N956" s="40" t="n">
        <v>1</v>
      </c>
      <c r="O956" s="40" t="n">
        <v>1</v>
      </c>
      <c r="P956" s="40"/>
    </row>
    <row r="957" customFormat="false" ht="15" hidden="false" customHeight="false" outlineLevel="0" collapsed="false">
      <c r="L957" s="39" t="s">
        <v>664</v>
      </c>
      <c r="M957" s="40" t="n">
        <v>1</v>
      </c>
      <c r="N957" s="40" t="n">
        <v>1</v>
      </c>
      <c r="O957" s="40" t="n">
        <v>6</v>
      </c>
      <c r="P957" s="40"/>
    </row>
    <row r="958" customFormat="false" ht="15" hidden="false" customHeight="false" outlineLevel="0" collapsed="false">
      <c r="L958" s="39" t="s">
        <v>666</v>
      </c>
      <c r="M958" s="40"/>
      <c r="N958" s="40"/>
      <c r="O958" s="40" t="n">
        <v>2</v>
      </c>
      <c r="P958" s="40"/>
    </row>
    <row r="959" customFormat="false" ht="15" hidden="false" customHeight="false" outlineLevel="0" collapsed="false">
      <c r="L959" s="39" t="s">
        <v>692</v>
      </c>
      <c r="M959" s="40" t="n">
        <v>1</v>
      </c>
      <c r="N959" s="40"/>
      <c r="O959" s="40"/>
      <c r="P959" s="40"/>
    </row>
    <row r="960" customFormat="false" ht="15" hidden="false" customHeight="false" outlineLevel="0" collapsed="false">
      <c r="L960" s="39" t="s">
        <v>835</v>
      </c>
      <c r="M960" s="40"/>
      <c r="N960" s="40"/>
      <c r="O960" s="40" t="n">
        <v>2</v>
      </c>
      <c r="P960" s="40"/>
    </row>
    <row r="961" customFormat="false" ht="15" hidden="false" customHeight="false" outlineLevel="0" collapsed="false">
      <c r="L961" s="39" t="s">
        <v>778</v>
      </c>
      <c r="M961" s="40"/>
      <c r="N961" s="40"/>
      <c r="O961" s="40" t="n">
        <v>1</v>
      </c>
      <c r="P961" s="40"/>
    </row>
    <row r="962" customFormat="false" ht="15" hidden="false" customHeight="false" outlineLevel="0" collapsed="false">
      <c r="L962" s="39" t="s">
        <v>934</v>
      </c>
      <c r="M962" s="40"/>
      <c r="N962" s="40"/>
      <c r="O962" s="40" t="n">
        <v>1</v>
      </c>
      <c r="P962" s="40"/>
    </row>
    <row r="963" customFormat="false" ht="15" hidden="false" customHeight="false" outlineLevel="0" collapsed="false">
      <c r="L963" s="39" t="s">
        <v>936</v>
      </c>
      <c r="M963" s="40"/>
      <c r="N963" s="40" t="n">
        <v>2</v>
      </c>
      <c r="O963" s="40"/>
      <c r="P963" s="40"/>
    </row>
    <row r="964" customFormat="false" ht="15" hidden="false" customHeight="false" outlineLevel="0" collapsed="false">
      <c r="L964" s="39" t="s">
        <v>668</v>
      </c>
      <c r="M964" s="40"/>
      <c r="N964" s="40"/>
      <c r="O964" s="40" t="n">
        <v>1</v>
      </c>
      <c r="P964" s="40"/>
    </row>
    <row r="965" customFormat="false" ht="15" hidden="false" customHeight="false" outlineLevel="0" collapsed="false">
      <c r="L965" s="39" t="s">
        <v>874</v>
      </c>
      <c r="M965" s="40"/>
      <c r="N965" s="40" t="n">
        <v>1</v>
      </c>
      <c r="O965" s="40"/>
      <c r="P965" s="40"/>
    </row>
    <row r="966" customFormat="false" ht="15" hidden="false" customHeight="false" outlineLevel="0" collapsed="false">
      <c r="L966" s="39" t="s">
        <v>476</v>
      </c>
      <c r="M966" s="40"/>
      <c r="N966" s="40" t="n">
        <v>1</v>
      </c>
      <c r="O966" s="40" t="n">
        <v>2</v>
      </c>
      <c r="P966" s="40"/>
    </row>
    <row r="967" customFormat="false" ht="15" hidden="false" customHeight="false" outlineLevel="0" collapsed="false">
      <c r="L967" s="39" t="s">
        <v>477</v>
      </c>
      <c r="M967" s="40"/>
      <c r="N967" s="40"/>
      <c r="O967" s="40" t="n">
        <v>2</v>
      </c>
      <c r="P967" s="40"/>
    </row>
    <row r="968" customFormat="false" ht="15" hidden="false" customHeight="false" outlineLevel="0" collapsed="false">
      <c r="L968" s="39" t="s">
        <v>836</v>
      </c>
      <c r="M968" s="40"/>
      <c r="N968" s="40"/>
      <c r="O968" s="40" t="n">
        <v>2</v>
      </c>
      <c r="P968" s="40"/>
    </row>
    <row r="969" customFormat="false" ht="15" hidden="false" customHeight="false" outlineLevel="0" collapsed="false">
      <c r="L969" s="39" t="s">
        <v>781</v>
      </c>
      <c r="M969" s="40"/>
      <c r="N969" s="40" t="n">
        <v>2</v>
      </c>
      <c r="O969" s="40" t="n">
        <v>2</v>
      </c>
      <c r="P969" s="40"/>
    </row>
    <row r="970" customFormat="false" ht="15" hidden="false" customHeight="false" outlineLevel="0" collapsed="false">
      <c r="L970" s="39" t="s">
        <v>782</v>
      </c>
      <c r="M970" s="40" t="n">
        <v>1</v>
      </c>
      <c r="N970" s="40"/>
      <c r="O970" s="40"/>
      <c r="P970" s="40"/>
    </row>
    <row r="971" customFormat="false" ht="15" hidden="false" customHeight="false" outlineLevel="0" collapsed="false">
      <c r="L971" s="39" t="s">
        <v>672</v>
      </c>
      <c r="M971" s="40" t="n">
        <v>1</v>
      </c>
      <c r="N971" s="40" t="n">
        <v>1</v>
      </c>
      <c r="O971" s="40" t="n">
        <v>1</v>
      </c>
      <c r="P971" s="40"/>
    </row>
    <row r="972" customFormat="false" ht="15" hidden="false" customHeight="false" outlineLevel="0" collapsed="false">
      <c r="L972" s="39" t="s">
        <v>478</v>
      </c>
      <c r="M972" s="40"/>
      <c r="N972" s="40"/>
      <c r="O972" s="40" t="n">
        <v>1</v>
      </c>
      <c r="P972" s="40"/>
    </row>
    <row r="973" customFormat="false" ht="15" hidden="false" customHeight="false" outlineLevel="0" collapsed="false">
      <c r="L973" s="39" t="s">
        <v>783</v>
      </c>
      <c r="M973" s="40" t="n">
        <v>1</v>
      </c>
      <c r="N973" s="40" t="n">
        <v>2</v>
      </c>
      <c r="O973" s="40" t="n">
        <v>6</v>
      </c>
      <c r="P973" s="40"/>
    </row>
    <row r="974" customFormat="false" ht="15" hidden="false" customHeight="false" outlineLevel="0" collapsed="false">
      <c r="L974" s="39" t="s">
        <v>861</v>
      </c>
      <c r="M974" s="40" t="n">
        <v>1</v>
      </c>
      <c r="N974" s="40"/>
      <c r="O974" s="40"/>
      <c r="P974" s="40"/>
    </row>
    <row r="975" customFormat="false" ht="15" hidden="false" customHeight="false" outlineLevel="0" collapsed="false">
      <c r="L975" s="39" t="s">
        <v>937</v>
      </c>
      <c r="M975" s="40" t="n">
        <v>1</v>
      </c>
      <c r="N975" s="40"/>
      <c r="O975" s="40"/>
      <c r="P975" s="40"/>
    </row>
    <row r="976" customFormat="false" ht="15" hidden="false" customHeight="false" outlineLevel="0" collapsed="false">
      <c r="L976" s="39" t="s">
        <v>674</v>
      </c>
      <c r="M976" s="40" t="n">
        <v>1</v>
      </c>
      <c r="N976" s="40" t="n">
        <v>1</v>
      </c>
      <c r="O976" s="40" t="n">
        <v>2</v>
      </c>
      <c r="P976" s="40"/>
    </row>
    <row r="977" customFormat="false" ht="15" hidden="false" customHeight="false" outlineLevel="0" collapsed="false">
      <c r="L977" s="39" t="s">
        <v>730</v>
      </c>
      <c r="M977" s="40"/>
      <c r="N977" s="40" t="n">
        <v>1</v>
      </c>
      <c r="O977" s="40" t="n">
        <v>5</v>
      </c>
      <c r="P977" s="40"/>
    </row>
    <row r="978" customFormat="false" ht="15" hidden="false" customHeight="false" outlineLevel="0" collapsed="false">
      <c r="L978" s="39" t="s">
        <v>481</v>
      </c>
      <c r="M978" s="40" t="n">
        <v>5</v>
      </c>
      <c r="N978" s="40" t="n">
        <v>3</v>
      </c>
      <c r="O978" s="40" t="n">
        <v>3</v>
      </c>
      <c r="P978" s="40" t="n">
        <v>2</v>
      </c>
    </row>
    <row r="979" customFormat="false" ht="15" hidden="false" customHeight="false" outlineLevel="0" collapsed="false">
      <c r="L979" s="39" t="s">
        <v>482</v>
      </c>
      <c r="M979" s="40" t="n">
        <v>1</v>
      </c>
      <c r="N979" s="40" t="n">
        <v>2</v>
      </c>
      <c r="O979" s="40"/>
      <c r="P979" s="40"/>
    </row>
    <row r="980" customFormat="false" ht="15" hidden="false" customHeight="false" outlineLevel="0" collapsed="false">
      <c r="L980" s="39" t="s">
        <v>939</v>
      </c>
      <c r="M980" s="40"/>
      <c r="N980" s="40"/>
      <c r="O980" s="40" t="n">
        <v>3</v>
      </c>
      <c r="P980" s="40"/>
    </row>
    <row r="981" customFormat="false" ht="15" hidden="false" customHeight="false" outlineLevel="0" collapsed="false">
      <c r="L981" s="39" t="s">
        <v>486</v>
      </c>
      <c r="M981" s="43" t="n">
        <v>3</v>
      </c>
      <c r="N981" s="43" t="n">
        <v>2</v>
      </c>
      <c r="O981" s="43" t="n">
        <v>5</v>
      </c>
      <c r="P981" s="43" t="n">
        <v>1</v>
      </c>
    </row>
    <row r="982" customFormat="false" ht="15" hidden="false" customHeight="false" outlineLevel="0" collapsed="false">
      <c r="L982" s="39" t="s">
        <v>972</v>
      </c>
      <c r="M982" s="40"/>
      <c r="N982" s="40"/>
      <c r="O982" s="40" t="n">
        <v>1</v>
      </c>
      <c r="P982" s="40"/>
    </row>
    <row r="983" customFormat="false" ht="15" hidden="false" customHeight="false" outlineLevel="0" collapsed="false">
      <c r="L983" s="39" t="s">
        <v>487</v>
      </c>
      <c r="M983" s="40" t="n">
        <v>1</v>
      </c>
      <c r="N983" s="40" t="n">
        <v>2</v>
      </c>
      <c r="O983" s="40" t="n">
        <v>2</v>
      </c>
      <c r="P983" s="40"/>
    </row>
    <row r="984" customFormat="false" ht="15" hidden="false" customHeight="false" outlineLevel="0" collapsed="false">
      <c r="L984" s="39" t="s">
        <v>839</v>
      </c>
      <c r="M984" s="40"/>
      <c r="N984" s="40"/>
      <c r="O984" s="40" t="n">
        <v>1</v>
      </c>
      <c r="P984" s="40"/>
    </row>
    <row r="985" customFormat="false" ht="15" hidden="false" customHeight="false" outlineLevel="0" collapsed="false">
      <c r="L985" s="39" t="s">
        <v>786</v>
      </c>
      <c r="M985" s="40" t="n">
        <v>2</v>
      </c>
      <c r="N985" s="40" t="n">
        <v>2</v>
      </c>
      <c r="O985" s="40" t="n">
        <v>4</v>
      </c>
      <c r="P985" s="40" t="n">
        <v>1</v>
      </c>
    </row>
    <row r="986" customFormat="false" ht="15" hidden="false" customHeight="false" outlineLevel="0" collapsed="false">
      <c r="L986" s="39" t="s">
        <v>942</v>
      </c>
      <c r="M986" s="40"/>
      <c r="N986" s="40" t="n">
        <v>1</v>
      </c>
      <c r="O986" s="40" t="n">
        <v>2</v>
      </c>
      <c r="P986" s="40"/>
    </row>
    <row r="987" customFormat="false" ht="15" hidden="false" customHeight="false" outlineLevel="0" collapsed="false">
      <c r="L987" s="39" t="s">
        <v>788</v>
      </c>
      <c r="M987" s="40"/>
      <c r="N987" s="40"/>
      <c r="O987" s="40" t="n">
        <v>1</v>
      </c>
      <c r="P987" s="40"/>
    </row>
    <row r="988" customFormat="false" ht="15" hidden="false" customHeight="false" outlineLevel="0" collapsed="false">
      <c r="L988" s="39" t="s">
        <v>678</v>
      </c>
      <c r="M988" s="40" t="n">
        <v>1</v>
      </c>
      <c r="N988" s="40"/>
      <c r="O988" s="40"/>
      <c r="P988" s="40"/>
    </row>
    <row r="989" customFormat="false" ht="15" hidden="false" customHeight="false" outlineLevel="0" collapsed="false">
      <c r="L989" s="39" t="s">
        <v>973</v>
      </c>
      <c r="M989" s="40"/>
      <c r="N989" s="40" t="n">
        <v>1</v>
      </c>
      <c r="O989" s="40"/>
      <c r="P989" s="40"/>
    </row>
    <row r="990" customFormat="false" ht="15" hidden="false" customHeight="false" outlineLevel="0" collapsed="false">
      <c r="L990" s="39" t="s">
        <v>490</v>
      </c>
      <c r="M990" s="40"/>
      <c r="N990" s="40"/>
      <c r="O990" s="40" t="n">
        <v>2</v>
      </c>
      <c r="P990" s="40"/>
    </row>
    <row r="991" customFormat="false" ht="15" hidden="false" customHeight="false" outlineLevel="0" collapsed="false">
      <c r="L991" s="39" t="s">
        <v>974</v>
      </c>
      <c r="M991" s="40"/>
      <c r="N991" s="40" t="n">
        <v>1</v>
      </c>
      <c r="O991" s="40"/>
      <c r="P991" s="40"/>
    </row>
    <row r="992" customFormat="false" ht="15" hidden="false" customHeight="false" outlineLevel="0" collapsed="false">
      <c r="L992" s="39" t="s">
        <v>943</v>
      </c>
      <c r="M992" s="40" t="n">
        <v>1</v>
      </c>
      <c r="N992" s="40"/>
      <c r="O992" s="40"/>
      <c r="P992" s="40"/>
    </row>
    <row r="993" customFormat="false" ht="15" hidden="false" customHeight="false" outlineLevel="0" collapsed="false">
      <c r="L993" s="39" t="s">
        <v>842</v>
      </c>
      <c r="M993" s="40"/>
      <c r="N993" s="40"/>
      <c r="O993" s="40" t="n">
        <v>1</v>
      </c>
      <c r="P993" s="40"/>
    </row>
    <row r="994" customFormat="false" ht="15" hidden="false" customHeight="false" outlineLevel="0" collapsed="false">
      <c r="L994" s="39" t="s">
        <v>945</v>
      </c>
      <c r="M994" s="40" t="n">
        <v>2</v>
      </c>
      <c r="N994" s="40" t="n">
        <v>1</v>
      </c>
      <c r="O994" s="40" t="n">
        <v>1</v>
      </c>
      <c r="P994" s="40"/>
    </row>
    <row r="995" customFormat="false" ht="15" hidden="false" customHeight="false" outlineLevel="0" collapsed="false">
      <c r="L995" s="39" t="s">
        <v>491</v>
      </c>
      <c r="M995" s="40"/>
      <c r="N995" s="40"/>
      <c r="O995" s="40" t="n">
        <v>2</v>
      </c>
      <c r="P995" s="40"/>
    </row>
    <row r="996" customFormat="false" ht="15" hidden="false" customHeight="false" outlineLevel="0" collapsed="false">
      <c r="L996" s="39" t="s">
        <v>682</v>
      </c>
      <c r="M996" s="43" t="n">
        <v>2</v>
      </c>
      <c r="N996" s="43" t="n">
        <v>2</v>
      </c>
      <c r="O996" s="43" t="n">
        <v>2</v>
      </c>
      <c r="P996" s="43" t="n">
        <v>1</v>
      </c>
    </row>
    <row r="997" customFormat="false" ht="15" hidden="false" customHeight="false" outlineLevel="0" collapsed="false">
      <c r="L997" s="39" t="s">
        <v>899</v>
      </c>
      <c r="M997" s="40" t="n">
        <v>1</v>
      </c>
      <c r="N997" s="40"/>
      <c r="O997" s="40" t="n">
        <v>1</v>
      </c>
      <c r="P997" s="40"/>
    </row>
    <row r="998" customFormat="false" ht="15" hidden="false" customHeight="false" outlineLevel="0" collapsed="false">
      <c r="L998" s="39" t="s">
        <v>947</v>
      </c>
      <c r="M998" s="40" t="n">
        <v>1</v>
      </c>
      <c r="N998" s="40"/>
      <c r="O998" s="40"/>
      <c r="P998" s="40"/>
    </row>
    <row r="999" customFormat="false" ht="15" hidden="false" customHeight="false" outlineLevel="0" collapsed="false">
      <c r="L999" s="39" t="s">
        <v>975</v>
      </c>
      <c r="M999" s="40"/>
      <c r="N999" s="40"/>
      <c r="O999" s="40" t="n">
        <v>1</v>
      </c>
      <c r="P999" s="40"/>
    </row>
    <row r="1000" customFormat="false" ht="15" hidden="false" customHeight="false" outlineLevel="0" collapsed="false">
      <c r="L1000" s="39" t="s">
        <v>493</v>
      </c>
      <c r="M1000" s="40"/>
      <c r="N1000" s="40" t="n">
        <v>1</v>
      </c>
      <c r="O1000" s="40"/>
      <c r="P1000" s="40"/>
    </row>
    <row r="1001" customFormat="false" ht="15" hidden="false" customHeight="false" outlineLevel="0" collapsed="false">
      <c r="L1001" s="39" t="s">
        <v>976</v>
      </c>
      <c r="M1001" s="40"/>
      <c r="N1001" s="40"/>
      <c r="O1001" s="40" t="n">
        <v>1</v>
      </c>
      <c r="P1001" s="40"/>
    </row>
    <row r="1002" customFormat="false" ht="15" hidden="false" customHeight="false" outlineLevel="0" collapsed="false">
      <c r="L1002" s="39" t="s">
        <v>683</v>
      </c>
      <c r="M1002" s="40"/>
      <c r="N1002" s="40"/>
      <c r="O1002" s="40" t="n">
        <v>1</v>
      </c>
      <c r="P1002" s="40"/>
    </row>
    <row r="1003" customFormat="false" ht="15" hidden="false" customHeight="false" outlineLevel="0" collapsed="false">
      <c r="L1003" s="39" t="s">
        <v>495</v>
      </c>
      <c r="M1003" s="40" t="n">
        <v>1</v>
      </c>
      <c r="N1003" s="40" t="n">
        <v>1</v>
      </c>
      <c r="O1003" s="40"/>
      <c r="P1003" s="40"/>
    </row>
    <row r="1004" customFormat="false" ht="15" hidden="false" customHeight="false" outlineLevel="0" collapsed="false">
      <c r="L1004" s="39" t="s">
        <v>496</v>
      </c>
      <c r="M1004" s="40"/>
      <c r="N1004" s="40"/>
      <c r="O1004" s="40" t="n">
        <v>1</v>
      </c>
      <c r="P1004" s="40"/>
    </row>
    <row r="1005" customFormat="false" ht="15" hidden="false" customHeight="false" outlineLevel="0" collapsed="false">
      <c r="L1005" s="39" t="s">
        <v>684</v>
      </c>
      <c r="M1005" s="40"/>
      <c r="N1005" s="40"/>
      <c r="O1005" s="40" t="n">
        <v>1</v>
      </c>
      <c r="P1005" s="40"/>
    </row>
    <row r="1006" customFormat="false" ht="15" hidden="false" customHeight="false" outlineLevel="0" collapsed="false">
      <c r="L1006" s="39" t="s">
        <v>498</v>
      </c>
      <c r="M1006" s="40"/>
      <c r="N1006" s="40"/>
      <c r="O1006" s="40" t="n">
        <v>1</v>
      </c>
      <c r="P1006" s="40"/>
    </row>
    <row r="1007" customFormat="false" ht="15" hidden="false" customHeight="false" outlineLevel="0" collapsed="false">
      <c r="L1007" s="39" t="s">
        <v>685</v>
      </c>
      <c r="M1007" s="40"/>
      <c r="N1007" s="40" t="n">
        <v>1</v>
      </c>
      <c r="O1007" s="40"/>
      <c r="P1007" s="40"/>
    </row>
    <row r="1008" customFormat="false" ht="15" hidden="false" customHeight="false" outlineLevel="0" collapsed="false">
      <c r="L1008" s="39" t="s">
        <v>687</v>
      </c>
      <c r="M1008" s="40" t="n">
        <v>3</v>
      </c>
      <c r="N1008" s="40" t="n">
        <v>2</v>
      </c>
      <c r="O1008" s="40" t="n">
        <v>9</v>
      </c>
      <c r="P1008" s="40" t="n">
        <v>1</v>
      </c>
    </row>
    <row r="1009" customFormat="false" ht="15" hidden="false" customHeight="false" outlineLevel="0" collapsed="false">
      <c r="L1009" s="39" t="s">
        <v>689</v>
      </c>
      <c r="M1009" s="40" t="n">
        <v>1</v>
      </c>
      <c r="N1009" s="40"/>
      <c r="O1009" s="40" t="n">
        <v>1</v>
      </c>
      <c r="P1009" s="40"/>
    </row>
    <row r="1010" customFormat="false" ht="15" hidden="false" customHeight="false" outlineLevel="0" collapsed="false">
      <c r="L1010" s="39" t="s">
        <v>499</v>
      </c>
      <c r="M1010" s="40"/>
      <c r="N1010" s="43" t="n">
        <v>8</v>
      </c>
      <c r="O1010" s="43" t="n">
        <v>15</v>
      </c>
      <c r="P1010" s="43" t="n">
        <v>7</v>
      </c>
    </row>
    <row r="1011" customFormat="false" ht="15" hidden="false" customHeight="false" outlineLevel="0" collapsed="false">
      <c r="L1011" s="39" t="s">
        <v>501</v>
      </c>
      <c r="M1011" s="40"/>
      <c r="N1011" s="40" t="n">
        <v>1</v>
      </c>
      <c r="O1011" s="40" t="n">
        <v>6</v>
      </c>
      <c r="P1011" s="40"/>
    </row>
    <row r="1012" customFormat="false" ht="15" hidden="false" customHeight="false" outlineLevel="0" collapsed="false">
      <c r="L1012" s="39" t="s">
        <v>502</v>
      </c>
      <c r="M1012" s="43" t="n">
        <v>8</v>
      </c>
      <c r="N1012" s="40"/>
      <c r="O1012" s="40"/>
      <c r="P1012" s="40"/>
    </row>
    <row r="1013" customFormat="false" ht="15" hidden="false" customHeight="false" outlineLevel="0" collapsed="false">
      <c r="L1013" s="39" t="s">
        <v>503</v>
      </c>
      <c r="M1013" s="40"/>
      <c r="N1013" s="40" t="n">
        <v>1</v>
      </c>
      <c r="O1013" s="40" t="n">
        <v>2</v>
      </c>
      <c r="P1013" s="40"/>
    </row>
    <row r="1014" customFormat="false" ht="15" hidden="false" customHeight="false" outlineLevel="0" collapsed="false">
      <c r="L1014" s="39" t="s">
        <v>291</v>
      </c>
      <c r="M1014" s="40"/>
      <c r="N1014" s="40" t="n">
        <v>1</v>
      </c>
      <c r="O1014" s="40" t="n">
        <v>3</v>
      </c>
      <c r="P1014" s="40"/>
    </row>
    <row r="1015" customFormat="false" ht="15" hidden="false" customHeight="false" outlineLevel="0" collapsed="false">
      <c r="L1015" s="39" t="s">
        <v>977</v>
      </c>
      <c r="M1015" s="40"/>
      <c r="N1015" s="40"/>
      <c r="O1015" s="40" t="n">
        <v>1</v>
      </c>
      <c r="P1015" s="40"/>
    </row>
    <row r="1016" customFormat="false" ht="15" hidden="false" customHeight="false" outlineLevel="0" collapsed="false">
      <c r="L1016" s="39" t="s">
        <v>802</v>
      </c>
      <c r="M1016" s="40"/>
      <c r="N1016" s="40"/>
      <c r="O1016" s="40" t="n">
        <v>1</v>
      </c>
      <c r="P1016" s="40"/>
    </row>
    <row r="1017" customFormat="false" ht="15" hidden="false" customHeight="false" outlineLevel="0" collapsed="false">
      <c r="L1017" s="39" t="s">
        <v>901</v>
      </c>
      <c r="M1017" s="40"/>
      <c r="N1017" s="40"/>
      <c r="O1017" s="40" t="n">
        <v>1</v>
      </c>
      <c r="P1017" s="40"/>
    </row>
    <row r="1018" customFormat="false" ht="15" hidden="false" customHeight="false" outlineLevel="0" collapsed="false">
      <c r="L1018" s="39" t="s">
        <v>693</v>
      </c>
      <c r="M1018" s="40"/>
      <c r="N1018" s="40"/>
      <c r="O1018" s="40" t="n">
        <v>2</v>
      </c>
      <c r="P1018" s="40"/>
    </row>
    <row r="1019" customFormat="false" ht="15" hidden="false" customHeight="false" outlineLevel="0" collapsed="false">
      <c r="L1019" s="39" t="s">
        <v>694</v>
      </c>
      <c r="M1019" s="40"/>
      <c r="N1019" s="40"/>
      <c r="O1019" s="40" t="n">
        <v>1</v>
      </c>
      <c r="P1019" s="40"/>
    </row>
    <row r="1020" customFormat="false" ht="15" hidden="false" customHeight="false" outlineLevel="0" collapsed="false">
      <c r="L1020" s="39" t="s">
        <v>808</v>
      </c>
      <c r="M1020" s="40"/>
      <c r="N1020" s="40"/>
      <c r="O1020" s="40" t="n">
        <v>1</v>
      </c>
      <c r="P1020" s="40"/>
    </row>
    <row r="1021" customFormat="false" ht="15" hidden="false" customHeight="false" outlineLevel="0" collapsed="false">
      <c r="L1021" s="39" t="s">
        <v>710</v>
      </c>
      <c r="M1021" s="40"/>
      <c r="N1021" s="40"/>
      <c r="O1021" s="40" t="n">
        <v>1</v>
      </c>
      <c r="P1021" s="40"/>
    </row>
    <row r="1022" customFormat="false" ht="15" hidden="false" customHeight="false" outlineLevel="0" collapsed="false">
      <c r="L1022" s="39" t="s">
        <v>711</v>
      </c>
      <c r="M1022" s="40" t="n">
        <v>1</v>
      </c>
      <c r="N1022" s="40"/>
      <c r="O1022" s="40"/>
      <c r="P1022" s="40"/>
    </row>
    <row r="1023" customFormat="false" ht="15" hidden="false" customHeight="false" outlineLevel="0" collapsed="false">
      <c r="L1023" s="39" t="s">
        <v>512</v>
      </c>
      <c r="M1023" s="40" t="n">
        <v>1</v>
      </c>
      <c r="N1023" s="40" t="n">
        <v>2</v>
      </c>
      <c r="O1023" s="40" t="n">
        <v>1</v>
      </c>
      <c r="P1023" s="40"/>
    </row>
    <row r="1024" customFormat="false" ht="15" hidden="false" customHeight="false" outlineLevel="0" collapsed="false">
      <c r="L1024" s="39" t="s">
        <v>904</v>
      </c>
      <c r="M1024" s="40"/>
      <c r="N1024" s="40"/>
      <c r="O1024" s="40" t="n">
        <v>1</v>
      </c>
      <c r="P1024" s="40"/>
    </row>
    <row r="1025" customFormat="false" ht="15" hidden="false" customHeight="false" outlineLevel="0" collapsed="false">
      <c r="L1025" s="39" t="s">
        <v>702</v>
      </c>
      <c r="M1025" s="40" t="n">
        <v>3</v>
      </c>
      <c r="N1025" s="40" t="n">
        <v>4</v>
      </c>
      <c r="O1025" s="40" t="n">
        <v>7</v>
      </c>
      <c r="P1025" s="40" t="n">
        <v>2</v>
      </c>
    </row>
    <row r="1026" customFormat="false" ht="15" hidden="false" customHeight="false" outlineLevel="0" collapsed="false">
      <c r="L1026" s="39" t="s">
        <v>706</v>
      </c>
      <c r="M1026" s="43" t="n">
        <v>5</v>
      </c>
      <c r="N1026" s="43" t="n">
        <v>4</v>
      </c>
      <c r="O1026" s="43" t="n">
        <v>3</v>
      </c>
      <c r="P1026" s="43" t="n">
        <v>2</v>
      </c>
    </row>
    <row r="1027" customFormat="false" ht="15" hidden="false" customHeight="false" outlineLevel="0" collapsed="false">
      <c r="L1027" s="39" t="s">
        <v>714</v>
      </c>
      <c r="M1027" s="40"/>
      <c r="N1027" s="40" t="n">
        <v>3</v>
      </c>
      <c r="O1027" s="40"/>
      <c r="P1027" s="40"/>
    </row>
    <row r="1028" customFormat="false" ht="15" hidden="false" customHeight="false" outlineLevel="0" collapsed="false">
      <c r="L1028" s="39" t="s">
        <v>709</v>
      </c>
      <c r="M1028" s="40" t="n">
        <v>3</v>
      </c>
      <c r="N1028" s="40" t="n">
        <v>3</v>
      </c>
      <c r="O1028" s="40" t="n">
        <v>5</v>
      </c>
      <c r="P1028" s="40" t="n">
        <v>2</v>
      </c>
    </row>
    <row r="1029" customFormat="false" ht="15" hidden="false" customHeight="false" outlineLevel="0" collapsed="false">
      <c r="L1029" s="39" t="s">
        <v>517</v>
      </c>
      <c r="M1029" s="40"/>
      <c r="N1029" s="40"/>
      <c r="O1029" s="40" t="n">
        <v>1</v>
      </c>
      <c r="P1029" s="40"/>
    </row>
    <row r="1030" customFormat="false" ht="15" hidden="false" customHeight="false" outlineLevel="0" collapsed="false">
      <c r="L1030" s="39" t="s">
        <v>518</v>
      </c>
      <c r="M1030" s="40" t="n">
        <v>1</v>
      </c>
      <c r="N1030" s="40" t="n">
        <v>4</v>
      </c>
      <c r="O1030" s="40" t="n">
        <v>4</v>
      </c>
      <c r="P1030" s="40"/>
    </row>
    <row r="1031" customFormat="false" ht="15" hidden="false" customHeight="false" outlineLevel="0" collapsed="false">
      <c r="L1031" s="39" t="s">
        <v>519</v>
      </c>
      <c r="M1031" s="40"/>
      <c r="N1031" s="40" t="n">
        <v>1</v>
      </c>
      <c r="O1031" s="40" t="n">
        <v>1</v>
      </c>
      <c r="P1031" s="40"/>
    </row>
    <row r="1032" customFormat="false" ht="15" hidden="false" customHeight="false" outlineLevel="0" collapsed="false">
      <c r="L1032" s="39" t="s">
        <v>523</v>
      </c>
      <c r="M1032" s="40" t="n">
        <v>1</v>
      </c>
      <c r="N1032" s="40"/>
      <c r="O1032" s="40"/>
      <c r="P1032" s="40"/>
    </row>
    <row r="1033" customFormat="false" ht="15" hidden="false" customHeight="false" outlineLevel="0" collapsed="false">
      <c r="L1033" s="39" t="s">
        <v>524</v>
      </c>
      <c r="M1033" s="40"/>
      <c r="N1033" s="40"/>
      <c r="O1033" s="40" t="n">
        <v>1</v>
      </c>
      <c r="P1033" s="40"/>
    </row>
    <row r="1034" customFormat="false" ht="15" hidden="false" customHeight="false" outlineLevel="0" collapsed="false">
      <c r="L1034" s="39" t="s">
        <v>818</v>
      </c>
      <c r="M1034" s="40" t="n">
        <v>1</v>
      </c>
      <c r="N1034" s="40" t="n">
        <v>1</v>
      </c>
      <c r="O1034" s="40" t="n">
        <v>1</v>
      </c>
      <c r="P1034" s="40"/>
    </row>
    <row r="1035" customFormat="false" ht="15" hidden="false" customHeight="false" outlineLevel="0" collapsed="false">
      <c r="L1035" s="39" t="s">
        <v>981</v>
      </c>
      <c r="M1035" s="40"/>
      <c r="N1035" s="40"/>
      <c r="O1035" s="40" t="n">
        <v>1</v>
      </c>
      <c r="P1035" s="40"/>
    </row>
    <row r="1036" customFormat="false" ht="15" hidden="false" customHeight="false" outlineLevel="0" collapsed="false">
      <c r="L1036" s="39" t="s">
        <v>819</v>
      </c>
      <c r="M1036" s="40"/>
      <c r="N1036" s="40"/>
      <c r="O1036" s="40" t="n">
        <v>4</v>
      </c>
      <c r="P1036" s="40"/>
    </row>
    <row r="1037" customFormat="false" ht="15" hidden="false" customHeight="false" outlineLevel="0" collapsed="false">
      <c r="L1037" s="39" t="s">
        <v>530</v>
      </c>
      <c r="M1037" s="40"/>
      <c r="N1037" s="40"/>
      <c r="O1037" s="40" t="n">
        <v>1</v>
      </c>
      <c r="P1037" s="40"/>
    </row>
    <row r="1038" customFormat="false" ht="15" hidden="false" customHeight="false" outlineLevel="0" collapsed="false">
      <c r="L1038" s="39" t="s">
        <v>908</v>
      </c>
      <c r="M1038" s="40"/>
      <c r="N1038" s="40" t="n">
        <v>1</v>
      </c>
      <c r="O1038" s="40" t="n">
        <v>1</v>
      </c>
      <c r="P1038" s="40"/>
    </row>
    <row r="1039" customFormat="false" ht="15" hidden="false" customHeight="false" outlineLevel="0" collapsed="false">
      <c r="L1039" s="39" t="s">
        <v>821</v>
      </c>
      <c r="M1039" s="40" t="n">
        <v>2</v>
      </c>
      <c r="N1039" s="40" t="n">
        <v>1</v>
      </c>
      <c r="O1039" s="40" t="n">
        <v>1</v>
      </c>
      <c r="P1039" s="40"/>
    </row>
    <row r="1040" customFormat="false" ht="15" hidden="false" customHeight="false" outlineLevel="0" collapsed="false">
      <c r="L1040" s="39" t="s">
        <v>713</v>
      </c>
      <c r="M1040" s="40" t="n">
        <v>1</v>
      </c>
      <c r="N1040" s="40"/>
      <c r="O1040" s="40" t="n">
        <v>1</v>
      </c>
      <c r="P1040" s="40"/>
    </row>
    <row r="1041" customFormat="false" ht="15" hidden="false" customHeight="false" outlineLevel="0" collapsed="false">
      <c r="L1041" s="39" t="s">
        <v>531</v>
      </c>
      <c r="M1041" s="40" t="n">
        <v>1</v>
      </c>
      <c r="N1041" s="40"/>
      <c r="O1041" s="40"/>
      <c r="P1041" s="40"/>
    </row>
    <row r="1042" customFormat="false" ht="15" hidden="false" customHeight="false" outlineLevel="0" collapsed="false">
      <c r="L1042" s="39" t="s">
        <v>532</v>
      </c>
      <c r="M1042" s="40"/>
      <c r="N1042" s="40"/>
      <c r="O1042" s="40" t="n">
        <v>3</v>
      </c>
      <c r="P1042" s="40"/>
    </row>
    <row r="1043" customFormat="false" ht="15" hidden="false" customHeight="false" outlineLevel="0" collapsed="false">
      <c r="L1043" s="39" t="s">
        <v>910</v>
      </c>
      <c r="M1043" s="40"/>
      <c r="N1043" s="40"/>
      <c r="O1043" s="40" t="n">
        <v>2</v>
      </c>
      <c r="P1043" s="40"/>
    </row>
    <row r="1044" customFormat="false" ht="15" hidden="false" customHeight="false" outlineLevel="0" collapsed="false">
      <c r="L1044" s="39" t="s">
        <v>960</v>
      </c>
      <c r="M1044" s="40" t="n">
        <v>1</v>
      </c>
      <c r="N1044" s="40"/>
      <c r="O1044" s="40"/>
      <c r="P1044" s="40"/>
    </row>
    <row r="1045" customFormat="false" ht="15" hidden="false" customHeight="false" outlineLevel="0" collapsed="false">
      <c r="L1045" s="39" t="s">
        <v>716</v>
      </c>
      <c r="M1045" s="40" t="n">
        <v>2</v>
      </c>
      <c r="N1045" s="40" t="n">
        <v>4</v>
      </c>
      <c r="O1045" s="40" t="n">
        <v>6</v>
      </c>
      <c r="P1045" s="40" t="n">
        <v>1</v>
      </c>
    </row>
    <row r="1046" customFormat="false" ht="15" hidden="false" customHeight="false" outlineLevel="0" collapsed="false">
      <c r="L1046" s="39" t="s">
        <v>822</v>
      </c>
      <c r="M1046" s="40"/>
      <c r="N1046" s="40"/>
      <c r="O1046" s="40" t="n">
        <v>3</v>
      </c>
      <c r="P1046" s="40"/>
    </row>
    <row r="1047" customFormat="false" ht="15" hidden="false" customHeight="false" outlineLevel="0" collapsed="false">
      <c r="L1047" s="39" t="s">
        <v>717</v>
      </c>
      <c r="M1047" s="40" t="n">
        <v>2</v>
      </c>
      <c r="N1047" s="40" t="n">
        <v>3</v>
      </c>
      <c r="O1047" s="40" t="n">
        <v>7</v>
      </c>
      <c r="P1047" s="40" t="n">
        <v>1</v>
      </c>
    </row>
    <row r="1048" customFormat="false" ht="15" hidden="false" customHeight="false" outlineLevel="0" collapsed="false">
      <c r="L1048" s="39" t="s">
        <v>715</v>
      </c>
      <c r="M1048" s="40" t="n">
        <v>1</v>
      </c>
      <c r="N1048" s="40" t="n">
        <v>1</v>
      </c>
      <c r="O1048" s="40" t="n">
        <v>1</v>
      </c>
      <c r="P1048" s="40"/>
    </row>
    <row r="1049" customFormat="false" ht="15" hidden="false" customHeight="false" outlineLevel="0" collapsed="false">
      <c r="L1049" s="39" t="s">
        <v>534</v>
      </c>
      <c r="M1049" s="40" t="n">
        <v>1</v>
      </c>
      <c r="N1049" s="40" t="n">
        <v>3</v>
      </c>
      <c r="O1049" s="40" t="n">
        <v>3</v>
      </c>
      <c r="P1049" s="40"/>
    </row>
    <row r="1050" customFormat="false" ht="15" hidden="false" customHeight="false" outlineLevel="0" collapsed="false">
      <c r="L1050" s="39" t="s">
        <v>535</v>
      </c>
      <c r="M1050" s="40"/>
      <c r="N1050" s="40" t="n">
        <v>2</v>
      </c>
      <c r="O1050" s="40" t="n">
        <v>4</v>
      </c>
      <c r="P1050" s="40"/>
    </row>
    <row r="1051" customFormat="false" ht="15" hidden="false" customHeight="false" outlineLevel="0" collapsed="false">
      <c r="L1051" s="39" t="s">
        <v>768</v>
      </c>
      <c r="M1051" s="40" t="n">
        <v>1</v>
      </c>
      <c r="N1051" s="40"/>
      <c r="O1051" s="40" t="n">
        <v>3</v>
      </c>
      <c r="P1051" s="40"/>
    </row>
    <row r="1052" customFormat="false" ht="15" hidden="false" customHeight="false" outlineLevel="0" collapsed="false">
      <c r="L1052" s="39" t="s">
        <v>536</v>
      </c>
      <c r="M1052" s="40" t="n">
        <v>6</v>
      </c>
      <c r="N1052" s="40" t="n">
        <v>6</v>
      </c>
      <c r="O1052" s="40" t="n">
        <v>10</v>
      </c>
      <c r="P1052" s="40" t="n">
        <v>4</v>
      </c>
    </row>
    <row r="1053" customFormat="false" ht="15" hidden="false" customHeight="false" outlineLevel="0" collapsed="false">
      <c r="L1053" s="44"/>
      <c r="M1053" s="40"/>
      <c r="N1053" s="40"/>
      <c r="O1053" s="40"/>
      <c r="P1053" s="40"/>
    </row>
    <row r="1054" customFormat="false" ht="15" hidden="false" customHeight="false" outlineLevel="0" collapsed="false">
      <c r="L1054" s="24" t="s">
        <v>125</v>
      </c>
      <c r="M1054" s="26"/>
      <c r="N1054" s="26"/>
      <c r="O1054" s="26"/>
      <c r="P1054" s="26"/>
    </row>
    <row r="1055" customFormat="false" ht="15" hidden="false" customHeight="false" outlineLevel="0" collapsed="false">
      <c r="L1055" s="39" t="s">
        <v>647</v>
      </c>
      <c r="M1055" s="40" t="n">
        <v>1</v>
      </c>
      <c r="N1055" s="40" t="n">
        <v>1</v>
      </c>
      <c r="O1055" s="40" t="n">
        <v>1</v>
      </c>
      <c r="P1055" s="40"/>
    </row>
    <row r="1056" customFormat="false" ht="15" hidden="false" customHeight="false" outlineLevel="0" collapsed="false">
      <c r="L1056" s="39" t="s">
        <v>445</v>
      </c>
      <c r="M1056" s="40" t="n">
        <v>1</v>
      </c>
      <c r="N1056" s="40" t="n">
        <v>1</v>
      </c>
      <c r="O1056" s="40" t="n">
        <v>1</v>
      </c>
      <c r="P1056" s="40"/>
    </row>
    <row r="1057" customFormat="false" ht="15" hidden="false" customHeight="false" outlineLevel="0" collapsed="false">
      <c r="L1057" s="39" t="s">
        <v>832</v>
      </c>
      <c r="M1057" s="40"/>
      <c r="N1057" s="40"/>
      <c r="O1057" s="40" t="n">
        <v>1</v>
      </c>
      <c r="P1057" s="40"/>
    </row>
    <row r="1058" customFormat="false" ht="15" hidden="false" customHeight="false" outlineLevel="0" collapsed="false">
      <c r="L1058" s="39" t="s">
        <v>984</v>
      </c>
      <c r="M1058" s="40"/>
      <c r="N1058" s="40" t="n">
        <v>1</v>
      </c>
      <c r="O1058" s="40"/>
      <c r="P1058" s="40"/>
    </row>
    <row r="1059" customFormat="false" ht="15" hidden="false" customHeight="false" outlineLevel="0" collapsed="false">
      <c r="L1059" s="39" t="s">
        <v>985</v>
      </c>
      <c r="M1059" s="40"/>
      <c r="N1059" s="40" t="n">
        <v>1</v>
      </c>
      <c r="O1059" s="40"/>
      <c r="P1059" s="40"/>
    </row>
    <row r="1060" customFormat="false" ht="15" hidden="false" customHeight="false" outlineLevel="0" collapsed="false">
      <c r="L1060" s="39" t="s">
        <v>894</v>
      </c>
      <c r="M1060" s="40"/>
      <c r="N1060" s="40"/>
      <c r="O1060" s="40" t="n">
        <v>1</v>
      </c>
      <c r="P1060" s="40"/>
    </row>
    <row r="1061" customFormat="false" ht="15" hidden="false" customHeight="false" outlineLevel="0" collapsed="false">
      <c r="L1061" s="39" t="s">
        <v>811</v>
      </c>
      <c r="M1061" s="40" t="n">
        <v>1</v>
      </c>
      <c r="N1061" s="40"/>
      <c r="O1061" s="40" t="n">
        <v>1</v>
      </c>
      <c r="P1061" s="40"/>
    </row>
    <row r="1062" customFormat="false" ht="15" hidden="false" customHeight="false" outlineLevel="0" collapsed="false">
      <c r="L1062" s="39" t="s">
        <v>469</v>
      </c>
      <c r="M1062" s="40"/>
      <c r="N1062" s="40" t="n">
        <v>1</v>
      </c>
      <c r="O1062" s="40" t="n">
        <v>1</v>
      </c>
      <c r="P1062" s="40"/>
    </row>
    <row r="1063" customFormat="false" ht="15" hidden="false" customHeight="false" outlineLevel="0" collapsed="false">
      <c r="L1063" s="39" t="s">
        <v>470</v>
      </c>
      <c r="M1063" s="40" t="n">
        <v>1</v>
      </c>
      <c r="N1063" s="40" t="n">
        <v>1</v>
      </c>
      <c r="O1063" s="40" t="n">
        <v>1</v>
      </c>
      <c r="P1063" s="40"/>
    </row>
    <row r="1064" customFormat="false" ht="15" hidden="false" customHeight="false" outlineLevel="0" collapsed="false">
      <c r="L1064" s="39" t="s">
        <v>688</v>
      </c>
      <c r="M1064" s="40"/>
      <c r="N1064" s="40" t="n">
        <v>1</v>
      </c>
      <c r="O1064" s="40" t="n">
        <v>1</v>
      </c>
      <c r="P1064" s="40"/>
    </row>
    <row r="1065" customFormat="false" ht="15" hidden="false" customHeight="false" outlineLevel="0" collapsed="false">
      <c r="L1065" s="39" t="s">
        <v>772</v>
      </c>
      <c r="M1065" s="40"/>
      <c r="N1065" s="40" t="n">
        <v>1</v>
      </c>
      <c r="O1065" s="40" t="n">
        <v>1</v>
      </c>
      <c r="P1065" s="40"/>
    </row>
    <row r="1066" customFormat="false" ht="15" hidden="false" customHeight="false" outlineLevel="0" collapsed="false">
      <c r="L1066" s="39" t="s">
        <v>486</v>
      </c>
      <c r="M1066" s="40"/>
      <c r="N1066" s="40" t="n">
        <v>1</v>
      </c>
      <c r="O1066" s="40" t="n">
        <v>1</v>
      </c>
      <c r="P1066" s="40"/>
    </row>
    <row r="1067" customFormat="false" ht="15" hidden="false" customHeight="false" outlineLevel="0" collapsed="false">
      <c r="L1067" s="39" t="s">
        <v>785</v>
      </c>
      <c r="M1067" s="40"/>
      <c r="N1067" s="40" t="n">
        <v>1</v>
      </c>
      <c r="O1067" s="40" t="n">
        <v>1</v>
      </c>
      <c r="P1067" s="40"/>
    </row>
    <row r="1068" customFormat="false" ht="15" hidden="false" customHeight="false" outlineLevel="0" collapsed="false">
      <c r="L1068" s="39" t="s">
        <v>489</v>
      </c>
      <c r="M1068" s="40" t="n">
        <v>1</v>
      </c>
      <c r="N1068" s="40" t="n">
        <v>1</v>
      </c>
      <c r="O1068" s="40" t="n">
        <v>1</v>
      </c>
      <c r="P1068" s="40"/>
    </row>
    <row r="1069" customFormat="false" ht="15" hidden="false" customHeight="false" outlineLevel="0" collapsed="false">
      <c r="L1069" s="39" t="s">
        <v>806</v>
      </c>
      <c r="M1069" s="40"/>
      <c r="N1069" s="40" t="n">
        <v>1</v>
      </c>
      <c r="O1069" s="40" t="n">
        <v>1</v>
      </c>
      <c r="P1069" s="40"/>
    </row>
    <row r="1070" customFormat="false" ht="15" hidden="false" customHeight="false" outlineLevel="0" collapsed="false">
      <c r="L1070" s="39" t="s">
        <v>712</v>
      </c>
      <c r="M1070" s="40" t="n">
        <v>1</v>
      </c>
      <c r="N1070" s="40" t="n">
        <v>1</v>
      </c>
      <c r="O1070" s="40" t="n">
        <v>1</v>
      </c>
      <c r="P1070" s="40"/>
    </row>
    <row r="1071" customFormat="false" ht="15" hidden="false" customHeight="false" outlineLevel="0" collapsed="false">
      <c r="L1071" s="39" t="s">
        <v>628</v>
      </c>
      <c r="M1071" s="40"/>
      <c r="N1071" s="40" t="n">
        <v>2</v>
      </c>
      <c r="O1071" s="40" t="n">
        <v>1</v>
      </c>
      <c r="P1071" s="40"/>
    </row>
    <row r="1072" customFormat="false" ht="15" hidden="false" customHeight="false" outlineLevel="0" collapsed="false">
      <c r="L1072" s="39" t="s">
        <v>697</v>
      </c>
      <c r="M1072" s="40"/>
      <c r="N1072" s="40" t="n">
        <v>1</v>
      </c>
      <c r="O1072" s="40" t="n">
        <v>1</v>
      </c>
      <c r="P1072" s="40"/>
    </row>
    <row r="1073" customFormat="false" ht="15" hidden="false" customHeight="false" outlineLevel="0" collapsed="false">
      <c r="L1073" s="44"/>
      <c r="M1073" s="40"/>
      <c r="N1073" s="40"/>
      <c r="O1073" s="40"/>
      <c r="P1073" s="40"/>
    </row>
    <row r="1074" customFormat="false" ht="15" hidden="false" customHeight="false" outlineLevel="0" collapsed="false">
      <c r="L1074" s="24" t="s">
        <v>43</v>
      </c>
      <c r="M1074" s="26"/>
      <c r="N1074" s="26"/>
      <c r="O1074" s="26"/>
      <c r="P1074" s="26"/>
    </row>
    <row r="1075" customFormat="false" ht="15" hidden="false" customHeight="false" outlineLevel="0" collapsed="false">
      <c r="L1075" s="39" t="s">
        <v>647</v>
      </c>
      <c r="M1075" s="40" t="n">
        <v>2</v>
      </c>
      <c r="N1075" s="40" t="n">
        <v>2</v>
      </c>
      <c r="O1075" s="40" t="n">
        <v>2</v>
      </c>
      <c r="P1075" s="40" t="n">
        <v>1</v>
      </c>
    </row>
    <row r="1076" customFormat="false" ht="15" hidden="false" customHeight="false" outlineLevel="0" collapsed="false">
      <c r="L1076" s="39" t="s">
        <v>416</v>
      </c>
      <c r="M1076" s="40" t="n">
        <v>3</v>
      </c>
      <c r="N1076" s="40" t="n">
        <v>3</v>
      </c>
      <c r="O1076" s="40" t="n">
        <v>3</v>
      </c>
      <c r="P1076" s="40" t="n">
        <v>2</v>
      </c>
    </row>
    <row r="1077" customFormat="false" ht="15" hidden="false" customHeight="false" outlineLevel="0" collapsed="false">
      <c r="L1077" s="39" t="s">
        <v>962</v>
      </c>
      <c r="M1077" s="40" t="n">
        <v>1</v>
      </c>
      <c r="N1077" s="40"/>
      <c r="O1077" s="40"/>
      <c r="P1077" s="40"/>
    </row>
    <row r="1078" customFormat="false" ht="15" hidden="false" customHeight="false" outlineLevel="0" collapsed="false">
      <c r="L1078" s="39" t="s">
        <v>911</v>
      </c>
      <c r="M1078" s="40" t="n">
        <v>1</v>
      </c>
      <c r="N1078" s="40" t="n">
        <v>1</v>
      </c>
      <c r="O1078" s="40" t="n">
        <v>1</v>
      </c>
      <c r="P1078" s="40"/>
    </row>
    <row r="1079" customFormat="false" ht="15" hidden="false" customHeight="false" outlineLevel="0" collapsed="false">
      <c r="L1079" s="39" t="s">
        <v>418</v>
      </c>
      <c r="M1079" s="40" t="n">
        <v>2</v>
      </c>
      <c r="N1079" s="40"/>
      <c r="O1079" s="40"/>
      <c r="P1079" s="40"/>
    </row>
    <row r="1080" customFormat="false" ht="15" hidden="false" customHeight="false" outlineLevel="0" collapsed="false">
      <c r="L1080" s="39" t="s">
        <v>718</v>
      </c>
      <c r="M1080" s="40"/>
      <c r="N1080" s="40" t="n">
        <v>1</v>
      </c>
      <c r="O1080" s="40" t="n">
        <v>1</v>
      </c>
      <c r="P1080" s="40"/>
    </row>
    <row r="1081" customFormat="false" ht="15" hidden="false" customHeight="false" outlineLevel="0" collapsed="false">
      <c r="L1081" s="39" t="s">
        <v>719</v>
      </c>
      <c r="M1081" s="40"/>
      <c r="N1081" s="40" t="n">
        <v>1</v>
      </c>
      <c r="O1081" s="40"/>
      <c r="P1081" s="40"/>
    </row>
    <row r="1082" customFormat="false" ht="15" hidden="false" customHeight="false" outlineLevel="0" collapsed="false">
      <c r="L1082" s="39" t="s">
        <v>284</v>
      </c>
      <c r="M1082" s="43" t="n">
        <v>2</v>
      </c>
      <c r="N1082" s="43" t="n">
        <v>2</v>
      </c>
      <c r="O1082" s="43" t="n">
        <v>2</v>
      </c>
      <c r="P1082" s="43" t="n">
        <v>1</v>
      </c>
    </row>
    <row r="1083" customFormat="false" ht="15" hidden="false" customHeight="false" outlineLevel="0" collapsed="false">
      <c r="L1083" s="39" t="s">
        <v>721</v>
      </c>
      <c r="M1083" s="40" t="n">
        <v>1</v>
      </c>
      <c r="N1083" s="40" t="n">
        <v>2</v>
      </c>
      <c r="O1083" s="40" t="n">
        <v>1</v>
      </c>
      <c r="P1083" s="40"/>
    </row>
    <row r="1084" customFormat="false" ht="15" hidden="false" customHeight="false" outlineLevel="0" collapsed="false">
      <c r="L1084" s="39" t="s">
        <v>624</v>
      </c>
      <c r="M1084" s="40" t="n">
        <v>1</v>
      </c>
      <c r="N1084" s="40" t="n">
        <v>1</v>
      </c>
      <c r="O1084" s="40" t="n">
        <v>2</v>
      </c>
      <c r="P1084" s="40"/>
    </row>
    <row r="1085" customFormat="false" ht="15" hidden="false" customHeight="false" outlineLevel="0" collapsed="false">
      <c r="L1085" s="39" t="s">
        <v>725</v>
      </c>
      <c r="M1085" s="40"/>
      <c r="N1085" s="40" t="n">
        <v>1</v>
      </c>
      <c r="O1085" s="40" t="n">
        <v>1</v>
      </c>
      <c r="P1085" s="40"/>
    </row>
    <row r="1086" customFormat="false" ht="15" hidden="false" customHeight="false" outlineLevel="0" collapsed="false">
      <c r="L1086" s="39" t="s">
        <v>987</v>
      </c>
      <c r="M1086" s="40"/>
      <c r="N1086" s="40"/>
      <c r="O1086" s="40" t="n">
        <v>1</v>
      </c>
      <c r="P1086" s="40"/>
    </row>
    <row r="1087" customFormat="false" ht="15" hidden="false" customHeight="false" outlineLevel="0" collapsed="false">
      <c r="L1087" s="39" t="s">
        <v>988</v>
      </c>
      <c r="M1087" s="40" t="n">
        <v>1</v>
      </c>
      <c r="N1087" s="40"/>
      <c r="O1087" s="40"/>
      <c r="P1087" s="40"/>
    </row>
    <row r="1088" customFormat="false" ht="15" hidden="false" customHeight="false" outlineLevel="0" collapsed="false">
      <c r="L1088" s="39" t="s">
        <v>420</v>
      </c>
      <c r="M1088" s="40" t="n">
        <v>1</v>
      </c>
      <c r="N1088" s="40" t="n">
        <v>1</v>
      </c>
      <c r="O1088" s="40"/>
      <c r="P1088" s="40"/>
    </row>
    <row r="1089" customFormat="false" ht="15" hidden="false" customHeight="false" outlineLevel="0" collapsed="false">
      <c r="L1089" s="39" t="s">
        <v>421</v>
      </c>
      <c r="M1089" s="40"/>
      <c r="N1089" s="40"/>
      <c r="O1089" s="40" t="n">
        <v>1</v>
      </c>
      <c r="P1089" s="40"/>
    </row>
    <row r="1090" customFormat="false" ht="15" hidden="false" customHeight="false" outlineLevel="0" collapsed="false">
      <c r="L1090" s="39" t="s">
        <v>913</v>
      </c>
      <c r="M1090" s="40" t="n">
        <v>1</v>
      </c>
      <c r="N1090" s="40" t="n">
        <v>1</v>
      </c>
      <c r="O1090" s="40" t="n">
        <v>0</v>
      </c>
      <c r="P1090" s="40"/>
    </row>
    <row r="1091" customFormat="false" ht="15" hidden="false" customHeight="false" outlineLevel="0" collapsed="false">
      <c r="L1091" s="39" t="s">
        <v>866</v>
      </c>
      <c r="M1091" s="40"/>
      <c r="N1091" s="40"/>
      <c r="O1091" s="40" t="n">
        <v>1</v>
      </c>
      <c r="P1091" s="40"/>
    </row>
    <row r="1092" customFormat="false" ht="15" hidden="false" customHeight="false" outlineLevel="0" collapsed="false">
      <c r="L1092" s="39" t="s">
        <v>422</v>
      </c>
      <c r="M1092" s="40" t="n">
        <v>1</v>
      </c>
      <c r="N1092" s="40"/>
      <c r="O1092" s="40" t="n">
        <v>1</v>
      </c>
      <c r="P1092" s="40"/>
    </row>
    <row r="1093" customFormat="false" ht="15" hidden="false" customHeight="false" outlineLevel="0" collapsed="false">
      <c r="L1093" s="39" t="s">
        <v>423</v>
      </c>
      <c r="M1093" s="40" t="n">
        <v>1</v>
      </c>
      <c r="N1093" s="40" t="n">
        <v>1</v>
      </c>
      <c r="O1093" s="40" t="n">
        <v>1</v>
      </c>
      <c r="P1093" s="40"/>
    </row>
    <row r="1094" customFormat="false" ht="15" hidden="false" customHeight="false" outlineLevel="0" collapsed="false">
      <c r="L1094" s="39" t="s">
        <v>867</v>
      </c>
      <c r="M1094" s="40"/>
      <c r="N1094" s="40" t="n">
        <v>1</v>
      </c>
      <c r="O1094" s="40"/>
      <c r="P1094" s="40"/>
    </row>
    <row r="1095" customFormat="false" ht="15" hidden="false" customHeight="false" outlineLevel="0" collapsed="false">
      <c r="L1095" s="39" t="s">
        <v>989</v>
      </c>
      <c r="M1095" s="40"/>
      <c r="N1095" s="40" t="n">
        <v>1</v>
      </c>
      <c r="O1095" s="40"/>
      <c r="P1095" s="40"/>
    </row>
    <row r="1096" customFormat="false" ht="15" hidden="false" customHeight="false" outlineLevel="0" collapsed="false">
      <c r="L1096" s="39" t="s">
        <v>825</v>
      </c>
      <c r="M1096" s="40"/>
      <c r="N1096" s="40"/>
      <c r="O1096" s="40" t="n">
        <v>1</v>
      </c>
      <c r="P1096" s="40"/>
    </row>
    <row r="1097" customFormat="false" ht="15" hidden="false" customHeight="false" outlineLevel="0" collapsed="false">
      <c r="L1097" s="39" t="s">
        <v>426</v>
      </c>
      <c r="M1097" s="40" t="n">
        <v>1</v>
      </c>
      <c r="N1097" s="40" t="n">
        <v>2</v>
      </c>
      <c r="O1097" s="40" t="n">
        <v>1</v>
      </c>
      <c r="P1097" s="40"/>
    </row>
    <row r="1098" customFormat="false" ht="15" hidden="false" customHeight="false" outlineLevel="0" collapsed="false">
      <c r="L1098" s="39" t="s">
        <v>883</v>
      </c>
      <c r="M1098" s="40"/>
      <c r="N1098" s="40" t="n">
        <v>1</v>
      </c>
      <c r="O1098" s="40" t="n">
        <v>1</v>
      </c>
      <c r="P1098" s="40"/>
    </row>
    <row r="1099" customFormat="false" ht="15" hidden="false" customHeight="false" outlineLevel="0" collapsed="false">
      <c r="L1099" s="39" t="s">
        <v>625</v>
      </c>
      <c r="M1099" s="40" t="n">
        <v>1</v>
      </c>
      <c r="N1099" s="40" t="n">
        <v>1</v>
      </c>
      <c r="O1099" s="40" t="n">
        <v>1</v>
      </c>
      <c r="P1099" s="40"/>
    </row>
    <row r="1100" customFormat="false" ht="15" hidden="false" customHeight="false" outlineLevel="0" collapsed="false">
      <c r="L1100" s="39" t="s">
        <v>915</v>
      </c>
      <c r="M1100" s="40"/>
      <c r="N1100" s="40" t="n">
        <v>1</v>
      </c>
      <c r="O1100" s="40" t="n">
        <v>1</v>
      </c>
      <c r="P1100" s="40"/>
    </row>
    <row r="1101" customFormat="false" ht="15" hidden="false" customHeight="false" outlineLevel="0" collapsed="false">
      <c r="L1101" s="39" t="s">
        <v>626</v>
      </c>
      <c r="M1101" s="40" t="n">
        <v>1</v>
      </c>
      <c r="N1101" s="40" t="n">
        <v>1</v>
      </c>
      <c r="O1101" s="40" t="n">
        <v>1</v>
      </c>
      <c r="P1101" s="40"/>
    </row>
    <row r="1102" customFormat="false" ht="15" hidden="false" customHeight="false" outlineLevel="0" collapsed="false">
      <c r="L1102" s="39" t="s">
        <v>427</v>
      </c>
      <c r="M1102" s="40"/>
      <c r="N1102" s="40" t="n">
        <v>1</v>
      </c>
      <c r="O1102" s="40"/>
      <c r="P1102" s="40"/>
    </row>
    <row r="1103" customFormat="false" ht="15" hidden="false" customHeight="false" outlineLevel="0" collapsed="false">
      <c r="L1103" s="39" t="s">
        <v>428</v>
      </c>
      <c r="M1103" s="40"/>
      <c r="N1103" s="40" t="n">
        <v>1</v>
      </c>
      <c r="O1103" s="40" t="n">
        <v>1</v>
      </c>
      <c r="P1103" s="40"/>
    </row>
    <row r="1104" customFormat="false" ht="15" hidden="false" customHeight="false" outlineLevel="0" collapsed="false">
      <c r="L1104" s="39" t="s">
        <v>429</v>
      </c>
      <c r="M1104" s="40" t="n">
        <v>2</v>
      </c>
      <c r="N1104" s="40" t="n">
        <v>2</v>
      </c>
      <c r="O1104" s="40" t="n">
        <v>1</v>
      </c>
      <c r="P1104" s="40"/>
    </row>
    <row r="1105" customFormat="false" ht="15" hidden="false" customHeight="false" outlineLevel="0" collapsed="false">
      <c r="L1105" s="39" t="s">
        <v>629</v>
      </c>
      <c r="M1105" s="40" t="n">
        <v>1</v>
      </c>
      <c r="N1105" s="40" t="n">
        <v>1</v>
      </c>
      <c r="O1105" s="40" t="n">
        <v>1</v>
      </c>
      <c r="P1105" s="40"/>
    </row>
    <row r="1106" customFormat="false" ht="15" hidden="false" customHeight="false" outlineLevel="0" collapsed="false">
      <c r="L1106" s="39" t="s">
        <v>650</v>
      </c>
      <c r="M1106" s="40"/>
      <c r="N1106" s="40" t="n">
        <v>2</v>
      </c>
      <c r="O1106" s="40"/>
      <c r="P1106" s="40"/>
    </row>
    <row r="1107" customFormat="false" ht="15" hidden="false" customHeight="false" outlineLevel="0" collapsed="false">
      <c r="L1107" s="39" t="s">
        <v>964</v>
      </c>
      <c r="M1107" s="40" t="n">
        <v>2</v>
      </c>
      <c r="N1107" s="40"/>
      <c r="O1107" s="40"/>
      <c r="P1107" s="40"/>
    </row>
    <row r="1108" customFormat="false" ht="15" hidden="false" customHeight="false" outlineLevel="0" collapsed="false">
      <c r="L1108" s="39" t="s">
        <v>990</v>
      </c>
      <c r="M1108" s="40"/>
      <c r="N1108" s="40" t="n">
        <v>2</v>
      </c>
      <c r="O1108" s="40" t="n">
        <v>2</v>
      </c>
      <c r="P1108" s="40"/>
    </row>
    <row r="1109" customFormat="false" ht="15" hidden="false" customHeight="false" outlineLevel="0" collapsed="false">
      <c r="L1109" s="39" t="s">
        <v>884</v>
      </c>
      <c r="M1109" s="40" t="n">
        <v>1</v>
      </c>
      <c r="N1109" s="40"/>
      <c r="O1109" s="40"/>
      <c r="P1109" s="40"/>
    </row>
    <row r="1110" customFormat="false" ht="15" hidden="false" customHeight="false" outlineLevel="0" collapsed="false">
      <c r="L1110" s="39" t="s">
        <v>729</v>
      </c>
      <c r="M1110" s="40"/>
      <c r="N1110" s="40" t="n">
        <v>1</v>
      </c>
      <c r="O1110" s="40"/>
      <c r="P1110" s="40"/>
    </row>
    <row r="1111" customFormat="false" ht="15" hidden="false" customHeight="false" outlineLevel="0" collapsed="false">
      <c r="L1111" s="39" t="s">
        <v>431</v>
      </c>
      <c r="M1111" s="40" t="n">
        <v>1</v>
      </c>
      <c r="N1111" s="40" t="n">
        <v>1</v>
      </c>
      <c r="O1111" s="40"/>
      <c r="P1111" s="40"/>
    </row>
    <row r="1112" customFormat="false" ht="15" hidden="false" customHeight="false" outlineLevel="0" collapsed="false">
      <c r="L1112" s="39" t="s">
        <v>651</v>
      </c>
      <c r="M1112" s="40" t="n">
        <v>1</v>
      </c>
      <c r="N1112" s="40" t="n">
        <v>3</v>
      </c>
      <c r="O1112" s="40"/>
      <c r="P1112" s="40"/>
    </row>
    <row r="1113" customFormat="false" ht="15" hidden="false" customHeight="false" outlineLevel="0" collapsed="false">
      <c r="L1113" s="39" t="s">
        <v>432</v>
      </c>
      <c r="M1113" s="40" t="n">
        <v>3</v>
      </c>
      <c r="N1113" s="40" t="n">
        <v>2</v>
      </c>
      <c r="O1113" s="40"/>
      <c r="P1113" s="40"/>
    </row>
    <row r="1114" customFormat="false" ht="15" hidden="false" customHeight="false" outlineLevel="0" collapsed="false">
      <c r="L1114" s="39" t="s">
        <v>630</v>
      </c>
      <c r="M1114" s="40" t="n">
        <v>1</v>
      </c>
      <c r="N1114" s="40" t="n">
        <v>1</v>
      </c>
      <c r="O1114" s="40" t="n">
        <v>1</v>
      </c>
      <c r="P1114" s="40"/>
    </row>
    <row r="1115" customFormat="false" ht="15" hidden="false" customHeight="false" outlineLevel="0" collapsed="false">
      <c r="L1115" s="39" t="s">
        <v>632</v>
      </c>
      <c r="M1115" s="40" t="n">
        <v>1</v>
      </c>
      <c r="N1115" s="40" t="n">
        <v>1</v>
      </c>
      <c r="O1115" s="40"/>
      <c r="P1115" s="40"/>
    </row>
    <row r="1116" customFormat="false" ht="15" hidden="false" customHeight="false" outlineLevel="0" collapsed="false">
      <c r="L1116" s="39" t="s">
        <v>433</v>
      </c>
      <c r="M1116" s="40"/>
      <c r="N1116" s="40" t="n">
        <v>1</v>
      </c>
      <c r="O1116" s="40"/>
      <c r="P1116" s="40"/>
    </row>
    <row r="1117" customFormat="false" ht="15" hidden="false" customHeight="false" outlineLevel="0" collapsed="false">
      <c r="L1117" s="39" t="s">
        <v>434</v>
      </c>
      <c r="M1117" s="40"/>
      <c r="N1117" s="40" t="n">
        <v>1</v>
      </c>
      <c r="O1117" s="40" t="n">
        <v>2</v>
      </c>
      <c r="P1117" s="40"/>
    </row>
    <row r="1118" customFormat="false" ht="15" hidden="false" customHeight="false" outlineLevel="0" collapsed="false">
      <c r="L1118" s="39" t="s">
        <v>731</v>
      </c>
      <c r="M1118" s="40" t="n">
        <v>1</v>
      </c>
      <c r="N1118" s="40" t="n">
        <v>1</v>
      </c>
      <c r="O1118" s="40" t="n">
        <v>1</v>
      </c>
      <c r="P1118" s="40"/>
    </row>
    <row r="1119" customFormat="false" ht="15" hidden="false" customHeight="false" outlineLevel="0" collapsed="false">
      <c r="L1119" s="39" t="s">
        <v>435</v>
      </c>
      <c r="M1119" s="40"/>
      <c r="N1119" s="40" t="n">
        <v>1</v>
      </c>
      <c r="O1119" s="40" t="n">
        <v>1</v>
      </c>
      <c r="P1119" s="40"/>
    </row>
    <row r="1120" customFormat="false" ht="15" hidden="false" customHeight="false" outlineLevel="0" collapsed="false">
      <c r="L1120" s="39" t="s">
        <v>654</v>
      </c>
      <c r="M1120" s="40" t="n">
        <v>2</v>
      </c>
      <c r="N1120" s="40" t="n">
        <v>2</v>
      </c>
      <c r="O1120" s="40"/>
      <c r="P1120" s="40"/>
    </row>
    <row r="1121" customFormat="false" ht="15" hidden="false" customHeight="false" outlineLevel="0" collapsed="false">
      <c r="L1121" s="39" t="s">
        <v>826</v>
      </c>
      <c r="M1121" s="40"/>
      <c r="N1121" s="40" t="n">
        <v>1</v>
      </c>
      <c r="O1121" s="40" t="n">
        <v>1</v>
      </c>
      <c r="P1121" s="40"/>
    </row>
    <row r="1122" customFormat="false" ht="15" hidden="false" customHeight="false" outlineLevel="0" collapsed="false">
      <c r="L1122" s="39" t="s">
        <v>631</v>
      </c>
      <c r="M1122" s="40" t="n">
        <v>2</v>
      </c>
      <c r="N1122" s="40" t="n">
        <v>1</v>
      </c>
      <c r="O1122" s="40" t="n">
        <v>2</v>
      </c>
      <c r="P1122" s="40"/>
    </row>
    <row r="1123" customFormat="false" ht="15" hidden="false" customHeight="false" outlineLevel="0" collapsed="false">
      <c r="L1123" s="39" t="s">
        <v>732</v>
      </c>
      <c r="M1123" s="40"/>
      <c r="N1123" s="40" t="n">
        <v>1</v>
      </c>
      <c r="O1123" s="40"/>
      <c r="P1123" s="40"/>
    </row>
    <row r="1124" customFormat="false" ht="15" hidden="false" customHeight="false" outlineLevel="0" collapsed="false">
      <c r="L1124" s="39" t="s">
        <v>733</v>
      </c>
      <c r="M1124" s="40" t="n">
        <v>1</v>
      </c>
      <c r="N1124" s="40"/>
      <c r="O1124" s="40" t="n">
        <v>1</v>
      </c>
      <c r="P1124" s="40"/>
    </row>
    <row r="1125" customFormat="false" ht="15" hidden="false" customHeight="false" outlineLevel="0" collapsed="false">
      <c r="L1125" s="39" t="s">
        <v>828</v>
      </c>
      <c r="M1125" s="40" t="n">
        <v>1</v>
      </c>
      <c r="N1125" s="40"/>
      <c r="O1125" s="40" t="n">
        <v>1</v>
      </c>
      <c r="P1125" s="40"/>
    </row>
    <row r="1126" customFormat="false" ht="15" hidden="false" customHeight="false" outlineLevel="0" collapsed="false">
      <c r="L1126" s="39" t="s">
        <v>850</v>
      </c>
      <c r="M1126" s="40" t="n">
        <v>1</v>
      </c>
      <c r="N1126" s="40"/>
      <c r="O1126" s="40" t="n">
        <v>1</v>
      </c>
      <c r="P1126" s="40"/>
    </row>
    <row r="1127" customFormat="false" ht="15" hidden="false" customHeight="false" outlineLevel="0" collapsed="false">
      <c r="L1127" s="39" t="s">
        <v>436</v>
      </c>
      <c r="M1127" s="40" t="n">
        <v>2</v>
      </c>
      <c r="N1127" s="40" t="n">
        <v>2</v>
      </c>
      <c r="O1127" s="40" t="n">
        <v>2</v>
      </c>
      <c r="P1127" s="40"/>
    </row>
    <row r="1128" customFormat="false" ht="15" hidden="false" customHeight="false" outlineLevel="0" collapsed="false">
      <c r="L1128" s="39" t="s">
        <v>634</v>
      </c>
      <c r="M1128" s="43" t="n">
        <v>2</v>
      </c>
      <c r="N1128" s="43" t="n">
        <v>2</v>
      </c>
      <c r="O1128" s="43" t="n">
        <v>2</v>
      </c>
      <c r="P1128" s="43" t="n">
        <v>1</v>
      </c>
    </row>
    <row r="1129" customFormat="false" ht="15" hidden="false" customHeight="false" outlineLevel="0" collapsed="false">
      <c r="L1129" s="39" t="s">
        <v>734</v>
      </c>
      <c r="M1129" s="40" t="n">
        <v>0</v>
      </c>
      <c r="N1129" s="40" t="n">
        <v>0</v>
      </c>
      <c r="O1129" s="40" t="n">
        <v>1</v>
      </c>
      <c r="P1129" s="40"/>
    </row>
    <row r="1130" customFormat="false" ht="15" hidden="false" customHeight="false" outlineLevel="0" collapsed="false">
      <c r="L1130" s="39" t="s">
        <v>437</v>
      </c>
      <c r="M1130" s="40"/>
      <c r="N1130" s="40"/>
      <c r="O1130" s="40" t="n">
        <v>3</v>
      </c>
      <c r="P1130" s="40"/>
    </row>
    <row r="1131" customFormat="false" ht="15" hidden="false" customHeight="false" outlineLevel="0" collapsed="false">
      <c r="L1131" s="39" t="s">
        <v>857</v>
      </c>
      <c r="M1131" s="40"/>
      <c r="N1131" s="40" t="n">
        <v>1</v>
      </c>
      <c r="O1131" s="40"/>
      <c r="P1131" s="40"/>
    </row>
    <row r="1132" customFormat="false" ht="15" hidden="false" customHeight="false" outlineLevel="0" collapsed="false">
      <c r="L1132" s="39" t="s">
        <v>991</v>
      </c>
      <c r="M1132" s="40"/>
      <c r="N1132" s="40" t="n">
        <v>1</v>
      </c>
      <c r="O1132" s="40" t="n">
        <v>1</v>
      </c>
      <c r="P1132" s="40"/>
    </row>
    <row r="1133" customFormat="false" ht="15" hidden="false" customHeight="false" outlineLevel="0" collapsed="false">
      <c r="L1133" s="39" t="s">
        <v>635</v>
      </c>
      <c r="M1133" s="40" t="n">
        <v>1</v>
      </c>
      <c r="N1133" s="40" t="n">
        <v>1</v>
      </c>
      <c r="O1133" s="40" t="n">
        <v>1</v>
      </c>
      <c r="P1133" s="40"/>
    </row>
    <row r="1134" customFormat="false" ht="15" hidden="false" customHeight="false" outlineLevel="0" collapsed="false">
      <c r="L1134" s="39" t="s">
        <v>658</v>
      </c>
      <c r="M1134" s="40" t="n">
        <v>1</v>
      </c>
      <c r="N1134" s="40" t="n">
        <v>1</v>
      </c>
      <c r="O1134" s="40" t="n">
        <v>2</v>
      </c>
      <c r="P1134" s="40"/>
    </row>
    <row r="1135" customFormat="false" ht="15" hidden="false" customHeight="false" outlineLevel="0" collapsed="false">
      <c r="L1135" s="39" t="s">
        <v>438</v>
      </c>
      <c r="M1135" s="40" t="n">
        <v>1</v>
      </c>
      <c r="N1135" s="40" t="n">
        <v>1</v>
      </c>
      <c r="O1135" s="40" t="n">
        <v>2</v>
      </c>
      <c r="P1135" s="40"/>
    </row>
    <row r="1136" customFormat="false" ht="15" hidden="false" customHeight="false" outlineLevel="0" collapsed="false">
      <c r="L1136" s="39" t="s">
        <v>636</v>
      </c>
      <c r="M1136" s="40" t="n">
        <v>1</v>
      </c>
      <c r="N1136" s="40" t="n">
        <v>1</v>
      </c>
      <c r="O1136" s="40" t="n">
        <v>2</v>
      </c>
      <c r="P1136" s="40"/>
    </row>
    <row r="1137" customFormat="false" ht="15" hidden="false" customHeight="false" outlineLevel="0" collapsed="false">
      <c r="L1137" s="39" t="s">
        <v>637</v>
      </c>
      <c r="M1137" s="43" t="n">
        <v>2</v>
      </c>
      <c r="N1137" s="43" t="n">
        <v>2</v>
      </c>
      <c r="O1137" s="43" t="n">
        <v>2</v>
      </c>
      <c r="P1137" s="43" t="n">
        <v>1</v>
      </c>
    </row>
    <row r="1138" customFormat="false" ht="15" hidden="false" customHeight="false" outlineLevel="0" collapsed="false">
      <c r="L1138" s="39" t="s">
        <v>285</v>
      </c>
      <c r="M1138" s="40"/>
      <c r="N1138" s="40"/>
      <c r="O1138" s="40" t="n">
        <v>1</v>
      </c>
      <c r="P1138" s="40"/>
    </row>
    <row r="1139" customFormat="false" ht="15" hidden="false" customHeight="false" outlineLevel="0" collapsed="false">
      <c r="L1139" s="39" t="s">
        <v>886</v>
      </c>
      <c r="M1139" s="40" t="n">
        <v>1</v>
      </c>
      <c r="N1139" s="40" t="n">
        <v>1</v>
      </c>
      <c r="O1139" s="40"/>
      <c r="P1139" s="40"/>
    </row>
    <row r="1140" customFormat="false" ht="15" hidden="false" customHeight="false" outlineLevel="0" collapsed="false">
      <c r="L1140" s="39" t="s">
        <v>737</v>
      </c>
      <c r="M1140" s="40"/>
      <c r="N1140" s="40" t="n">
        <v>1</v>
      </c>
      <c r="O1140" s="40"/>
      <c r="P1140" s="40"/>
    </row>
    <row r="1141" customFormat="false" ht="15" hidden="false" customHeight="false" outlineLevel="0" collapsed="false">
      <c r="L1141" s="39" t="s">
        <v>831</v>
      </c>
      <c r="M1141" s="40" t="n">
        <v>1</v>
      </c>
      <c r="N1141" s="40"/>
      <c r="O1141" s="40"/>
      <c r="P1141" s="40"/>
    </row>
    <row r="1142" customFormat="false" ht="15" hidden="false" customHeight="false" outlineLevel="0" collapsed="false">
      <c r="L1142" s="39" t="s">
        <v>439</v>
      </c>
      <c r="M1142" s="40"/>
      <c r="N1142" s="40"/>
      <c r="O1142" s="40" t="n">
        <v>2</v>
      </c>
      <c r="P1142" s="40"/>
    </row>
    <row r="1143" customFormat="false" ht="15" hidden="false" customHeight="false" outlineLevel="0" collapsed="false">
      <c r="L1143" s="39" t="s">
        <v>887</v>
      </c>
      <c r="M1143" s="40" t="n">
        <v>1</v>
      </c>
      <c r="N1143" s="40" t="n">
        <v>2</v>
      </c>
      <c r="O1143" s="40"/>
      <c r="P1143" s="40"/>
    </row>
    <row r="1144" customFormat="false" ht="15" hidden="false" customHeight="false" outlineLevel="0" collapsed="false">
      <c r="L1144" s="39" t="s">
        <v>440</v>
      </c>
      <c r="M1144" s="40"/>
      <c r="N1144" s="40"/>
      <c r="O1144" s="40" t="n">
        <v>1</v>
      </c>
      <c r="P1144" s="40"/>
    </row>
    <row r="1145" customFormat="false" ht="15" hidden="false" customHeight="false" outlineLevel="0" collapsed="false">
      <c r="L1145" s="39" t="s">
        <v>441</v>
      </c>
      <c r="M1145" s="40"/>
      <c r="N1145" s="40"/>
      <c r="O1145" s="40" t="n">
        <v>1</v>
      </c>
      <c r="P1145" s="40"/>
    </row>
    <row r="1146" customFormat="false" ht="15" hidden="false" customHeight="false" outlineLevel="0" collapsed="false">
      <c r="L1146" s="39" t="s">
        <v>920</v>
      </c>
      <c r="M1146" s="40"/>
      <c r="N1146" s="40"/>
      <c r="O1146" s="40" t="n">
        <v>1</v>
      </c>
      <c r="P1146" s="40"/>
    </row>
    <row r="1147" customFormat="false" ht="15" hidden="false" customHeight="false" outlineLevel="0" collapsed="false">
      <c r="L1147" s="39" t="s">
        <v>442</v>
      </c>
      <c r="M1147" s="43" t="n">
        <v>2</v>
      </c>
      <c r="N1147" s="43" t="n">
        <v>3</v>
      </c>
      <c r="O1147" s="43" t="n">
        <v>3</v>
      </c>
      <c r="P1147" s="43" t="n">
        <v>1</v>
      </c>
    </row>
    <row r="1148" customFormat="false" ht="15" hidden="false" customHeight="false" outlineLevel="0" collapsed="false">
      <c r="L1148" s="39" t="s">
        <v>639</v>
      </c>
      <c r="M1148" s="40" t="n">
        <v>3</v>
      </c>
      <c r="N1148" s="40" t="n">
        <v>3</v>
      </c>
      <c r="O1148" s="40" t="n">
        <v>3</v>
      </c>
      <c r="P1148" s="40" t="n">
        <v>2</v>
      </c>
    </row>
    <row r="1149" customFormat="false" ht="15" hidden="false" customHeight="false" outlineLevel="0" collapsed="false">
      <c r="L1149" s="39" t="s">
        <v>640</v>
      </c>
      <c r="M1149" s="43" t="n">
        <v>2</v>
      </c>
      <c r="N1149" s="43" t="n">
        <v>2</v>
      </c>
      <c r="O1149" s="43" t="n">
        <v>2</v>
      </c>
      <c r="P1149" s="43" t="n">
        <v>1</v>
      </c>
    </row>
    <row r="1150" customFormat="false" ht="15" hidden="false" customHeight="false" outlineLevel="0" collapsed="false">
      <c r="L1150" s="39" t="s">
        <v>641</v>
      </c>
      <c r="M1150" s="40" t="n">
        <v>1</v>
      </c>
      <c r="N1150" s="40" t="n">
        <v>1</v>
      </c>
      <c r="O1150" s="40" t="n">
        <v>1</v>
      </c>
      <c r="P1150" s="40"/>
    </row>
    <row r="1151" customFormat="false" ht="15" hidden="false" customHeight="false" outlineLevel="0" collapsed="false">
      <c r="L1151" s="39" t="s">
        <v>443</v>
      </c>
      <c r="M1151" s="40"/>
      <c r="N1151" s="40" t="n">
        <v>1</v>
      </c>
      <c r="O1151" s="40" t="n">
        <v>1</v>
      </c>
      <c r="P1151" s="40"/>
    </row>
    <row r="1152" customFormat="false" ht="15" hidden="false" customHeight="false" outlineLevel="0" collapsed="false">
      <c r="L1152" s="39" t="s">
        <v>642</v>
      </c>
      <c r="M1152" s="40" t="n">
        <v>1</v>
      </c>
      <c r="N1152" s="40" t="n">
        <v>4</v>
      </c>
      <c r="O1152" s="40" t="n">
        <v>1</v>
      </c>
      <c r="P1152" s="40"/>
    </row>
    <row r="1153" customFormat="false" ht="15" hidden="false" customHeight="false" outlineLevel="0" collapsed="false">
      <c r="L1153" s="39" t="s">
        <v>286</v>
      </c>
      <c r="M1153" s="43" t="n">
        <v>2</v>
      </c>
      <c r="N1153" s="43" t="n">
        <v>2</v>
      </c>
      <c r="O1153" s="43" t="n">
        <v>2</v>
      </c>
      <c r="P1153" s="43" t="n">
        <v>1</v>
      </c>
    </row>
    <row r="1154" customFormat="false" ht="15" hidden="false" customHeight="false" outlineLevel="0" collapsed="false">
      <c r="L1154" s="39" t="s">
        <v>287</v>
      </c>
      <c r="M1154" s="43" t="n">
        <v>3</v>
      </c>
      <c r="N1154" s="43" t="n">
        <v>3</v>
      </c>
      <c r="O1154" s="43" t="n">
        <v>3</v>
      </c>
      <c r="P1154" s="43" t="n">
        <v>2</v>
      </c>
    </row>
    <row r="1155" customFormat="false" ht="15" hidden="false" customHeight="false" outlineLevel="0" collapsed="false">
      <c r="L1155" s="39" t="s">
        <v>870</v>
      </c>
      <c r="M1155" s="40" t="n">
        <v>1</v>
      </c>
      <c r="N1155" s="40" t="n">
        <v>1</v>
      </c>
      <c r="O1155" s="40" t="n">
        <v>1</v>
      </c>
      <c r="P1155" s="40"/>
    </row>
    <row r="1156" customFormat="false" ht="15" hidden="false" customHeight="false" outlineLevel="0" collapsed="false">
      <c r="L1156" s="39" t="s">
        <v>444</v>
      </c>
      <c r="M1156" s="40" t="n">
        <v>1</v>
      </c>
      <c r="N1156" s="40"/>
      <c r="O1156" s="40"/>
      <c r="P1156" s="40"/>
    </row>
    <row r="1157" customFormat="false" ht="15" hidden="false" customHeight="false" outlineLevel="0" collapsed="false">
      <c r="L1157" s="39" t="s">
        <v>445</v>
      </c>
      <c r="M1157" s="40" t="n">
        <v>1</v>
      </c>
      <c r="N1157" s="40" t="n">
        <v>1</v>
      </c>
      <c r="O1157" s="40" t="n">
        <v>1</v>
      </c>
      <c r="P1157" s="40"/>
    </row>
    <row r="1158" customFormat="false" ht="15" hidden="false" customHeight="false" outlineLevel="0" collapsed="false">
      <c r="L1158" s="39" t="s">
        <v>446</v>
      </c>
      <c r="M1158" s="40" t="n">
        <v>1</v>
      </c>
      <c r="N1158" s="40" t="n">
        <v>1</v>
      </c>
      <c r="O1158" s="40" t="n">
        <v>2</v>
      </c>
      <c r="P1158" s="40"/>
    </row>
    <row r="1159" customFormat="false" ht="15" hidden="false" customHeight="false" outlineLevel="0" collapsed="false">
      <c r="L1159" s="39" t="s">
        <v>644</v>
      </c>
      <c r="M1159" s="43" t="n">
        <v>2</v>
      </c>
      <c r="N1159" s="43" t="n">
        <v>3</v>
      </c>
      <c r="O1159" s="43" t="n">
        <v>3</v>
      </c>
      <c r="P1159" s="43" t="n">
        <v>1</v>
      </c>
    </row>
    <row r="1160" customFormat="false" ht="15" hidden="false" customHeight="false" outlineLevel="0" collapsed="false">
      <c r="L1160" s="39" t="s">
        <v>645</v>
      </c>
      <c r="M1160" s="43" t="n">
        <v>2</v>
      </c>
      <c r="N1160" s="43" t="n">
        <v>2</v>
      </c>
      <c r="O1160" s="43" t="n">
        <v>2</v>
      </c>
      <c r="P1160" s="43" t="n">
        <v>1</v>
      </c>
    </row>
    <row r="1161" customFormat="false" ht="15" hidden="false" customHeight="false" outlineLevel="0" collapsed="false">
      <c r="L1161" s="39" t="s">
        <v>646</v>
      </c>
      <c r="M1161" s="40" t="n">
        <v>2</v>
      </c>
      <c r="N1161" s="40" t="n">
        <v>2</v>
      </c>
      <c r="O1161" s="40" t="n">
        <v>1</v>
      </c>
      <c r="P1161" s="40"/>
    </row>
    <row r="1162" customFormat="false" ht="15" hidden="false" customHeight="false" outlineLevel="0" collapsed="false">
      <c r="L1162" s="39" t="s">
        <v>726</v>
      </c>
      <c r="M1162" s="40"/>
      <c r="N1162" s="40" t="n">
        <v>1</v>
      </c>
      <c r="O1162" s="40" t="n">
        <v>3</v>
      </c>
      <c r="P1162" s="40"/>
    </row>
    <row r="1163" customFormat="false" ht="15" hidden="false" customHeight="false" outlineLevel="0" collapsed="false">
      <c r="L1163" s="39" t="s">
        <v>993</v>
      </c>
      <c r="M1163" s="40"/>
      <c r="N1163" s="40" t="n">
        <v>1</v>
      </c>
      <c r="O1163" s="40"/>
      <c r="P1163" s="40"/>
    </row>
    <row r="1164" customFormat="false" ht="15" hidden="false" customHeight="false" outlineLevel="0" collapsed="false">
      <c r="L1164" s="39" t="s">
        <v>994</v>
      </c>
      <c r="M1164" s="40" t="n">
        <v>1</v>
      </c>
      <c r="N1164" s="40"/>
      <c r="O1164" s="40" t="n">
        <v>0</v>
      </c>
      <c r="P1164" s="40"/>
    </row>
    <row r="1165" customFormat="false" ht="15" hidden="false" customHeight="false" outlineLevel="0" collapsed="false">
      <c r="L1165" s="39" t="s">
        <v>447</v>
      </c>
      <c r="M1165" s="40" t="n">
        <v>1</v>
      </c>
      <c r="N1165" s="40" t="n">
        <v>1</v>
      </c>
      <c r="O1165" s="40" t="n">
        <v>1</v>
      </c>
      <c r="P1165" s="40"/>
    </row>
    <row r="1166" customFormat="false" ht="15" hidden="false" customHeight="false" outlineLevel="0" collapsed="false">
      <c r="L1166" s="39" t="s">
        <v>890</v>
      </c>
      <c r="M1166" s="40"/>
      <c r="N1166" s="40" t="n">
        <v>1</v>
      </c>
      <c r="O1166" s="40"/>
      <c r="P1166" s="40"/>
    </row>
    <row r="1167" customFormat="false" ht="15" hidden="false" customHeight="false" outlineLevel="0" collapsed="false">
      <c r="L1167" s="39" t="s">
        <v>448</v>
      </c>
      <c r="M1167" s="40"/>
      <c r="N1167" s="40" t="n">
        <v>1</v>
      </c>
      <c r="O1167" s="40" t="n">
        <v>1</v>
      </c>
      <c r="P1167" s="40"/>
    </row>
    <row r="1168" customFormat="false" ht="15" hidden="false" customHeight="false" outlineLevel="0" collapsed="false">
      <c r="L1168" s="39" t="s">
        <v>449</v>
      </c>
      <c r="M1168" s="40" t="n">
        <v>0</v>
      </c>
      <c r="N1168" s="40" t="n">
        <v>1</v>
      </c>
      <c r="O1168" s="40" t="n">
        <v>0</v>
      </c>
      <c r="P1168" s="40"/>
    </row>
    <row r="1169" customFormat="false" ht="15" hidden="false" customHeight="false" outlineLevel="0" collapsed="false">
      <c r="L1169" s="39" t="s">
        <v>450</v>
      </c>
      <c r="M1169" s="40"/>
      <c r="N1169" s="40" t="n">
        <v>1</v>
      </c>
      <c r="O1169" s="40"/>
      <c r="P1169" s="40"/>
    </row>
    <row r="1170" customFormat="false" ht="15" hidden="false" customHeight="false" outlineLevel="0" collapsed="false">
      <c r="L1170" s="39" t="s">
        <v>744</v>
      </c>
      <c r="M1170" s="40"/>
      <c r="N1170" s="40" t="n">
        <v>1</v>
      </c>
      <c r="O1170" s="40" t="n">
        <v>1</v>
      </c>
      <c r="P1170" s="40"/>
    </row>
    <row r="1171" customFormat="false" ht="15" hidden="false" customHeight="false" outlineLevel="0" collapsed="false">
      <c r="L1171" s="39" t="s">
        <v>749</v>
      </c>
      <c r="M1171" s="40"/>
      <c r="N1171" s="40"/>
      <c r="O1171" s="40" t="n">
        <v>1</v>
      </c>
      <c r="P1171" s="40"/>
    </row>
    <row r="1172" customFormat="false" ht="15" hidden="false" customHeight="false" outlineLevel="0" collapsed="false">
      <c r="L1172" s="39" t="s">
        <v>451</v>
      </c>
      <c r="M1172" s="43" t="n">
        <v>7</v>
      </c>
      <c r="N1172" s="43" t="n">
        <v>7</v>
      </c>
      <c r="O1172" s="43" t="n">
        <v>3</v>
      </c>
      <c r="P1172" s="43" t="n">
        <v>2</v>
      </c>
    </row>
    <row r="1173" customFormat="false" ht="15" hidden="false" customHeight="false" outlineLevel="0" collapsed="false">
      <c r="L1173" s="39" t="s">
        <v>922</v>
      </c>
      <c r="M1173" s="40" t="n">
        <v>1</v>
      </c>
      <c r="N1173" s="40"/>
      <c r="O1173" s="40"/>
      <c r="P1173" s="40"/>
    </row>
    <row r="1174" customFormat="false" ht="15" hidden="false" customHeight="false" outlineLevel="0" collapsed="false">
      <c r="L1174" s="39" t="s">
        <v>893</v>
      </c>
      <c r="M1174" s="40"/>
      <c r="N1174" s="40" t="n">
        <v>1</v>
      </c>
      <c r="O1174" s="40"/>
      <c r="P1174" s="40"/>
    </row>
    <row r="1175" customFormat="false" ht="15" hidden="false" customHeight="false" outlineLevel="0" collapsed="false">
      <c r="L1175" s="39" t="s">
        <v>648</v>
      </c>
      <c r="M1175" s="40" t="n">
        <v>3</v>
      </c>
      <c r="N1175" s="40" t="n">
        <v>3</v>
      </c>
      <c r="O1175" s="40" t="n">
        <v>1</v>
      </c>
      <c r="P1175" s="40"/>
    </row>
    <row r="1176" customFormat="false" ht="15" hidden="false" customHeight="false" outlineLevel="0" collapsed="false">
      <c r="L1176" s="39" t="s">
        <v>649</v>
      </c>
      <c r="M1176" s="40" t="n">
        <v>1</v>
      </c>
      <c r="N1176" s="40" t="n">
        <v>2</v>
      </c>
      <c r="O1176" s="40" t="n">
        <v>2</v>
      </c>
      <c r="P1176" s="40"/>
    </row>
    <row r="1177" customFormat="false" ht="15" hidden="false" customHeight="false" outlineLevel="0" collapsed="false">
      <c r="L1177" s="39" t="s">
        <v>288</v>
      </c>
      <c r="M1177" s="40" t="n">
        <v>2</v>
      </c>
      <c r="N1177" s="40" t="n">
        <v>3</v>
      </c>
      <c r="O1177" s="40" t="n">
        <v>2</v>
      </c>
      <c r="P1177" s="40" t="n">
        <v>1</v>
      </c>
    </row>
    <row r="1178" customFormat="false" ht="15" hidden="false" customHeight="false" outlineLevel="0" collapsed="false">
      <c r="L1178" s="39" t="s">
        <v>746</v>
      </c>
      <c r="M1178" s="40" t="n">
        <v>1</v>
      </c>
      <c r="N1178" s="40" t="n">
        <v>2</v>
      </c>
      <c r="O1178" s="40" t="n">
        <v>2</v>
      </c>
      <c r="P1178" s="40"/>
    </row>
    <row r="1179" customFormat="false" ht="15" hidden="false" customHeight="false" outlineLevel="0" collapsed="false">
      <c r="L1179" s="39" t="s">
        <v>453</v>
      </c>
      <c r="M1179" s="40" t="n">
        <v>2</v>
      </c>
      <c r="N1179" s="40" t="n">
        <v>1</v>
      </c>
      <c r="O1179" s="40" t="n">
        <v>2</v>
      </c>
      <c r="P1179" s="40"/>
    </row>
    <row r="1180" customFormat="false" ht="15" hidden="false" customHeight="false" outlineLevel="0" collapsed="false">
      <c r="L1180" s="39" t="s">
        <v>924</v>
      </c>
      <c r="M1180" s="40" t="n">
        <v>1</v>
      </c>
      <c r="N1180" s="40" t="n">
        <v>1</v>
      </c>
      <c r="O1180" s="40"/>
      <c r="P1180" s="40"/>
    </row>
    <row r="1181" customFormat="false" ht="15" hidden="false" customHeight="false" outlineLevel="0" collapsed="false">
      <c r="L1181" s="39" t="s">
        <v>455</v>
      </c>
      <c r="M1181" s="40"/>
      <c r="N1181" s="40" t="n">
        <v>2</v>
      </c>
      <c r="O1181" s="40" t="n">
        <v>1</v>
      </c>
      <c r="P1181" s="40"/>
    </row>
    <row r="1182" customFormat="false" ht="15" hidden="false" customHeight="false" outlineLevel="0" collapsed="false">
      <c r="L1182" s="39" t="s">
        <v>456</v>
      </c>
      <c r="M1182" s="40"/>
      <c r="N1182" s="40"/>
      <c r="O1182" s="40" t="n">
        <v>1</v>
      </c>
      <c r="P1182" s="40"/>
    </row>
    <row r="1183" customFormat="false" ht="15" hidden="false" customHeight="false" outlineLevel="0" collapsed="false">
      <c r="L1183" s="39" t="s">
        <v>652</v>
      </c>
      <c r="M1183" s="43" t="n">
        <v>3</v>
      </c>
      <c r="N1183" s="43" t="n">
        <v>3</v>
      </c>
      <c r="O1183" s="43" t="n">
        <v>3</v>
      </c>
      <c r="P1183" s="43" t="n">
        <v>2</v>
      </c>
    </row>
    <row r="1184" customFormat="false" ht="15" hidden="false" customHeight="false" outlineLevel="0" collapsed="false">
      <c r="L1184" s="39" t="s">
        <v>671</v>
      </c>
      <c r="M1184" s="40"/>
      <c r="N1184" s="40"/>
      <c r="O1184" s="40" t="n">
        <v>1</v>
      </c>
      <c r="P1184" s="40"/>
    </row>
    <row r="1185" customFormat="false" ht="15" hidden="false" customHeight="false" outlineLevel="0" collapsed="false">
      <c r="L1185" s="39" t="s">
        <v>457</v>
      </c>
      <c r="M1185" s="40"/>
      <c r="N1185" s="40"/>
      <c r="O1185" s="40" t="n">
        <v>1</v>
      </c>
      <c r="P1185" s="40"/>
    </row>
    <row r="1186" customFormat="false" ht="15" hidden="false" customHeight="false" outlineLevel="0" collapsed="false">
      <c r="L1186" s="39" t="s">
        <v>653</v>
      </c>
      <c r="M1186" s="43" t="n">
        <v>3</v>
      </c>
      <c r="N1186" s="43" t="n">
        <v>3</v>
      </c>
      <c r="O1186" s="43" t="n">
        <v>3</v>
      </c>
      <c r="P1186" s="43" t="n">
        <v>2</v>
      </c>
    </row>
    <row r="1187" customFormat="false" ht="15" hidden="false" customHeight="false" outlineLevel="0" collapsed="false">
      <c r="L1187" s="39" t="s">
        <v>755</v>
      </c>
      <c r="M1187" s="40"/>
      <c r="N1187" s="40" t="n">
        <v>1</v>
      </c>
      <c r="O1187" s="40"/>
      <c r="P1187" s="40"/>
    </row>
    <row r="1188" customFormat="false" ht="15" hidden="false" customHeight="false" outlineLevel="0" collapsed="false">
      <c r="L1188" s="39" t="s">
        <v>968</v>
      </c>
      <c r="M1188" s="40" t="n">
        <v>1</v>
      </c>
      <c r="N1188" s="40" t="n">
        <v>1</v>
      </c>
      <c r="O1188" s="40"/>
      <c r="P1188" s="40"/>
    </row>
    <row r="1189" customFormat="false" ht="15" hidden="false" customHeight="false" outlineLevel="0" collapsed="false">
      <c r="L1189" s="39" t="s">
        <v>996</v>
      </c>
      <c r="M1189" s="40"/>
      <c r="N1189" s="40" t="n">
        <v>1</v>
      </c>
      <c r="O1189" s="40"/>
      <c r="P1189" s="40"/>
    </row>
    <row r="1190" customFormat="false" ht="15" hidden="false" customHeight="false" outlineLevel="0" collapsed="false">
      <c r="L1190" s="39" t="s">
        <v>758</v>
      </c>
      <c r="M1190" s="40"/>
      <c r="N1190" s="40" t="n">
        <v>1</v>
      </c>
      <c r="O1190" s="40"/>
      <c r="P1190" s="40"/>
    </row>
    <row r="1191" customFormat="false" ht="15" hidden="false" customHeight="false" outlineLevel="0" collapsed="false">
      <c r="L1191" s="39" t="s">
        <v>852</v>
      </c>
      <c r="M1191" s="40" t="n">
        <v>1</v>
      </c>
      <c r="N1191" s="40"/>
      <c r="O1191" s="40" t="n">
        <v>1</v>
      </c>
      <c r="P1191" s="40"/>
    </row>
    <row r="1192" customFormat="false" ht="15" hidden="false" customHeight="false" outlineLevel="0" collapsed="false">
      <c r="L1192" s="39" t="s">
        <v>895</v>
      </c>
      <c r="M1192" s="40"/>
      <c r="N1192" s="40" t="n">
        <v>1</v>
      </c>
      <c r="O1192" s="40"/>
      <c r="P1192" s="40"/>
    </row>
    <row r="1193" customFormat="false" ht="15" hidden="false" customHeight="false" outlineLevel="0" collapsed="false">
      <c r="L1193" s="39" t="s">
        <v>748</v>
      </c>
      <c r="M1193" s="40" t="n">
        <v>1</v>
      </c>
      <c r="N1193" s="40" t="n">
        <v>2</v>
      </c>
      <c r="O1193" s="40"/>
      <c r="P1193" s="40"/>
    </row>
    <row r="1194" customFormat="false" ht="15" hidden="false" customHeight="false" outlineLevel="0" collapsed="false">
      <c r="L1194" s="39" t="s">
        <v>750</v>
      </c>
      <c r="M1194" s="40" t="n">
        <v>4</v>
      </c>
      <c r="N1194" s="40" t="n">
        <v>3</v>
      </c>
      <c r="O1194" s="40" t="n">
        <v>2</v>
      </c>
      <c r="P1194" s="40" t="n">
        <v>1</v>
      </c>
    </row>
    <row r="1195" customFormat="false" ht="15" hidden="false" customHeight="false" outlineLevel="0" collapsed="false">
      <c r="L1195" s="39" t="s">
        <v>762</v>
      </c>
      <c r="M1195" s="40"/>
      <c r="N1195" s="40" t="n">
        <v>1</v>
      </c>
      <c r="O1195" s="40"/>
      <c r="P1195" s="40"/>
    </row>
    <row r="1196" customFormat="false" ht="15" hidden="false" customHeight="false" outlineLevel="0" collapsed="false">
      <c r="L1196" s="39" t="s">
        <v>459</v>
      </c>
      <c r="M1196" s="40" t="n">
        <v>1</v>
      </c>
      <c r="N1196" s="40"/>
      <c r="O1196" s="40"/>
      <c r="P1196" s="40"/>
    </row>
    <row r="1197" customFormat="false" ht="15" hidden="false" customHeight="false" outlineLevel="0" collapsed="false">
      <c r="L1197" s="39" t="s">
        <v>811</v>
      </c>
      <c r="M1197" s="40"/>
      <c r="N1197" s="40" t="n">
        <v>2</v>
      </c>
      <c r="O1197" s="40"/>
      <c r="P1197" s="40"/>
    </row>
    <row r="1198" customFormat="false" ht="15" hidden="false" customHeight="false" outlineLevel="0" collapsed="false">
      <c r="L1198" s="39" t="s">
        <v>675</v>
      </c>
      <c r="M1198" s="40"/>
      <c r="N1198" s="40" t="n">
        <v>2</v>
      </c>
      <c r="O1198" s="40"/>
      <c r="P1198" s="40"/>
    </row>
    <row r="1199" customFormat="false" ht="15" hidden="false" customHeight="false" outlineLevel="0" collapsed="false">
      <c r="L1199" s="39" t="s">
        <v>460</v>
      </c>
      <c r="M1199" s="40" t="n">
        <v>1</v>
      </c>
      <c r="N1199" s="40" t="n">
        <v>1</v>
      </c>
      <c r="O1199" s="40" t="n">
        <v>1</v>
      </c>
      <c r="P1199" s="40"/>
    </row>
    <row r="1200" customFormat="false" ht="15" hidden="false" customHeight="false" outlineLevel="0" collapsed="false">
      <c r="L1200" s="39" t="s">
        <v>655</v>
      </c>
      <c r="M1200" s="40" t="n">
        <v>3</v>
      </c>
      <c r="N1200" s="40" t="n">
        <v>1</v>
      </c>
      <c r="O1200" s="40" t="n">
        <v>1</v>
      </c>
      <c r="P1200" s="40"/>
    </row>
    <row r="1201" customFormat="false" ht="15" hidden="false" customHeight="false" outlineLevel="0" collapsed="false">
      <c r="L1201" s="39" t="s">
        <v>997</v>
      </c>
      <c r="M1201" s="40" t="n">
        <v>1</v>
      </c>
      <c r="N1201" s="40" t="n">
        <v>1</v>
      </c>
      <c r="O1201" s="40" t="n">
        <v>1</v>
      </c>
      <c r="P1201" s="40"/>
    </row>
    <row r="1202" customFormat="false" ht="15" hidden="false" customHeight="false" outlineLevel="0" collapsed="false">
      <c r="L1202" s="39" t="s">
        <v>461</v>
      </c>
      <c r="M1202" s="40" t="n">
        <v>2</v>
      </c>
      <c r="N1202" s="40" t="n">
        <v>2</v>
      </c>
      <c r="O1202" s="40" t="n">
        <v>2</v>
      </c>
      <c r="P1202" s="40" t="n">
        <v>1</v>
      </c>
    </row>
    <row r="1203" customFormat="false" ht="15" hidden="false" customHeight="false" outlineLevel="0" collapsed="false">
      <c r="L1203" s="39" t="s">
        <v>657</v>
      </c>
      <c r="M1203" s="40" t="n">
        <v>1</v>
      </c>
      <c r="N1203" s="40" t="n">
        <v>1</v>
      </c>
      <c r="O1203" s="40" t="n">
        <v>1</v>
      </c>
      <c r="P1203" s="40"/>
    </row>
    <row r="1204" customFormat="false" ht="15" hidden="false" customHeight="false" outlineLevel="0" collapsed="false">
      <c r="L1204" s="39" t="s">
        <v>998</v>
      </c>
      <c r="M1204" s="40"/>
      <c r="N1204" s="40" t="n">
        <v>1</v>
      </c>
      <c r="O1204" s="40" t="n">
        <v>1</v>
      </c>
      <c r="P1204" s="40"/>
    </row>
    <row r="1205" customFormat="false" ht="15" hidden="false" customHeight="false" outlineLevel="0" collapsed="false">
      <c r="L1205" s="39" t="s">
        <v>766</v>
      </c>
      <c r="M1205" s="40" t="n">
        <v>2</v>
      </c>
      <c r="N1205" s="40"/>
      <c r="O1205" s="40"/>
      <c r="P1205" s="40"/>
    </row>
    <row r="1206" customFormat="false" ht="15" hidden="false" customHeight="false" outlineLevel="0" collapsed="false">
      <c r="L1206" s="39" t="s">
        <v>871</v>
      </c>
      <c r="M1206" s="40" t="n">
        <v>1</v>
      </c>
      <c r="N1206" s="40" t="n">
        <v>1</v>
      </c>
      <c r="O1206" s="40"/>
      <c r="P1206" s="40"/>
    </row>
    <row r="1207" customFormat="false" ht="15" hidden="false" customHeight="false" outlineLevel="0" collapsed="false">
      <c r="L1207" s="39" t="s">
        <v>659</v>
      </c>
      <c r="M1207" s="40" t="n">
        <v>1</v>
      </c>
      <c r="N1207" s="40" t="n">
        <v>1</v>
      </c>
      <c r="O1207" s="40" t="n">
        <v>1</v>
      </c>
      <c r="P1207" s="40"/>
    </row>
    <row r="1208" customFormat="false" ht="15" hidden="false" customHeight="false" outlineLevel="0" collapsed="false">
      <c r="L1208" s="39" t="s">
        <v>970</v>
      </c>
      <c r="M1208" s="40"/>
      <c r="N1208" s="40" t="n">
        <v>1</v>
      </c>
      <c r="O1208" s="40" t="n">
        <v>1</v>
      </c>
      <c r="P1208" s="40"/>
    </row>
    <row r="1209" customFormat="false" ht="15" hidden="false" customHeight="false" outlineLevel="0" collapsed="false">
      <c r="L1209" s="39" t="s">
        <v>872</v>
      </c>
      <c r="M1209" s="40"/>
      <c r="N1209" s="40" t="n">
        <v>1</v>
      </c>
      <c r="O1209" s="40" t="n">
        <v>1</v>
      </c>
      <c r="P1209" s="40"/>
    </row>
    <row r="1210" customFormat="false" ht="15" hidden="false" customHeight="false" outlineLevel="0" collapsed="false">
      <c r="L1210" s="39" t="s">
        <v>462</v>
      </c>
      <c r="M1210" s="40"/>
      <c r="N1210" s="40"/>
      <c r="O1210" s="40" t="n">
        <v>1</v>
      </c>
      <c r="P1210" s="40"/>
    </row>
    <row r="1211" customFormat="false" ht="15" hidden="false" customHeight="false" outlineLevel="0" collapsed="false">
      <c r="L1211" s="39" t="s">
        <v>660</v>
      </c>
      <c r="M1211" s="40" t="n">
        <v>1</v>
      </c>
      <c r="N1211" s="40" t="n">
        <v>1</v>
      </c>
      <c r="O1211" s="40" t="n">
        <v>1</v>
      </c>
      <c r="P1211" s="40"/>
    </row>
    <row r="1212" customFormat="false" ht="15" hidden="false" customHeight="false" outlineLevel="0" collapsed="false">
      <c r="L1212" s="39" t="s">
        <v>728</v>
      </c>
      <c r="M1212" s="40" t="n">
        <v>2</v>
      </c>
      <c r="N1212" s="40"/>
      <c r="O1212" s="40" t="n">
        <v>1</v>
      </c>
      <c r="P1212" s="40"/>
    </row>
    <row r="1213" customFormat="false" ht="15" hidden="false" customHeight="false" outlineLevel="0" collapsed="false">
      <c r="L1213" s="39" t="s">
        <v>751</v>
      </c>
      <c r="M1213" s="40"/>
      <c r="N1213" s="40" t="n">
        <v>1</v>
      </c>
      <c r="O1213" s="40" t="n">
        <v>1</v>
      </c>
      <c r="P1213" s="40"/>
    </row>
    <row r="1214" customFormat="false" ht="15" hidden="false" customHeight="false" outlineLevel="0" collapsed="false">
      <c r="L1214" s="39" t="s">
        <v>661</v>
      </c>
      <c r="M1214" s="40" t="n">
        <v>1</v>
      </c>
      <c r="N1214" s="40" t="n">
        <v>1</v>
      </c>
      <c r="O1214" s="40" t="n">
        <v>2</v>
      </c>
      <c r="P1214" s="40"/>
    </row>
    <row r="1215" customFormat="false" ht="15" hidden="false" customHeight="false" outlineLevel="0" collapsed="false">
      <c r="L1215" s="39" t="s">
        <v>677</v>
      </c>
      <c r="M1215" s="40"/>
      <c r="N1215" s="40" t="n">
        <v>1</v>
      </c>
      <c r="O1215" s="40" t="n">
        <v>2</v>
      </c>
      <c r="P1215" s="40"/>
    </row>
    <row r="1216" customFormat="false" ht="15" hidden="false" customHeight="false" outlineLevel="0" collapsed="false">
      <c r="L1216" s="39" t="s">
        <v>971</v>
      </c>
      <c r="M1216" s="40" t="n">
        <v>1</v>
      </c>
      <c r="N1216" s="40" t="n">
        <v>1</v>
      </c>
      <c r="O1216" s="40"/>
      <c r="P1216" s="40"/>
    </row>
    <row r="1217" customFormat="false" ht="15" hidden="false" customHeight="false" outlineLevel="0" collapsed="false">
      <c r="L1217" s="39" t="s">
        <v>927</v>
      </c>
      <c r="M1217" s="40"/>
      <c r="N1217" s="40" t="n">
        <v>0</v>
      </c>
      <c r="O1217" s="40" t="n">
        <v>2</v>
      </c>
      <c r="P1217" s="40"/>
    </row>
    <row r="1218" customFormat="false" ht="15" hidden="false" customHeight="false" outlineLevel="0" collapsed="false">
      <c r="L1218" s="39" t="s">
        <v>463</v>
      </c>
      <c r="M1218" s="43" t="n">
        <v>2</v>
      </c>
      <c r="N1218" s="43" t="n">
        <v>2</v>
      </c>
      <c r="O1218" s="43" t="n">
        <v>2</v>
      </c>
      <c r="P1218" s="43" t="n">
        <v>1</v>
      </c>
    </row>
    <row r="1219" customFormat="false" ht="15" hidden="false" customHeight="false" outlineLevel="0" collapsed="false">
      <c r="L1219" s="39" t="s">
        <v>769</v>
      </c>
      <c r="M1219" s="40"/>
      <c r="N1219" s="40" t="n">
        <v>1</v>
      </c>
      <c r="O1219" s="40" t="n">
        <v>1</v>
      </c>
      <c r="P1219" s="40"/>
    </row>
    <row r="1220" customFormat="false" ht="15" hidden="false" customHeight="false" outlineLevel="0" collapsed="false">
      <c r="L1220" s="39" t="s">
        <v>896</v>
      </c>
      <c r="M1220" s="40" t="n">
        <v>1</v>
      </c>
      <c r="N1220" s="40"/>
      <c r="O1220" s="40"/>
      <c r="P1220" s="40"/>
    </row>
    <row r="1221" customFormat="false" ht="15" hidden="false" customHeight="false" outlineLevel="0" collapsed="false">
      <c r="L1221" s="39" t="s">
        <v>289</v>
      </c>
      <c r="M1221" s="40" t="n">
        <v>1</v>
      </c>
      <c r="N1221" s="40" t="n">
        <v>1</v>
      </c>
      <c r="O1221" s="40" t="n">
        <v>1</v>
      </c>
      <c r="P1221" s="40"/>
    </row>
    <row r="1222" customFormat="false" ht="15" hidden="false" customHeight="false" outlineLevel="0" collapsed="false">
      <c r="L1222" s="39" t="s">
        <v>929</v>
      </c>
      <c r="M1222" s="40"/>
      <c r="N1222" s="40"/>
      <c r="O1222" s="40" t="n">
        <v>1</v>
      </c>
      <c r="P1222" s="40"/>
    </row>
    <row r="1223" customFormat="false" ht="15" hidden="false" customHeight="false" outlineLevel="0" collapsed="false">
      <c r="L1223" s="39" t="s">
        <v>752</v>
      </c>
      <c r="M1223" s="40"/>
      <c r="N1223" s="40"/>
      <c r="O1223" s="40" t="n">
        <v>1</v>
      </c>
      <c r="P1223" s="40"/>
    </row>
    <row r="1224" customFormat="false" ht="15" hidden="false" customHeight="false" outlineLevel="0" collapsed="false">
      <c r="L1224" s="39" t="s">
        <v>833</v>
      </c>
      <c r="M1224" s="40"/>
      <c r="N1224" s="40"/>
      <c r="O1224" s="40" t="n">
        <v>1</v>
      </c>
      <c r="P1224" s="40"/>
    </row>
    <row r="1225" customFormat="false" ht="15" hidden="false" customHeight="false" outlineLevel="0" collapsed="false">
      <c r="L1225" s="39" t="s">
        <v>662</v>
      </c>
      <c r="M1225" s="40" t="n">
        <v>1</v>
      </c>
      <c r="N1225" s="40" t="n">
        <v>1</v>
      </c>
      <c r="O1225" s="40" t="n">
        <v>1</v>
      </c>
      <c r="P1225" s="40"/>
    </row>
    <row r="1226" customFormat="false" ht="15" hidden="false" customHeight="false" outlineLevel="0" collapsed="false">
      <c r="L1226" s="39" t="s">
        <v>930</v>
      </c>
      <c r="M1226" s="40"/>
      <c r="N1226" s="40"/>
      <c r="O1226" s="40" t="n">
        <v>1</v>
      </c>
      <c r="P1226" s="40"/>
    </row>
    <row r="1227" customFormat="false" ht="15" hidden="false" customHeight="false" outlineLevel="0" collapsed="false">
      <c r="L1227" s="39" t="s">
        <v>897</v>
      </c>
      <c r="M1227" s="40" t="n">
        <v>1</v>
      </c>
      <c r="N1227" s="40" t="n">
        <v>1</v>
      </c>
      <c r="O1227" s="40"/>
      <c r="P1227" s="40"/>
    </row>
    <row r="1228" customFormat="false" ht="15" hidden="false" customHeight="false" outlineLevel="0" collapsed="false">
      <c r="L1228" s="39" t="s">
        <v>771</v>
      </c>
      <c r="M1228" s="40"/>
      <c r="N1228" s="40" t="n">
        <v>1</v>
      </c>
      <c r="O1228" s="40"/>
      <c r="P1228" s="40"/>
    </row>
    <row r="1229" customFormat="false" ht="15" hidden="false" customHeight="false" outlineLevel="0" collapsed="false">
      <c r="L1229" s="39" t="s">
        <v>753</v>
      </c>
      <c r="M1229" s="40"/>
      <c r="N1229" s="40" t="n">
        <v>2</v>
      </c>
      <c r="O1229" s="40" t="n">
        <v>1</v>
      </c>
      <c r="P1229" s="40"/>
    </row>
    <row r="1230" customFormat="false" ht="15" hidden="false" customHeight="false" outlineLevel="0" collapsed="false">
      <c r="L1230" s="39" t="s">
        <v>754</v>
      </c>
      <c r="M1230" s="40"/>
      <c r="N1230" s="40" t="n">
        <v>3</v>
      </c>
      <c r="O1230" s="40" t="n">
        <v>1</v>
      </c>
      <c r="P1230" s="40"/>
    </row>
    <row r="1231" customFormat="false" ht="15" hidden="false" customHeight="false" outlineLevel="0" collapsed="false">
      <c r="L1231" s="39" t="s">
        <v>1001</v>
      </c>
      <c r="M1231" s="40" t="n">
        <v>1</v>
      </c>
      <c r="N1231" s="40" t="n">
        <v>1</v>
      </c>
      <c r="O1231" s="40"/>
      <c r="P1231" s="40"/>
    </row>
    <row r="1232" customFormat="false" ht="15" hidden="false" customHeight="false" outlineLevel="0" collapsed="false">
      <c r="L1232" s="39" t="s">
        <v>468</v>
      </c>
      <c r="M1232" s="40" t="n">
        <v>2</v>
      </c>
      <c r="N1232" s="40" t="n">
        <v>1</v>
      </c>
      <c r="O1232" s="40" t="n">
        <v>2</v>
      </c>
      <c r="P1232" s="40"/>
    </row>
    <row r="1233" customFormat="false" ht="15" hidden="false" customHeight="false" outlineLevel="0" collapsed="false">
      <c r="L1233" s="39" t="s">
        <v>1003</v>
      </c>
      <c r="M1233" s="40" t="n">
        <v>1</v>
      </c>
      <c r="N1233" s="40"/>
      <c r="O1233" s="40"/>
      <c r="P1233" s="40"/>
    </row>
    <row r="1234" customFormat="false" ht="15" hidden="false" customHeight="false" outlineLevel="0" collapsed="false">
      <c r="L1234" s="39" t="s">
        <v>663</v>
      </c>
      <c r="M1234" s="40" t="n">
        <v>1</v>
      </c>
      <c r="N1234" s="40" t="n">
        <v>1</v>
      </c>
      <c r="O1234" s="40" t="n">
        <v>1</v>
      </c>
      <c r="P1234" s="40"/>
    </row>
    <row r="1235" customFormat="false" ht="15" hidden="false" customHeight="false" outlineLevel="0" collapsed="false">
      <c r="L1235" s="39" t="s">
        <v>470</v>
      </c>
      <c r="M1235" s="40" t="n">
        <v>2</v>
      </c>
      <c r="N1235" s="40" t="n">
        <v>1</v>
      </c>
      <c r="O1235" s="40" t="n">
        <v>2</v>
      </c>
      <c r="P1235" s="40"/>
    </row>
    <row r="1236" customFormat="false" ht="15" hidden="false" customHeight="false" outlineLevel="0" collapsed="false">
      <c r="L1236" s="39" t="s">
        <v>686</v>
      </c>
      <c r="M1236" s="40" t="n">
        <v>2</v>
      </c>
      <c r="N1236" s="40"/>
      <c r="O1236" s="40"/>
      <c r="P1236" s="40"/>
    </row>
    <row r="1237" customFormat="false" ht="15" hidden="false" customHeight="false" outlineLevel="0" collapsed="false">
      <c r="L1237" s="39" t="s">
        <v>688</v>
      </c>
      <c r="M1237" s="40"/>
      <c r="N1237" s="40" t="n">
        <v>2</v>
      </c>
      <c r="O1237" s="40" t="n">
        <v>2</v>
      </c>
      <c r="P1237" s="40"/>
    </row>
    <row r="1238" customFormat="false" ht="15" hidden="false" customHeight="false" outlineLevel="0" collapsed="false">
      <c r="L1238" s="39" t="s">
        <v>472</v>
      </c>
      <c r="M1238" s="40" t="n">
        <v>2</v>
      </c>
      <c r="N1238" s="40" t="n">
        <v>2</v>
      </c>
      <c r="O1238" s="40"/>
      <c r="P1238" s="40"/>
    </row>
    <row r="1239" customFormat="false" ht="15" hidden="false" customHeight="false" outlineLevel="0" collapsed="false">
      <c r="L1239" s="39" t="s">
        <v>834</v>
      </c>
      <c r="M1239" s="40"/>
      <c r="N1239" s="40" t="n">
        <v>0</v>
      </c>
      <c r="O1239" s="40" t="n">
        <v>1</v>
      </c>
      <c r="P1239" s="40"/>
    </row>
    <row r="1240" customFormat="false" ht="15" hidden="false" customHeight="false" outlineLevel="0" collapsed="false">
      <c r="L1240" s="39" t="s">
        <v>774</v>
      </c>
      <c r="M1240" s="40" t="n">
        <v>1</v>
      </c>
      <c r="N1240" s="40" t="n">
        <v>1</v>
      </c>
      <c r="O1240" s="40"/>
      <c r="P1240" s="40"/>
    </row>
    <row r="1241" customFormat="false" ht="15" hidden="false" customHeight="false" outlineLevel="0" collapsed="false">
      <c r="L1241" s="39" t="s">
        <v>664</v>
      </c>
      <c r="M1241" s="43" t="n">
        <v>3</v>
      </c>
      <c r="N1241" s="43" t="n">
        <v>3</v>
      </c>
      <c r="O1241" s="43" t="n">
        <v>2</v>
      </c>
      <c r="P1241" s="43" t="n">
        <v>1</v>
      </c>
    </row>
    <row r="1242" customFormat="false" ht="15" hidden="false" customHeight="false" outlineLevel="0" collapsed="false">
      <c r="L1242" s="39" t="s">
        <v>666</v>
      </c>
      <c r="M1242" s="43" t="n">
        <v>4</v>
      </c>
      <c r="N1242" s="43" t="n">
        <v>4</v>
      </c>
      <c r="O1242" s="43" t="n">
        <v>2</v>
      </c>
      <c r="P1242" s="43" t="n">
        <v>1</v>
      </c>
    </row>
    <row r="1243" customFormat="false" ht="15" hidden="false" customHeight="false" outlineLevel="0" collapsed="false">
      <c r="L1243" s="39" t="s">
        <v>474</v>
      </c>
      <c r="M1243" s="40"/>
      <c r="N1243" s="40"/>
      <c r="O1243" s="40" t="n">
        <v>1</v>
      </c>
      <c r="P1243" s="40"/>
    </row>
    <row r="1244" customFormat="false" ht="15" hidden="false" customHeight="false" outlineLevel="0" collapsed="false">
      <c r="L1244" s="39" t="s">
        <v>692</v>
      </c>
      <c r="M1244" s="40" t="n">
        <v>1</v>
      </c>
      <c r="N1244" s="40"/>
      <c r="O1244" s="40" t="n">
        <v>1</v>
      </c>
      <c r="P1244" s="40"/>
    </row>
    <row r="1245" customFormat="false" ht="15" hidden="false" customHeight="false" outlineLevel="0" collapsed="false">
      <c r="L1245" s="39" t="s">
        <v>775</v>
      </c>
      <c r="M1245" s="40" t="n">
        <v>1</v>
      </c>
      <c r="N1245" s="40"/>
      <c r="O1245" s="40"/>
      <c r="P1245" s="40"/>
    </row>
    <row r="1246" customFormat="false" ht="15" hidden="false" customHeight="false" outlineLevel="0" collapsed="false">
      <c r="L1246" s="39" t="s">
        <v>776</v>
      </c>
      <c r="M1246" s="40" t="n">
        <v>1</v>
      </c>
      <c r="N1246" s="40" t="n">
        <v>2</v>
      </c>
      <c r="O1246" s="40" t="n">
        <v>2</v>
      </c>
      <c r="P1246" s="40"/>
    </row>
    <row r="1247" customFormat="false" ht="15" hidden="false" customHeight="false" outlineLevel="0" collapsed="false">
      <c r="L1247" s="39" t="s">
        <v>777</v>
      </c>
      <c r="M1247" s="40" t="n">
        <v>1</v>
      </c>
      <c r="N1247" s="40"/>
      <c r="O1247" s="40"/>
      <c r="P1247" s="40"/>
    </row>
    <row r="1248" customFormat="false" ht="15" hidden="false" customHeight="false" outlineLevel="0" collapsed="false">
      <c r="L1248" s="39" t="s">
        <v>835</v>
      </c>
      <c r="M1248" s="40" t="n">
        <v>2</v>
      </c>
      <c r="N1248" s="40" t="n">
        <v>1</v>
      </c>
      <c r="O1248" s="40" t="n">
        <v>1</v>
      </c>
      <c r="P1248" s="40"/>
    </row>
    <row r="1249" customFormat="false" ht="15" hidden="false" customHeight="false" outlineLevel="0" collapsed="false">
      <c r="L1249" s="39" t="s">
        <v>778</v>
      </c>
      <c r="M1249" s="40" t="n">
        <v>1</v>
      </c>
      <c r="N1249" s="40"/>
      <c r="O1249" s="40"/>
      <c r="P1249" s="40"/>
    </row>
    <row r="1250" customFormat="false" ht="15" hidden="false" customHeight="false" outlineLevel="0" collapsed="false">
      <c r="L1250" s="39" t="s">
        <v>779</v>
      </c>
      <c r="M1250" s="40" t="n">
        <v>1</v>
      </c>
      <c r="N1250" s="40" t="n">
        <v>2</v>
      </c>
      <c r="O1250" s="40"/>
      <c r="P1250" s="40"/>
    </row>
    <row r="1251" customFormat="false" ht="15" hidden="false" customHeight="false" outlineLevel="0" collapsed="false">
      <c r="L1251" s="39" t="s">
        <v>934</v>
      </c>
      <c r="M1251" s="40" t="n">
        <v>1</v>
      </c>
      <c r="N1251" s="40" t="n">
        <v>1</v>
      </c>
      <c r="O1251" s="40" t="n">
        <v>1</v>
      </c>
      <c r="P1251" s="40"/>
    </row>
    <row r="1252" customFormat="false" ht="15" hidden="false" customHeight="false" outlineLevel="0" collapsed="false">
      <c r="L1252" s="39" t="s">
        <v>475</v>
      </c>
      <c r="M1252" s="40"/>
      <c r="N1252" s="40"/>
      <c r="O1252" s="40" t="n">
        <v>1</v>
      </c>
      <c r="P1252" s="40"/>
    </row>
    <row r="1253" customFormat="false" ht="15" hidden="false" customHeight="false" outlineLevel="0" collapsed="false">
      <c r="L1253" s="39" t="s">
        <v>668</v>
      </c>
      <c r="M1253" s="40" t="n">
        <v>1</v>
      </c>
      <c r="N1253" s="40" t="n">
        <v>1</v>
      </c>
      <c r="O1253" s="40" t="n">
        <v>1</v>
      </c>
      <c r="P1253" s="40"/>
    </row>
    <row r="1254" customFormat="false" ht="15" hidden="false" customHeight="false" outlineLevel="0" collapsed="false">
      <c r="L1254" s="39" t="s">
        <v>670</v>
      </c>
      <c r="M1254" s="43" t="n">
        <v>3</v>
      </c>
      <c r="N1254" s="43" t="n">
        <v>3</v>
      </c>
      <c r="O1254" s="43" t="n">
        <v>3</v>
      </c>
      <c r="P1254" s="43" t="n">
        <v>2</v>
      </c>
    </row>
    <row r="1255" customFormat="false" ht="15" hidden="false" customHeight="false" outlineLevel="0" collapsed="false">
      <c r="L1255" s="39" t="s">
        <v>476</v>
      </c>
      <c r="M1255" s="40"/>
      <c r="N1255" s="40"/>
      <c r="O1255" s="40" t="n">
        <v>2</v>
      </c>
      <c r="P1255" s="40"/>
    </row>
    <row r="1256" customFormat="false" ht="15" hidden="false" customHeight="false" outlineLevel="0" collapsed="false">
      <c r="L1256" s="39" t="s">
        <v>477</v>
      </c>
      <c r="M1256" s="40" t="n">
        <v>1</v>
      </c>
      <c r="N1256" s="40" t="n">
        <v>1</v>
      </c>
      <c r="O1256" s="40" t="n">
        <v>3</v>
      </c>
      <c r="P1256" s="40"/>
    </row>
    <row r="1257" customFormat="false" ht="15" hidden="false" customHeight="false" outlineLevel="0" collapsed="false">
      <c r="L1257" s="39" t="s">
        <v>781</v>
      </c>
      <c r="M1257" s="40"/>
      <c r="N1257" s="40" t="n">
        <v>1</v>
      </c>
      <c r="O1257" s="40" t="n">
        <v>1</v>
      </c>
      <c r="P1257" s="40"/>
    </row>
    <row r="1258" customFormat="false" ht="15" hidden="false" customHeight="false" outlineLevel="0" collapsed="false">
      <c r="L1258" s="39" t="s">
        <v>782</v>
      </c>
      <c r="M1258" s="40" t="n">
        <v>1</v>
      </c>
      <c r="N1258" s="40" t="n">
        <v>1</v>
      </c>
      <c r="O1258" s="40" t="n">
        <v>1</v>
      </c>
      <c r="P1258" s="40"/>
    </row>
    <row r="1259" customFormat="false" ht="15" hidden="false" customHeight="false" outlineLevel="0" collapsed="false">
      <c r="L1259" s="39" t="s">
        <v>672</v>
      </c>
      <c r="M1259" s="43" t="n">
        <v>2</v>
      </c>
      <c r="N1259" s="43" t="n">
        <v>2</v>
      </c>
      <c r="O1259" s="43" t="n">
        <v>2</v>
      </c>
      <c r="P1259" s="43" t="n">
        <v>1</v>
      </c>
    </row>
    <row r="1260" customFormat="false" ht="15" hidden="false" customHeight="false" outlineLevel="0" collapsed="false">
      <c r="L1260" s="39" t="s">
        <v>1004</v>
      </c>
      <c r="M1260" s="40" t="n">
        <v>1</v>
      </c>
      <c r="N1260" s="40"/>
      <c r="O1260" s="40"/>
      <c r="P1260" s="40"/>
    </row>
    <row r="1261" customFormat="false" ht="15" hidden="false" customHeight="false" outlineLevel="0" collapsed="false">
      <c r="L1261" s="39" t="s">
        <v>783</v>
      </c>
      <c r="M1261" s="40" t="n">
        <v>1</v>
      </c>
      <c r="N1261" s="40" t="n">
        <v>1</v>
      </c>
      <c r="O1261" s="40"/>
      <c r="P1261" s="40"/>
    </row>
    <row r="1262" customFormat="false" ht="15" hidden="false" customHeight="false" outlineLevel="0" collapsed="false">
      <c r="L1262" s="39" t="s">
        <v>837</v>
      </c>
      <c r="M1262" s="40"/>
      <c r="N1262" s="40"/>
      <c r="O1262" s="40" t="n">
        <v>1</v>
      </c>
      <c r="P1262" s="40"/>
    </row>
    <row r="1263" customFormat="false" ht="15" hidden="false" customHeight="false" outlineLevel="0" collapsed="false">
      <c r="L1263" s="39" t="s">
        <v>1005</v>
      </c>
      <c r="M1263" s="40"/>
      <c r="N1263" s="40"/>
      <c r="O1263" s="40" t="n">
        <v>1</v>
      </c>
      <c r="P1263" s="40"/>
    </row>
    <row r="1264" customFormat="false" ht="15" hidden="false" customHeight="false" outlineLevel="0" collapsed="false">
      <c r="L1264" s="39" t="s">
        <v>480</v>
      </c>
      <c r="M1264" s="40" t="n">
        <v>1</v>
      </c>
      <c r="N1264" s="40" t="n">
        <v>0</v>
      </c>
      <c r="O1264" s="40"/>
      <c r="P1264" s="40"/>
    </row>
    <row r="1265" customFormat="false" ht="15" hidden="false" customHeight="false" outlineLevel="0" collapsed="false">
      <c r="L1265" s="39" t="s">
        <v>674</v>
      </c>
      <c r="M1265" s="40" t="n">
        <v>1</v>
      </c>
      <c r="N1265" s="40" t="n">
        <v>1</v>
      </c>
      <c r="O1265" s="40" t="n">
        <v>1</v>
      </c>
      <c r="P1265" s="40"/>
    </row>
    <row r="1266" customFormat="false" ht="15" hidden="false" customHeight="false" outlineLevel="0" collapsed="false">
      <c r="L1266" s="39" t="s">
        <v>730</v>
      </c>
      <c r="M1266" s="40"/>
      <c r="N1266" s="40" t="n">
        <v>1</v>
      </c>
      <c r="O1266" s="40" t="n">
        <v>1</v>
      </c>
      <c r="P1266" s="40"/>
    </row>
    <row r="1267" customFormat="false" ht="15" hidden="false" customHeight="false" outlineLevel="0" collapsed="false">
      <c r="L1267" s="39" t="s">
        <v>481</v>
      </c>
      <c r="M1267" s="43" t="n">
        <v>2</v>
      </c>
      <c r="N1267" s="43" t="n">
        <v>2</v>
      </c>
      <c r="O1267" s="43" t="n">
        <v>3</v>
      </c>
      <c r="P1267" s="43" t="n">
        <v>1</v>
      </c>
    </row>
    <row r="1268" customFormat="false" ht="15" hidden="false" customHeight="false" outlineLevel="0" collapsed="false">
      <c r="L1268" s="39" t="s">
        <v>482</v>
      </c>
      <c r="M1268" s="40" t="n">
        <v>0</v>
      </c>
      <c r="N1268" s="40" t="n">
        <v>1</v>
      </c>
      <c r="O1268" s="40"/>
      <c r="P1268" s="40"/>
    </row>
    <row r="1269" customFormat="false" ht="15" hidden="false" customHeight="false" outlineLevel="0" collapsed="false">
      <c r="L1269" s="39" t="s">
        <v>939</v>
      </c>
      <c r="M1269" s="40"/>
      <c r="N1269" s="40"/>
      <c r="O1269" s="40" t="n">
        <v>2</v>
      </c>
      <c r="P1269" s="40"/>
    </row>
    <row r="1270" customFormat="false" ht="15" hidden="false" customHeight="false" outlineLevel="0" collapsed="false">
      <c r="L1270" s="39" t="s">
        <v>875</v>
      </c>
      <c r="M1270" s="40"/>
      <c r="N1270" s="40"/>
      <c r="O1270" s="40" t="n">
        <v>1</v>
      </c>
      <c r="P1270" s="40"/>
    </row>
    <row r="1271" customFormat="false" ht="15" hidden="false" customHeight="false" outlineLevel="0" collapsed="false">
      <c r="L1271" s="39" t="s">
        <v>862</v>
      </c>
      <c r="M1271" s="40"/>
      <c r="N1271" s="40" t="n">
        <v>1</v>
      </c>
      <c r="O1271" s="40"/>
      <c r="P1271" s="40"/>
    </row>
    <row r="1272" customFormat="false" ht="15" hidden="false" customHeight="false" outlineLevel="0" collapsed="false">
      <c r="L1272" s="39" t="s">
        <v>676</v>
      </c>
      <c r="M1272" s="40" t="n">
        <v>2</v>
      </c>
      <c r="N1272" s="40" t="n">
        <v>2</v>
      </c>
      <c r="O1272" s="40" t="n">
        <v>2</v>
      </c>
      <c r="P1272" s="40" t="n">
        <v>1</v>
      </c>
    </row>
    <row r="1273" customFormat="false" ht="15" hidden="false" customHeight="false" outlineLevel="0" collapsed="false">
      <c r="L1273" s="39" t="s">
        <v>483</v>
      </c>
      <c r="M1273" s="40"/>
      <c r="N1273" s="40" t="n">
        <v>1</v>
      </c>
      <c r="O1273" s="40" t="n">
        <v>1</v>
      </c>
      <c r="P1273" s="40"/>
    </row>
    <row r="1274" customFormat="false" ht="15" hidden="false" customHeight="false" outlineLevel="0" collapsed="false">
      <c r="L1274" s="39" t="s">
        <v>940</v>
      </c>
      <c r="M1274" s="40"/>
      <c r="N1274" s="40" t="n">
        <v>1</v>
      </c>
      <c r="O1274" s="40" t="n">
        <v>1</v>
      </c>
      <c r="P1274" s="40"/>
    </row>
    <row r="1275" customFormat="false" ht="15" hidden="false" customHeight="false" outlineLevel="0" collapsed="false">
      <c r="L1275" s="39" t="s">
        <v>484</v>
      </c>
      <c r="M1275" s="40" t="n">
        <v>3</v>
      </c>
      <c r="N1275" s="40"/>
      <c r="O1275" s="40"/>
      <c r="P1275" s="40"/>
    </row>
    <row r="1276" customFormat="false" ht="15" hidden="false" customHeight="false" outlineLevel="0" collapsed="false">
      <c r="L1276" s="39" t="s">
        <v>485</v>
      </c>
      <c r="M1276" s="40" t="n">
        <v>1</v>
      </c>
      <c r="N1276" s="40" t="n">
        <v>1</v>
      </c>
      <c r="O1276" s="40"/>
      <c r="P1276" s="40"/>
    </row>
    <row r="1277" customFormat="false" ht="15" hidden="false" customHeight="false" outlineLevel="0" collapsed="false">
      <c r="L1277" s="39" t="s">
        <v>1006</v>
      </c>
      <c r="M1277" s="40" t="n">
        <v>1</v>
      </c>
      <c r="N1277" s="40"/>
      <c r="O1277" s="40"/>
      <c r="P1277" s="40"/>
    </row>
    <row r="1278" customFormat="false" ht="15" hidden="false" customHeight="false" outlineLevel="0" collapsed="false">
      <c r="L1278" s="39" t="s">
        <v>486</v>
      </c>
      <c r="M1278" s="40" t="n">
        <v>1</v>
      </c>
      <c r="N1278" s="40" t="n">
        <v>1</v>
      </c>
      <c r="O1278" s="40" t="n">
        <v>1</v>
      </c>
      <c r="P1278" s="40"/>
    </row>
    <row r="1279" customFormat="false" ht="15" hidden="false" customHeight="false" outlineLevel="0" collapsed="false">
      <c r="L1279" s="39" t="s">
        <v>839</v>
      </c>
      <c r="M1279" s="40"/>
      <c r="N1279" s="40"/>
      <c r="O1279" s="40" t="n">
        <v>1</v>
      </c>
      <c r="P1279" s="40"/>
    </row>
    <row r="1280" customFormat="false" ht="15" hidden="false" customHeight="false" outlineLevel="0" collapsed="false">
      <c r="L1280" s="39" t="s">
        <v>1007</v>
      </c>
      <c r="M1280" s="40" t="n">
        <v>1</v>
      </c>
      <c r="N1280" s="40"/>
      <c r="O1280" s="40"/>
      <c r="P1280" s="40"/>
    </row>
    <row r="1281" customFormat="false" ht="15" hidden="false" customHeight="false" outlineLevel="0" collapsed="false">
      <c r="L1281" s="39" t="s">
        <v>941</v>
      </c>
      <c r="M1281" s="40" t="n">
        <v>1</v>
      </c>
      <c r="N1281" s="40" t="n">
        <v>1</v>
      </c>
      <c r="O1281" s="40" t="n">
        <v>1</v>
      </c>
      <c r="P1281" s="40"/>
    </row>
    <row r="1282" customFormat="false" ht="15" hidden="false" customHeight="false" outlineLevel="0" collapsed="false">
      <c r="L1282" s="39" t="s">
        <v>942</v>
      </c>
      <c r="M1282" s="40" t="n">
        <v>1</v>
      </c>
      <c r="N1282" s="40" t="n">
        <v>1</v>
      </c>
      <c r="O1282" s="40" t="n">
        <v>1</v>
      </c>
      <c r="P1282" s="40"/>
    </row>
    <row r="1283" customFormat="false" ht="15" hidden="false" customHeight="false" outlineLevel="0" collapsed="false">
      <c r="L1283" s="39" t="s">
        <v>489</v>
      </c>
      <c r="M1283" s="40"/>
      <c r="N1283" s="40"/>
      <c r="O1283" s="40" t="n">
        <v>1</v>
      </c>
      <c r="P1283" s="40"/>
    </row>
    <row r="1284" customFormat="false" ht="15" hidden="false" customHeight="false" outlineLevel="0" collapsed="false">
      <c r="L1284" s="39" t="s">
        <v>788</v>
      </c>
      <c r="M1284" s="40"/>
      <c r="N1284" s="40" t="n">
        <v>1</v>
      </c>
      <c r="O1284" s="40" t="n">
        <v>1</v>
      </c>
      <c r="P1284" s="40"/>
    </row>
    <row r="1285" customFormat="false" ht="15" hidden="false" customHeight="false" outlineLevel="0" collapsed="false">
      <c r="L1285" s="39" t="s">
        <v>1008</v>
      </c>
      <c r="M1285" s="40"/>
      <c r="N1285" s="40" t="n">
        <v>1</v>
      </c>
      <c r="O1285" s="40" t="n">
        <v>1</v>
      </c>
      <c r="P1285" s="40"/>
    </row>
    <row r="1286" customFormat="false" ht="15" hidden="false" customHeight="false" outlineLevel="0" collapsed="false">
      <c r="L1286" s="39" t="s">
        <v>678</v>
      </c>
      <c r="M1286" s="40" t="n">
        <v>1</v>
      </c>
      <c r="N1286" s="40" t="n">
        <v>1</v>
      </c>
      <c r="O1286" s="40" t="n">
        <v>1</v>
      </c>
      <c r="P1286" s="40"/>
    </row>
    <row r="1287" customFormat="false" ht="15" hidden="false" customHeight="false" outlineLevel="0" collapsed="false">
      <c r="L1287" s="39" t="s">
        <v>973</v>
      </c>
      <c r="M1287" s="40" t="n">
        <v>1</v>
      </c>
      <c r="N1287" s="40" t="n">
        <v>1</v>
      </c>
      <c r="O1287" s="40" t="n">
        <v>1</v>
      </c>
      <c r="P1287" s="40"/>
    </row>
    <row r="1288" customFormat="false" ht="15" hidden="false" customHeight="false" outlineLevel="0" collapsed="false">
      <c r="L1288" s="39" t="s">
        <v>490</v>
      </c>
      <c r="M1288" s="40"/>
      <c r="N1288" s="40"/>
      <c r="O1288" s="40" t="n">
        <v>1</v>
      </c>
      <c r="P1288" s="40"/>
    </row>
    <row r="1289" customFormat="false" ht="15" hidden="false" customHeight="false" outlineLevel="0" collapsed="false">
      <c r="L1289" s="39" t="s">
        <v>974</v>
      </c>
      <c r="M1289" s="40"/>
      <c r="N1289" s="40"/>
      <c r="O1289" s="40" t="n">
        <v>1</v>
      </c>
      <c r="P1289" s="40"/>
    </row>
    <row r="1290" customFormat="false" ht="15" hidden="false" customHeight="false" outlineLevel="0" collapsed="false">
      <c r="L1290" s="39" t="s">
        <v>627</v>
      </c>
      <c r="M1290" s="40" t="n">
        <v>1</v>
      </c>
      <c r="N1290" s="40"/>
      <c r="O1290" s="40" t="n">
        <v>1</v>
      </c>
      <c r="P1290" s="40"/>
    </row>
    <row r="1291" customFormat="false" ht="15" hidden="false" customHeight="false" outlineLevel="0" collapsed="false">
      <c r="L1291" s="39" t="s">
        <v>943</v>
      </c>
      <c r="M1291" s="40"/>
      <c r="N1291" s="40" t="n">
        <v>1</v>
      </c>
      <c r="O1291" s="40"/>
      <c r="P1291" s="40"/>
    </row>
    <row r="1292" customFormat="false" ht="15" hidden="false" customHeight="false" outlineLevel="0" collapsed="false">
      <c r="L1292" s="39" t="s">
        <v>791</v>
      </c>
      <c r="M1292" s="40"/>
      <c r="N1292" s="40" t="n">
        <v>2</v>
      </c>
      <c r="O1292" s="40" t="n">
        <v>1</v>
      </c>
      <c r="P1292" s="40"/>
    </row>
    <row r="1293" customFormat="false" ht="15" hidden="false" customHeight="false" outlineLevel="0" collapsed="false">
      <c r="L1293" s="39" t="s">
        <v>842</v>
      </c>
      <c r="M1293" s="40"/>
      <c r="N1293" s="40"/>
      <c r="O1293" s="40" t="n">
        <v>1</v>
      </c>
      <c r="P1293" s="40"/>
    </row>
    <row r="1294" customFormat="false" ht="15" hidden="false" customHeight="false" outlineLevel="0" collapsed="false">
      <c r="L1294" s="39" t="s">
        <v>680</v>
      </c>
      <c r="M1294" s="43" t="n">
        <v>2</v>
      </c>
      <c r="N1294" s="43" t="n">
        <v>2</v>
      </c>
      <c r="O1294" s="43" t="n">
        <v>2</v>
      </c>
      <c r="P1294" s="43" t="n">
        <v>1</v>
      </c>
    </row>
    <row r="1295" customFormat="false" ht="15" hidden="false" customHeight="false" outlineLevel="0" collapsed="false">
      <c r="L1295" s="39" t="s">
        <v>491</v>
      </c>
      <c r="M1295" s="40"/>
      <c r="N1295" s="40"/>
      <c r="O1295" s="40" t="n">
        <v>1</v>
      </c>
      <c r="P1295" s="40"/>
    </row>
    <row r="1296" customFormat="false" ht="15" hidden="false" customHeight="false" outlineLevel="0" collapsed="false">
      <c r="L1296" s="39" t="s">
        <v>682</v>
      </c>
      <c r="M1296" s="40" t="n">
        <v>1</v>
      </c>
      <c r="N1296" s="40" t="n">
        <v>2</v>
      </c>
      <c r="O1296" s="40" t="n">
        <v>1</v>
      </c>
      <c r="P1296" s="40"/>
    </row>
    <row r="1297" customFormat="false" ht="15" hidden="false" customHeight="false" outlineLevel="0" collapsed="false">
      <c r="L1297" s="39" t="s">
        <v>792</v>
      </c>
      <c r="M1297" s="40" t="n">
        <v>1</v>
      </c>
      <c r="N1297" s="40" t="n">
        <v>1</v>
      </c>
      <c r="O1297" s="40" t="n">
        <v>1</v>
      </c>
      <c r="P1297" s="40"/>
    </row>
    <row r="1298" customFormat="false" ht="15" hidden="false" customHeight="false" outlineLevel="0" collapsed="false">
      <c r="L1298" s="39" t="s">
        <v>793</v>
      </c>
      <c r="M1298" s="40" t="n">
        <v>0</v>
      </c>
      <c r="N1298" s="40" t="n">
        <v>1</v>
      </c>
      <c r="O1298" s="40" t="n">
        <v>1</v>
      </c>
      <c r="P1298" s="40"/>
    </row>
    <row r="1299" customFormat="false" ht="15" hidden="false" customHeight="false" outlineLevel="0" collapsed="false">
      <c r="L1299" s="39" t="s">
        <v>947</v>
      </c>
      <c r="M1299" s="40" t="n">
        <v>1</v>
      </c>
      <c r="N1299" s="40"/>
      <c r="O1299" s="40" t="n">
        <v>1</v>
      </c>
      <c r="P1299" s="40"/>
    </row>
    <row r="1300" customFormat="false" ht="15" hidden="false" customHeight="false" outlineLevel="0" collapsed="false">
      <c r="L1300" s="39" t="s">
        <v>975</v>
      </c>
      <c r="M1300" s="40" t="n">
        <v>1</v>
      </c>
      <c r="N1300" s="40" t="n">
        <v>1</v>
      </c>
      <c r="O1300" s="40" t="n">
        <v>1</v>
      </c>
      <c r="P1300" s="40"/>
    </row>
    <row r="1301" customFormat="false" ht="15" hidden="false" customHeight="false" outlineLevel="0" collapsed="false">
      <c r="L1301" s="39" t="s">
        <v>493</v>
      </c>
      <c r="M1301" s="40"/>
      <c r="N1301" s="40" t="n">
        <v>2</v>
      </c>
      <c r="O1301" s="40" t="n">
        <v>1</v>
      </c>
      <c r="P1301" s="40"/>
    </row>
    <row r="1302" customFormat="false" ht="15" hidden="false" customHeight="false" outlineLevel="0" collapsed="false">
      <c r="L1302" s="39" t="s">
        <v>1011</v>
      </c>
      <c r="M1302" s="40"/>
      <c r="N1302" s="40"/>
      <c r="O1302" s="40" t="n">
        <v>1</v>
      </c>
      <c r="P1302" s="40"/>
    </row>
    <row r="1303" customFormat="false" ht="15" hidden="false" customHeight="false" outlineLevel="0" collapsed="false">
      <c r="L1303" s="39" t="s">
        <v>976</v>
      </c>
      <c r="M1303" s="40" t="n">
        <v>1</v>
      </c>
      <c r="N1303" s="40"/>
      <c r="O1303" s="40" t="n">
        <v>1</v>
      </c>
      <c r="P1303" s="40"/>
    </row>
    <row r="1304" customFormat="false" ht="15" hidden="false" customHeight="false" outlineLevel="0" collapsed="false">
      <c r="L1304" s="39" t="s">
        <v>494</v>
      </c>
      <c r="M1304" s="40"/>
      <c r="N1304" s="40" t="n">
        <v>1</v>
      </c>
      <c r="O1304" s="40"/>
      <c r="P1304" s="40"/>
    </row>
    <row r="1305" customFormat="false" ht="15" hidden="false" customHeight="false" outlineLevel="0" collapsed="false">
      <c r="L1305" s="39" t="s">
        <v>949</v>
      </c>
      <c r="M1305" s="40"/>
      <c r="N1305" s="40" t="n">
        <v>1</v>
      </c>
      <c r="O1305" s="40" t="n">
        <v>1</v>
      </c>
      <c r="P1305" s="40"/>
    </row>
    <row r="1306" customFormat="false" ht="15" hidden="false" customHeight="false" outlineLevel="0" collapsed="false">
      <c r="L1306" s="39" t="s">
        <v>1012</v>
      </c>
      <c r="M1306" s="40" t="n">
        <v>1</v>
      </c>
      <c r="N1306" s="40" t="n">
        <v>1</v>
      </c>
      <c r="O1306" s="40" t="n">
        <v>1</v>
      </c>
      <c r="P1306" s="40"/>
    </row>
    <row r="1307" customFormat="false" ht="15" hidden="false" customHeight="false" outlineLevel="0" collapsed="false">
      <c r="L1307" s="39" t="s">
        <v>683</v>
      </c>
      <c r="M1307" s="43" t="n">
        <v>3</v>
      </c>
      <c r="N1307" s="43" t="n">
        <v>3</v>
      </c>
      <c r="O1307" s="43" t="n">
        <v>3</v>
      </c>
      <c r="P1307" s="43" t="n">
        <v>2</v>
      </c>
    </row>
    <row r="1308" customFormat="false" ht="15" hidden="false" customHeight="false" outlineLevel="0" collapsed="false">
      <c r="L1308" s="39" t="s">
        <v>496</v>
      </c>
      <c r="M1308" s="40"/>
      <c r="N1308" s="40" t="n">
        <v>1</v>
      </c>
      <c r="O1308" s="40" t="n">
        <v>1</v>
      </c>
      <c r="P1308" s="40"/>
    </row>
    <row r="1309" customFormat="false" ht="15" hidden="false" customHeight="false" outlineLevel="0" collapsed="false">
      <c r="L1309" s="39" t="s">
        <v>684</v>
      </c>
      <c r="M1309" s="40" t="n">
        <v>1</v>
      </c>
      <c r="N1309" s="40" t="n">
        <v>1</v>
      </c>
      <c r="O1309" s="40" t="n">
        <v>1</v>
      </c>
      <c r="P1309" s="40"/>
    </row>
    <row r="1310" customFormat="false" ht="15" hidden="false" customHeight="false" outlineLevel="0" collapsed="false">
      <c r="L1310" s="39" t="s">
        <v>498</v>
      </c>
      <c r="M1310" s="40"/>
      <c r="N1310" s="40" t="n">
        <v>1</v>
      </c>
      <c r="O1310" s="40"/>
      <c r="P1310" s="40"/>
    </row>
    <row r="1311" customFormat="false" ht="15" hidden="false" customHeight="false" outlineLevel="0" collapsed="false">
      <c r="L1311" s="39" t="s">
        <v>685</v>
      </c>
      <c r="M1311" s="40" t="n">
        <v>1</v>
      </c>
      <c r="N1311" s="40" t="n">
        <v>1</v>
      </c>
      <c r="O1311" s="40" t="n">
        <v>1</v>
      </c>
      <c r="P1311" s="40"/>
    </row>
    <row r="1312" customFormat="false" ht="15" hidden="false" customHeight="false" outlineLevel="0" collapsed="false">
      <c r="L1312" s="39" t="s">
        <v>687</v>
      </c>
      <c r="M1312" s="43" t="n">
        <v>3</v>
      </c>
      <c r="N1312" s="43" t="n">
        <v>3</v>
      </c>
      <c r="O1312" s="43" t="n">
        <v>2</v>
      </c>
      <c r="P1312" s="43" t="n">
        <v>1</v>
      </c>
    </row>
    <row r="1313" customFormat="false" ht="15" hidden="false" customHeight="false" outlineLevel="0" collapsed="false">
      <c r="L1313" s="39" t="s">
        <v>689</v>
      </c>
      <c r="M1313" s="43" t="n">
        <v>2</v>
      </c>
      <c r="N1313" s="43" t="n">
        <v>3</v>
      </c>
      <c r="O1313" s="43" t="n">
        <v>3</v>
      </c>
      <c r="P1313" s="43" t="n">
        <v>1</v>
      </c>
    </row>
    <row r="1314" customFormat="false" ht="15" hidden="false" customHeight="false" outlineLevel="0" collapsed="false">
      <c r="L1314" s="39" t="s">
        <v>499</v>
      </c>
      <c r="M1314" s="40"/>
      <c r="N1314" s="43" t="n">
        <v>4</v>
      </c>
      <c r="O1314" s="43" t="n">
        <v>3</v>
      </c>
      <c r="P1314" s="43" t="n">
        <v>1</v>
      </c>
    </row>
    <row r="1315" customFormat="false" ht="15" hidden="false" customHeight="false" outlineLevel="0" collapsed="false">
      <c r="L1315" s="39" t="s">
        <v>500</v>
      </c>
      <c r="M1315" s="40"/>
      <c r="N1315" s="40"/>
      <c r="O1315" s="40" t="n">
        <v>1</v>
      </c>
      <c r="P1315" s="40"/>
    </row>
    <row r="1316" customFormat="false" ht="15" hidden="false" customHeight="false" outlineLevel="0" collapsed="false">
      <c r="L1316" s="39" t="s">
        <v>691</v>
      </c>
      <c r="M1316" s="40" t="n">
        <v>1</v>
      </c>
      <c r="N1316" s="40" t="n">
        <v>1</v>
      </c>
      <c r="O1316" s="40" t="n">
        <v>1</v>
      </c>
      <c r="P1316" s="40"/>
    </row>
    <row r="1317" customFormat="false" ht="15" hidden="false" customHeight="false" outlineLevel="0" collapsed="false">
      <c r="L1317" s="39" t="s">
        <v>796</v>
      </c>
      <c r="M1317" s="40"/>
      <c r="N1317" s="40"/>
      <c r="O1317" s="40" t="n">
        <v>1</v>
      </c>
      <c r="P1317" s="40"/>
    </row>
    <row r="1318" customFormat="false" ht="15" hidden="false" customHeight="false" outlineLevel="0" collapsed="false">
      <c r="L1318" s="39" t="s">
        <v>501</v>
      </c>
      <c r="M1318" s="40" t="n">
        <v>1</v>
      </c>
      <c r="N1318" s="40" t="n">
        <v>1</v>
      </c>
      <c r="O1318" s="40" t="n">
        <v>2</v>
      </c>
      <c r="P1318" s="40"/>
    </row>
    <row r="1319" customFormat="false" ht="15" hidden="false" customHeight="false" outlineLevel="0" collapsed="false">
      <c r="L1319" s="39" t="s">
        <v>502</v>
      </c>
      <c r="M1319" s="43" t="n">
        <v>2</v>
      </c>
      <c r="N1319" s="40"/>
      <c r="O1319" s="40"/>
      <c r="P1319" s="40"/>
    </row>
    <row r="1320" customFormat="false" ht="15" hidden="false" customHeight="false" outlineLevel="0" collapsed="false">
      <c r="L1320" s="39" t="s">
        <v>504</v>
      </c>
      <c r="M1320" s="40" t="n">
        <v>3</v>
      </c>
      <c r="N1320" s="40" t="n">
        <v>3</v>
      </c>
      <c r="O1320" s="40" t="n">
        <v>1</v>
      </c>
      <c r="P1320" s="40"/>
    </row>
    <row r="1321" customFormat="false" ht="15" hidden="false" customHeight="false" outlineLevel="0" collapsed="false">
      <c r="L1321" s="39" t="s">
        <v>951</v>
      </c>
      <c r="M1321" s="40" t="n">
        <v>1</v>
      </c>
      <c r="N1321" s="40" t="n">
        <v>1</v>
      </c>
      <c r="O1321" s="40" t="n">
        <v>1</v>
      </c>
      <c r="P1321" s="40"/>
    </row>
    <row r="1322" customFormat="false" ht="15" hidden="false" customHeight="false" outlineLevel="0" collapsed="false">
      <c r="L1322" s="39" t="s">
        <v>701</v>
      </c>
      <c r="M1322" s="40"/>
      <c r="N1322" s="40"/>
      <c r="O1322" s="40" t="n">
        <v>1</v>
      </c>
      <c r="P1322" s="40"/>
    </row>
    <row r="1323" customFormat="false" ht="15" hidden="false" customHeight="false" outlineLevel="0" collapsed="false">
      <c r="L1323" s="39" t="s">
        <v>505</v>
      </c>
      <c r="M1323" s="40"/>
      <c r="N1323" s="40"/>
      <c r="O1323" s="40" t="n">
        <v>1</v>
      </c>
      <c r="P1323" s="40"/>
    </row>
    <row r="1324" customFormat="false" ht="15" hidden="false" customHeight="false" outlineLevel="0" collapsed="false">
      <c r="L1324" s="39" t="s">
        <v>1013</v>
      </c>
      <c r="M1324" s="40"/>
      <c r="N1324" s="40" t="n">
        <v>2</v>
      </c>
      <c r="O1324" s="40" t="n">
        <v>1</v>
      </c>
      <c r="P1324" s="40"/>
    </row>
    <row r="1325" customFormat="false" ht="15" hidden="false" customHeight="false" outlineLevel="0" collapsed="false">
      <c r="L1325" s="39" t="s">
        <v>797</v>
      </c>
      <c r="M1325" s="40"/>
      <c r="N1325" s="40" t="n">
        <v>1</v>
      </c>
      <c r="O1325" s="40"/>
      <c r="P1325" s="40"/>
    </row>
    <row r="1326" customFormat="false" ht="15" hidden="false" customHeight="false" outlineLevel="0" collapsed="false">
      <c r="L1326" s="39" t="s">
        <v>507</v>
      </c>
      <c r="M1326" s="40" t="n">
        <v>1</v>
      </c>
      <c r="N1326" s="40" t="n">
        <v>1</v>
      </c>
      <c r="O1326" s="40" t="n">
        <v>1</v>
      </c>
      <c r="P1326" s="40"/>
    </row>
    <row r="1327" customFormat="false" ht="15" hidden="false" customHeight="false" outlineLevel="0" collapsed="false">
      <c r="L1327" s="39" t="s">
        <v>798</v>
      </c>
      <c r="M1327" s="40"/>
      <c r="N1327" s="40"/>
      <c r="O1327" s="40" t="n">
        <v>1</v>
      </c>
      <c r="P1327" s="40"/>
    </row>
    <row r="1328" customFormat="false" ht="15" hidden="false" customHeight="false" outlineLevel="0" collapsed="false">
      <c r="L1328" s="39" t="s">
        <v>900</v>
      </c>
      <c r="M1328" s="40"/>
      <c r="N1328" s="40"/>
      <c r="O1328" s="40" t="n">
        <v>1</v>
      </c>
      <c r="P1328" s="40"/>
    </row>
    <row r="1329" customFormat="false" ht="15" hidden="false" customHeight="false" outlineLevel="0" collapsed="false">
      <c r="L1329" s="39" t="s">
        <v>705</v>
      </c>
      <c r="M1329" s="40" t="n">
        <v>1</v>
      </c>
      <c r="N1329" s="40" t="n">
        <v>2</v>
      </c>
      <c r="O1329" s="40" t="n">
        <v>2</v>
      </c>
      <c r="P1329" s="40"/>
    </row>
    <row r="1330" customFormat="false" ht="15" hidden="false" customHeight="false" outlineLevel="0" collapsed="false">
      <c r="L1330" s="39" t="s">
        <v>800</v>
      </c>
      <c r="M1330" s="40"/>
      <c r="N1330" s="40"/>
      <c r="O1330" s="40" t="n">
        <v>1</v>
      </c>
      <c r="P1330" s="40"/>
    </row>
    <row r="1331" customFormat="false" ht="15" hidden="false" customHeight="false" outlineLevel="0" collapsed="false">
      <c r="L1331" s="39" t="s">
        <v>844</v>
      </c>
      <c r="M1331" s="40"/>
      <c r="N1331" s="40" t="n">
        <v>1</v>
      </c>
      <c r="O1331" s="40" t="n">
        <v>1</v>
      </c>
      <c r="P1331" s="40"/>
    </row>
    <row r="1332" customFormat="false" ht="15" hidden="false" customHeight="false" outlineLevel="0" collapsed="false">
      <c r="L1332" s="39" t="s">
        <v>901</v>
      </c>
      <c r="M1332" s="40" t="n">
        <v>2</v>
      </c>
      <c r="N1332" s="40"/>
      <c r="O1332" s="40"/>
      <c r="P1332" s="40"/>
    </row>
    <row r="1333" customFormat="false" ht="15" hidden="false" customHeight="false" outlineLevel="0" collapsed="false">
      <c r="L1333" s="39" t="s">
        <v>952</v>
      </c>
      <c r="M1333" s="40"/>
      <c r="N1333" s="40" t="n">
        <v>1</v>
      </c>
      <c r="O1333" s="40" t="n">
        <v>1</v>
      </c>
      <c r="P1333" s="40"/>
    </row>
    <row r="1334" customFormat="false" ht="15" hidden="false" customHeight="false" outlineLevel="0" collapsed="false">
      <c r="L1334" s="39" t="s">
        <v>693</v>
      </c>
      <c r="M1334" s="43" t="n">
        <v>2</v>
      </c>
      <c r="N1334" s="43" t="n">
        <v>2</v>
      </c>
      <c r="O1334" s="43" t="n">
        <v>2</v>
      </c>
      <c r="P1334" s="43" t="n">
        <v>1</v>
      </c>
    </row>
    <row r="1335" customFormat="false" ht="15" hidden="false" customHeight="false" outlineLevel="0" collapsed="false">
      <c r="L1335" s="39" t="s">
        <v>694</v>
      </c>
      <c r="M1335" s="40" t="n">
        <v>1</v>
      </c>
      <c r="N1335" s="40" t="n">
        <v>1</v>
      </c>
      <c r="O1335" s="40" t="n">
        <v>1</v>
      </c>
      <c r="P1335" s="40"/>
    </row>
    <row r="1336" customFormat="false" ht="15" hidden="false" customHeight="false" outlineLevel="0" collapsed="false">
      <c r="L1336" s="39" t="s">
        <v>696</v>
      </c>
      <c r="M1336" s="40" t="n">
        <v>1</v>
      </c>
      <c r="N1336" s="40" t="n">
        <v>1</v>
      </c>
      <c r="O1336" s="40" t="n">
        <v>1</v>
      </c>
      <c r="P1336" s="40"/>
    </row>
    <row r="1337" customFormat="false" ht="15" hidden="false" customHeight="false" outlineLevel="0" collapsed="false">
      <c r="L1337" s="39" t="s">
        <v>1014</v>
      </c>
      <c r="M1337" s="40" t="n">
        <v>1</v>
      </c>
      <c r="N1337" s="40" t="n">
        <v>1</v>
      </c>
      <c r="O1337" s="40"/>
      <c r="P1337" s="40"/>
    </row>
    <row r="1338" customFormat="false" ht="15" hidden="false" customHeight="false" outlineLevel="0" collapsed="false">
      <c r="L1338" s="39" t="s">
        <v>707</v>
      </c>
      <c r="M1338" s="40"/>
      <c r="N1338" s="40"/>
      <c r="O1338" s="40" t="n">
        <v>2</v>
      </c>
      <c r="P1338" s="40"/>
    </row>
    <row r="1339" customFormat="false" ht="15" hidden="false" customHeight="false" outlineLevel="0" collapsed="false">
      <c r="L1339" s="39" t="s">
        <v>806</v>
      </c>
      <c r="M1339" s="40"/>
      <c r="N1339" s="40" t="n">
        <v>1</v>
      </c>
      <c r="O1339" s="40"/>
      <c r="P1339" s="40"/>
    </row>
    <row r="1340" customFormat="false" ht="15" hidden="false" customHeight="false" outlineLevel="0" collapsed="false">
      <c r="L1340" s="39" t="s">
        <v>807</v>
      </c>
      <c r="M1340" s="40" t="n">
        <v>1</v>
      </c>
      <c r="N1340" s="40" t="n">
        <v>2</v>
      </c>
      <c r="O1340" s="40" t="n">
        <v>2</v>
      </c>
      <c r="P1340" s="40"/>
    </row>
    <row r="1341" customFormat="false" ht="15" hidden="false" customHeight="false" outlineLevel="0" collapsed="false">
      <c r="L1341" s="39" t="s">
        <v>847</v>
      </c>
      <c r="M1341" s="40" t="n">
        <v>1</v>
      </c>
      <c r="N1341" s="40"/>
      <c r="O1341" s="40"/>
      <c r="P1341" s="40"/>
    </row>
    <row r="1342" customFormat="false" ht="15" hidden="false" customHeight="false" outlineLevel="0" collapsed="false">
      <c r="L1342" s="39" t="s">
        <v>809</v>
      </c>
      <c r="M1342" s="40" t="n">
        <v>1</v>
      </c>
      <c r="N1342" s="40"/>
      <c r="O1342" s="40"/>
      <c r="P1342" s="40"/>
    </row>
    <row r="1343" customFormat="false" ht="15" hidden="false" customHeight="false" outlineLevel="0" collapsed="false">
      <c r="L1343" s="39" t="s">
        <v>710</v>
      </c>
      <c r="M1343" s="40" t="n">
        <v>1</v>
      </c>
      <c r="N1343" s="40"/>
      <c r="O1343" s="40"/>
      <c r="P1343" s="40"/>
    </row>
    <row r="1344" customFormat="false" ht="15" hidden="false" customHeight="false" outlineLevel="0" collapsed="false">
      <c r="L1344" s="39" t="s">
        <v>511</v>
      </c>
      <c r="M1344" s="40" t="n">
        <v>1</v>
      </c>
      <c r="N1344" s="40" t="n">
        <v>1</v>
      </c>
      <c r="O1344" s="40" t="n">
        <v>1</v>
      </c>
      <c r="P1344" s="40"/>
    </row>
    <row r="1345" customFormat="false" ht="15" hidden="false" customHeight="false" outlineLevel="0" collapsed="false">
      <c r="L1345" s="39" t="s">
        <v>711</v>
      </c>
      <c r="M1345" s="40"/>
      <c r="N1345" s="40" t="n">
        <v>1</v>
      </c>
      <c r="O1345" s="40" t="n">
        <v>1</v>
      </c>
      <c r="P1345" s="40"/>
    </row>
    <row r="1346" customFormat="false" ht="15" hidden="false" customHeight="false" outlineLevel="0" collapsed="false">
      <c r="L1346" s="39" t="s">
        <v>712</v>
      </c>
      <c r="M1346" s="40" t="n">
        <v>2</v>
      </c>
      <c r="N1346" s="40"/>
      <c r="O1346" s="40"/>
      <c r="P1346" s="40"/>
    </row>
    <row r="1347" customFormat="false" ht="15" hidden="false" customHeight="false" outlineLevel="0" collapsed="false">
      <c r="L1347" s="39" t="s">
        <v>628</v>
      </c>
      <c r="M1347" s="40" t="n">
        <v>1</v>
      </c>
      <c r="N1347" s="40" t="n">
        <v>1</v>
      </c>
      <c r="O1347" s="40" t="n">
        <v>2</v>
      </c>
      <c r="P1347" s="40"/>
    </row>
    <row r="1348" customFormat="false" ht="15" hidden="false" customHeight="false" outlineLevel="0" collapsed="false">
      <c r="L1348" s="39" t="s">
        <v>697</v>
      </c>
      <c r="M1348" s="40" t="n">
        <v>1</v>
      </c>
      <c r="N1348" s="40" t="n">
        <v>2</v>
      </c>
      <c r="O1348" s="40" t="n">
        <v>1</v>
      </c>
      <c r="P1348" s="40"/>
    </row>
    <row r="1349" customFormat="false" ht="15" hidden="false" customHeight="false" outlineLevel="0" collapsed="false">
      <c r="L1349" s="39" t="s">
        <v>698</v>
      </c>
      <c r="M1349" s="40" t="n">
        <v>2</v>
      </c>
      <c r="N1349" s="40" t="n">
        <v>2</v>
      </c>
      <c r="O1349" s="40" t="n">
        <v>1</v>
      </c>
      <c r="P1349" s="40"/>
    </row>
    <row r="1350" customFormat="false" ht="15" hidden="false" customHeight="false" outlineLevel="0" collapsed="false">
      <c r="L1350" s="39" t="s">
        <v>848</v>
      </c>
      <c r="M1350" s="40" t="n">
        <v>2</v>
      </c>
      <c r="N1350" s="40" t="n">
        <v>2</v>
      </c>
      <c r="O1350" s="40" t="n">
        <v>1</v>
      </c>
      <c r="P1350" s="40"/>
    </row>
    <row r="1351" customFormat="false" ht="15" hidden="false" customHeight="false" outlineLevel="0" collapsed="false">
      <c r="L1351" s="39" t="s">
        <v>955</v>
      </c>
      <c r="M1351" s="40" t="n">
        <v>1</v>
      </c>
      <c r="N1351" s="40" t="n">
        <v>1</v>
      </c>
      <c r="O1351" s="40" t="n">
        <v>1</v>
      </c>
      <c r="P1351" s="40"/>
    </row>
    <row r="1352" customFormat="false" ht="15" hidden="false" customHeight="false" outlineLevel="0" collapsed="false">
      <c r="L1352" s="39" t="s">
        <v>699</v>
      </c>
      <c r="M1352" s="40" t="n">
        <v>2</v>
      </c>
      <c r="N1352" s="40" t="n">
        <v>2</v>
      </c>
      <c r="O1352" s="40" t="n">
        <v>2</v>
      </c>
      <c r="P1352" s="40" t="n">
        <v>1</v>
      </c>
    </row>
    <row r="1353" customFormat="false" ht="15" hidden="false" customHeight="false" outlineLevel="0" collapsed="false">
      <c r="L1353" s="39" t="s">
        <v>512</v>
      </c>
      <c r="M1353" s="40" t="n">
        <v>2</v>
      </c>
      <c r="N1353" s="40" t="n">
        <v>2</v>
      </c>
      <c r="O1353" s="40" t="n">
        <v>2</v>
      </c>
      <c r="P1353" s="40" t="n">
        <v>1</v>
      </c>
    </row>
    <row r="1354" customFormat="false" ht="15" hidden="false" customHeight="false" outlineLevel="0" collapsed="false">
      <c r="L1354" s="39" t="s">
        <v>904</v>
      </c>
      <c r="M1354" s="40"/>
      <c r="N1354" s="40"/>
      <c r="O1354" s="40" t="n">
        <v>1</v>
      </c>
      <c r="P1354" s="40"/>
    </row>
    <row r="1355" customFormat="false" ht="15" hidden="false" customHeight="false" outlineLevel="0" collapsed="false">
      <c r="L1355" s="39" t="s">
        <v>702</v>
      </c>
      <c r="M1355" s="40" t="n">
        <v>1</v>
      </c>
      <c r="N1355" s="40" t="n">
        <v>1</v>
      </c>
      <c r="O1355" s="40" t="n">
        <v>1</v>
      </c>
      <c r="P1355" s="40"/>
    </row>
    <row r="1356" customFormat="false" ht="15" hidden="false" customHeight="false" outlineLevel="0" collapsed="false">
      <c r="L1356" s="39" t="s">
        <v>703</v>
      </c>
      <c r="M1356" s="40" t="n">
        <v>1</v>
      </c>
      <c r="N1356" s="40" t="n">
        <v>1</v>
      </c>
      <c r="O1356" s="40" t="n">
        <v>1</v>
      </c>
      <c r="P1356" s="40"/>
    </row>
    <row r="1357" customFormat="false" ht="15" hidden="false" customHeight="false" outlineLevel="0" collapsed="false">
      <c r="L1357" s="39" t="s">
        <v>812</v>
      </c>
      <c r="M1357" s="40"/>
      <c r="N1357" s="40"/>
      <c r="O1357" s="40" t="n">
        <v>1</v>
      </c>
      <c r="P1357" s="40"/>
    </row>
    <row r="1358" customFormat="false" ht="15" hidden="false" customHeight="false" outlineLevel="0" collapsed="false">
      <c r="L1358" s="39" t="s">
        <v>813</v>
      </c>
      <c r="M1358" s="40" t="n">
        <v>1</v>
      </c>
      <c r="N1358" s="40"/>
      <c r="O1358" s="40"/>
      <c r="P1358" s="40"/>
    </row>
    <row r="1359" customFormat="false" ht="15" hidden="false" customHeight="false" outlineLevel="0" collapsed="false">
      <c r="L1359" s="39" t="s">
        <v>763</v>
      </c>
      <c r="M1359" s="40" t="n">
        <v>1</v>
      </c>
      <c r="N1359" s="40"/>
      <c r="O1359" s="40"/>
      <c r="P1359" s="40"/>
    </row>
    <row r="1360" customFormat="false" ht="15" hidden="false" customHeight="false" outlineLevel="0" collapsed="false">
      <c r="L1360" s="39" t="s">
        <v>1017</v>
      </c>
      <c r="M1360" s="40"/>
      <c r="N1360" s="40"/>
      <c r="O1360" s="40" t="n">
        <v>1</v>
      </c>
      <c r="P1360" s="40"/>
    </row>
    <row r="1361" customFormat="false" ht="15" hidden="false" customHeight="false" outlineLevel="0" collapsed="false">
      <c r="L1361" s="39" t="s">
        <v>513</v>
      </c>
      <c r="M1361" s="40" t="n">
        <v>1</v>
      </c>
      <c r="N1361" s="40" t="n">
        <v>1</v>
      </c>
      <c r="O1361" s="40" t="n">
        <v>1</v>
      </c>
      <c r="P1361" s="40"/>
    </row>
    <row r="1362" customFormat="false" ht="15" hidden="false" customHeight="false" outlineLevel="0" collapsed="false">
      <c r="L1362" s="39" t="s">
        <v>956</v>
      </c>
      <c r="M1362" s="40" t="n">
        <v>1</v>
      </c>
      <c r="N1362" s="40" t="n">
        <v>1</v>
      </c>
      <c r="O1362" s="40" t="n">
        <v>1</v>
      </c>
      <c r="P1362" s="40"/>
    </row>
    <row r="1363" customFormat="false" ht="15" hidden="false" customHeight="false" outlineLevel="0" collapsed="false">
      <c r="L1363" s="39" t="s">
        <v>514</v>
      </c>
      <c r="M1363" s="40"/>
      <c r="N1363" s="40" t="n">
        <v>1</v>
      </c>
      <c r="O1363" s="40" t="n">
        <v>1</v>
      </c>
      <c r="P1363" s="40"/>
    </row>
    <row r="1364" customFormat="false" ht="15" hidden="false" customHeight="false" outlineLevel="0" collapsed="false">
      <c r="L1364" s="39" t="s">
        <v>706</v>
      </c>
      <c r="M1364" s="40" t="n">
        <v>1</v>
      </c>
      <c r="N1364" s="40" t="n">
        <v>1</v>
      </c>
      <c r="O1364" s="40" t="n">
        <v>2</v>
      </c>
      <c r="P1364" s="40"/>
    </row>
    <row r="1365" customFormat="false" ht="15" hidden="false" customHeight="false" outlineLevel="0" collapsed="false">
      <c r="L1365" s="39" t="s">
        <v>714</v>
      </c>
      <c r="M1365" s="40" t="n">
        <v>3</v>
      </c>
      <c r="N1365" s="40" t="n">
        <v>2</v>
      </c>
      <c r="O1365" s="40"/>
      <c r="P1365" s="40"/>
    </row>
    <row r="1366" customFormat="false" ht="15" hidden="false" customHeight="false" outlineLevel="0" collapsed="false">
      <c r="L1366" s="39" t="s">
        <v>515</v>
      </c>
      <c r="M1366" s="40" t="n">
        <v>1</v>
      </c>
      <c r="N1366" s="40" t="n">
        <v>1</v>
      </c>
      <c r="O1366" s="40" t="n">
        <v>1</v>
      </c>
      <c r="P1366" s="40"/>
    </row>
    <row r="1367" customFormat="false" ht="15" hidden="false" customHeight="false" outlineLevel="0" collapsed="false">
      <c r="L1367" s="39" t="s">
        <v>881</v>
      </c>
      <c r="M1367" s="40"/>
      <c r="N1367" s="40"/>
      <c r="O1367" s="40" t="n">
        <v>1</v>
      </c>
      <c r="P1367" s="40"/>
    </row>
    <row r="1368" customFormat="false" ht="15" hidden="false" customHeight="false" outlineLevel="0" collapsed="false">
      <c r="L1368" s="39" t="s">
        <v>1018</v>
      </c>
      <c r="M1368" s="40"/>
      <c r="N1368" s="40"/>
      <c r="O1368" s="40" t="n">
        <v>1</v>
      </c>
      <c r="P1368" s="40"/>
    </row>
    <row r="1369" customFormat="false" ht="15" hidden="false" customHeight="false" outlineLevel="0" collapsed="false">
      <c r="L1369" s="39" t="s">
        <v>709</v>
      </c>
      <c r="M1369" s="40" t="n">
        <v>4</v>
      </c>
      <c r="N1369" s="40" t="n">
        <v>3</v>
      </c>
      <c r="O1369" s="40" t="n">
        <v>4</v>
      </c>
      <c r="P1369" s="40"/>
    </row>
    <row r="1370" customFormat="false" ht="15" hidden="false" customHeight="false" outlineLevel="0" collapsed="false">
      <c r="L1370" s="39" t="s">
        <v>517</v>
      </c>
      <c r="M1370" s="40" t="n">
        <v>1</v>
      </c>
      <c r="N1370" s="40" t="n">
        <v>1</v>
      </c>
      <c r="O1370" s="40" t="n">
        <v>1</v>
      </c>
      <c r="P1370" s="40"/>
    </row>
    <row r="1371" customFormat="false" ht="15" hidden="false" customHeight="false" outlineLevel="0" collapsed="false">
      <c r="L1371" s="39" t="s">
        <v>518</v>
      </c>
      <c r="M1371" s="43" t="n">
        <v>3</v>
      </c>
      <c r="N1371" s="43" t="n">
        <v>4</v>
      </c>
      <c r="O1371" s="43" t="n">
        <v>3</v>
      </c>
      <c r="P1371" s="43" t="n">
        <v>2</v>
      </c>
    </row>
    <row r="1372" customFormat="false" ht="15" hidden="false" customHeight="false" outlineLevel="0" collapsed="false">
      <c r="L1372" s="39" t="s">
        <v>816</v>
      </c>
      <c r="M1372" s="40" t="n">
        <v>2</v>
      </c>
      <c r="N1372" s="40" t="n">
        <v>1</v>
      </c>
      <c r="O1372" s="40" t="n">
        <v>1</v>
      </c>
      <c r="P1372" s="40"/>
    </row>
    <row r="1373" customFormat="false" ht="15" hidden="false" customHeight="false" outlineLevel="0" collapsed="false">
      <c r="L1373" s="39" t="s">
        <v>520</v>
      </c>
      <c r="M1373" s="40" t="n">
        <v>1</v>
      </c>
      <c r="N1373" s="40"/>
      <c r="O1373" s="40" t="n">
        <v>1</v>
      </c>
      <c r="P1373" s="40"/>
    </row>
    <row r="1374" customFormat="false" ht="15" hidden="false" customHeight="false" outlineLevel="0" collapsed="false">
      <c r="L1374" s="39" t="s">
        <v>905</v>
      </c>
      <c r="M1374" s="40" t="n">
        <v>1</v>
      </c>
      <c r="N1374" s="40" t="n">
        <v>1</v>
      </c>
      <c r="O1374" s="40" t="n">
        <v>1</v>
      </c>
      <c r="P1374" s="40"/>
    </row>
    <row r="1375" customFormat="false" ht="15" hidden="false" customHeight="false" outlineLevel="0" collapsed="false">
      <c r="L1375" s="39" t="s">
        <v>522</v>
      </c>
      <c r="M1375" s="40" t="n">
        <v>1</v>
      </c>
      <c r="N1375" s="40" t="n">
        <v>1</v>
      </c>
      <c r="O1375" s="40" t="n">
        <v>1</v>
      </c>
      <c r="P1375" s="40"/>
    </row>
    <row r="1376" customFormat="false" ht="15" hidden="false" customHeight="false" outlineLevel="0" collapsed="false">
      <c r="L1376" s="39" t="s">
        <v>849</v>
      </c>
      <c r="M1376" s="40"/>
      <c r="N1376" s="40"/>
      <c r="O1376" s="40" t="n">
        <v>1</v>
      </c>
      <c r="P1376" s="40"/>
    </row>
    <row r="1377" customFormat="false" ht="15" hidden="false" customHeight="false" outlineLevel="0" collapsed="false">
      <c r="L1377" s="39" t="s">
        <v>1020</v>
      </c>
      <c r="M1377" s="40" t="n">
        <v>1</v>
      </c>
      <c r="N1377" s="40"/>
      <c r="O1377" s="40"/>
      <c r="P1377" s="40"/>
    </row>
    <row r="1378" customFormat="false" ht="15" hidden="false" customHeight="false" outlineLevel="0" collapsed="false">
      <c r="L1378" s="39" t="s">
        <v>523</v>
      </c>
      <c r="M1378" s="40"/>
      <c r="N1378" s="40"/>
      <c r="O1378" s="40" t="n">
        <v>1</v>
      </c>
      <c r="P1378" s="40"/>
    </row>
    <row r="1379" customFormat="false" ht="15" hidden="false" customHeight="false" outlineLevel="0" collapsed="false">
      <c r="L1379" s="39" t="s">
        <v>524</v>
      </c>
      <c r="M1379" s="40"/>
      <c r="N1379" s="40" t="n">
        <v>1</v>
      </c>
      <c r="O1379" s="40"/>
      <c r="P1379" s="40"/>
    </row>
    <row r="1380" customFormat="false" ht="15" hidden="false" customHeight="false" outlineLevel="0" collapsed="false">
      <c r="L1380" s="39" t="s">
        <v>525</v>
      </c>
      <c r="M1380" s="40" t="n">
        <v>1</v>
      </c>
      <c r="N1380" s="40"/>
      <c r="O1380" s="40"/>
      <c r="P1380" s="40"/>
    </row>
    <row r="1381" customFormat="false" ht="15" hidden="false" customHeight="false" outlineLevel="0" collapsed="false">
      <c r="L1381" s="39" t="s">
        <v>819</v>
      </c>
      <c r="M1381" s="40" t="n">
        <v>2</v>
      </c>
      <c r="N1381" s="40" t="n">
        <v>1</v>
      </c>
      <c r="O1381" s="40"/>
      <c r="P1381" s="40"/>
    </row>
    <row r="1382" customFormat="false" ht="15" hidden="false" customHeight="false" outlineLevel="0" collapsed="false">
      <c r="L1382" s="39" t="s">
        <v>736</v>
      </c>
      <c r="M1382" s="40"/>
      <c r="N1382" s="40"/>
      <c r="O1382" s="40" t="n">
        <v>1</v>
      </c>
      <c r="P1382" s="40"/>
    </row>
    <row r="1383" customFormat="false" ht="15" hidden="false" customHeight="false" outlineLevel="0" collapsed="false">
      <c r="L1383" s="39" t="s">
        <v>526</v>
      </c>
      <c r="M1383" s="40" t="n">
        <v>2</v>
      </c>
      <c r="N1383" s="40" t="n">
        <v>2</v>
      </c>
      <c r="O1383" s="40" t="n">
        <v>1</v>
      </c>
      <c r="P1383" s="40"/>
    </row>
    <row r="1384" customFormat="false" ht="15" hidden="false" customHeight="false" outlineLevel="0" collapsed="false">
      <c r="L1384" s="39" t="s">
        <v>865</v>
      </c>
      <c r="M1384" s="40" t="n">
        <v>1</v>
      </c>
      <c r="N1384" s="40"/>
      <c r="O1384" s="40" t="n">
        <v>1</v>
      </c>
      <c r="P1384" s="40"/>
    </row>
    <row r="1385" customFormat="false" ht="15" hidden="false" customHeight="false" outlineLevel="0" collapsed="false">
      <c r="L1385" s="39" t="s">
        <v>527</v>
      </c>
      <c r="M1385" s="40"/>
      <c r="N1385" s="40"/>
      <c r="O1385" s="40" t="n">
        <v>1</v>
      </c>
      <c r="P1385" s="40"/>
    </row>
    <row r="1386" customFormat="false" ht="15" hidden="false" customHeight="false" outlineLevel="0" collapsed="false">
      <c r="L1386" s="39" t="s">
        <v>1024</v>
      </c>
      <c r="M1386" s="40" t="n">
        <v>1</v>
      </c>
      <c r="N1386" s="40"/>
      <c r="O1386" s="40"/>
      <c r="P1386" s="40"/>
    </row>
    <row r="1387" customFormat="false" ht="15" hidden="false" customHeight="false" outlineLevel="0" collapsed="false">
      <c r="L1387" s="39" t="s">
        <v>908</v>
      </c>
      <c r="M1387" s="40" t="n">
        <v>1</v>
      </c>
      <c r="N1387" s="40"/>
      <c r="O1387" s="40"/>
      <c r="P1387" s="40"/>
    </row>
    <row r="1388" customFormat="false" ht="15" hidden="false" customHeight="false" outlineLevel="0" collapsed="false">
      <c r="L1388" s="39" t="s">
        <v>909</v>
      </c>
      <c r="M1388" s="40" t="n">
        <v>1</v>
      </c>
      <c r="N1388" s="40" t="n">
        <v>2</v>
      </c>
      <c r="O1388" s="40" t="n">
        <v>1</v>
      </c>
      <c r="P1388" s="40"/>
    </row>
    <row r="1389" customFormat="false" ht="15" hidden="false" customHeight="false" outlineLevel="0" collapsed="false">
      <c r="L1389" s="39" t="s">
        <v>713</v>
      </c>
      <c r="M1389" s="40" t="n">
        <v>2</v>
      </c>
      <c r="N1389" s="40" t="n">
        <v>2</v>
      </c>
      <c r="O1389" s="40" t="n">
        <v>2</v>
      </c>
      <c r="P1389" s="40"/>
    </row>
    <row r="1390" customFormat="false" ht="15" hidden="false" customHeight="false" outlineLevel="0" collapsed="false">
      <c r="L1390" s="39" t="s">
        <v>958</v>
      </c>
      <c r="M1390" s="40" t="n">
        <v>1</v>
      </c>
      <c r="N1390" s="40" t="n">
        <v>1</v>
      </c>
      <c r="O1390" s="40" t="n">
        <v>1</v>
      </c>
      <c r="P1390" s="40"/>
    </row>
    <row r="1391" customFormat="false" ht="15" hidden="false" customHeight="false" outlineLevel="0" collapsed="false">
      <c r="L1391" s="39" t="s">
        <v>531</v>
      </c>
      <c r="M1391" s="43" t="n">
        <v>2</v>
      </c>
      <c r="N1391" s="43" t="n">
        <v>2</v>
      </c>
      <c r="O1391" s="43" t="n">
        <v>2</v>
      </c>
      <c r="P1391" s="43" t="n">
        <v>1</v>
      </c>
    </row>
    <row r="1392" customFormat="false" ht="15" hidden="false" customHeight="false" outlineLevel="0" collapsed="false">
      <c r="L1392" s="39" t="s">
        <v>532</v>
      </c>
      <c r="M1392" s="43" t="n">
        <v>2</v>
      </c>
      <c r="N1392" s="43" t="n">
        <v>4</v>
      </c>
      <c r="O1392" s="43" t="n">
        <v>3</v>
      </c>
      <c r="P1392" s="43" t="n">
        <v>1</v>
      </c>
    </row>
    <row r="1393" customFormat="false" ht="15" hidden="false" customHeight="false" outlineLevel="0" collapsed="false">
      <c r="L1393" s="39" t="s">
        <v>959</v>
      </c>
      <c r="M1393" s="40" t="n">
        <v>1</v>
      </c>
      <c r="N1393" s="40" t="n">
        <v>1</v>
      </c>
      <c r="O1393" s="40"/>
      <c r="P1393" s="40"/>
    </row>
    <row r="1394" customFormat="false" ht="15" hidden="false" customHeight="false" outlineLevel="0" collapsed="false">
      <c r="L1394" s="39" t="s">
        <v>533</v>
      </c>
      <c r="M1394" s="40" t="n">
        <v>1</v>
      </c>
      <c r="N1394" s="40" t="n">
        <v>1</v>
      </c>
      <c r="O1394" s="40"/>
      <c r="P1394" s="40"/>
    </row>
    <row r="1395" customFormat="false" ht="15" hidden="false" customHeight="false" outlineLevel="0" collapsed="false">
      <c r="L1395" s="39" t="s">
        <v>960</v>
      </c>
      <c r="M1395" s="40" t="n">
        <v>3</v>
      </c>
      <c r="N1395" s="40" t="n">
        <v>4</v>
      </c>
      <c r="O1395" s="40"/>
      <c r="P1395" s="40"/>
    </row>
    <row r="1396" customFormat="false" ht="15" hidden="false" customHeight="false" outlineLevel="0" collapsed="false">
      <c r="L1396" s="39" t="s">
        <v>716</v>
      </c>
      <c r="M1396" s="43" t="n">
        <v>3</v>
      </c>
      <c r="N1396" s="43" t="n">
        <v>3</v>
      </c>
      <c r="O1396" s="43" t="n">
        <v>3</v>
      </c>
      <c r="P1396" s="43" t="n">
        <v>2</v>
      </c>
    </row>
    <row r="1397" customFormat="false" ht="15" hidden="false" customHeight="false" outlineLevel="0" collapsed="false">
      <c r="L1397" s="39" t="s">
        <v>822</v>
      </c>
      <c r="M1397" s="40"/>
      <c r="N1397" s="40"/>
      <c r="O1397" s="40" t="n">
        <v>4</v>
      </c>
      <c r="P1397" s="40"/>
    </row>
    <row r="1398" customFormat="false" ht="15" hidden="false" customHeight="false" outlineLevel="0" collapsed="false">
      <c r="L1398" s="39" t="s">
        <v>823</v>
      </c>
      <c r="M1398" s="40" t="n">
        <v>2</v>
      </c>
      <c r="N1398" s="40" t="n">
        <v>3</v>
      </c>
      <c r="O1398" s="40"/>
      <c r="P1398" s="40"/>
    </row>
    <row r="1399" customFormat="false" ht="15" hidden="false" customHeight="false" outlineLevel="0" collapsed="false">
      <c r="L1399" s="39" t="s">
        <v>717</v>
      </c>
      <c r="M1399" s="40" t="n">
        <v>1</v>
      </c>
      <c r="N1399" s="40" t="n">
        <v>2</v>
      </c>
      <c r="O1399" s="40" t="n">
        <v>1</v>
      </c>
      <c r="P1399" s="40"/>
    </row>
    <row r="1400" customFormat="false" ht="15" hidden="false" customHeight="false" outlineLevel="0" collapsed="false">
      <c r="L1400" s="39" t="s">
        <v>715</v>
      </c>
      <c r="M1400" s="40"/>
      <c r="N1400" s="40" t="n">
        <v>2</v>
      </c>
      <c r="O1400" s="40" t="n">
        <v>1</v>
      </c>
      <c r="P1400" s="40"/>
    </row>
    <row r="1401" customFormat="false" ht="15" hidden="false" customHeight="false" outlineLevel="0" collapsed="false">
      <c r="L1401" s="39" t="s">
        <v>534</v>
      </c>
      <c r="M1401" s="40"/>
      <c r="N1401" s="40" t="n">
        <v>1</v>
      </c>
      <c r="O1401" s="40" t="n">
        <v>2</v>
      </c>
      <c r="P1401" s="40"/>
    </row>
    <row r="1402" customFormat="false" ht="15" hidden="false" customHeight="false" outlineLevel="0" collapsed="false">
      <c r="L1402" s="39" t="s">
        <v>535</v>
      </c>
      <c r="M1402" s="40" t="n">
        <v>1</v>
      </c>
      <c r="N1402" s="40"/>
      <c r="O1402" s="40" t="n">
        <v>1</v>
      </c>
      <c r="P1402" s="40"/>
    </row>
    <row r="1403" customFormat="false" ht="15" hidden="false" customHeight="false" outlineLevel="0" collapsed="false">
      <c r="L1403" s="39" t="s">
        <v>768</v>
      </c>
      <c r="M1403" s="40" t="n">
        <v>2</v>
      </c>
      <c r="N1403" s="40"/>
      <c r="O1403" s="40" t="n">
        <v>1</v>
      </c>
      <c r="P1403" s="40"/>
    </row>
    <row r="1404" customFormat="false" ht="15" hidden="false" customHeight="false" outlineLevel="0" collapsed="false">
      <c r="L1404" s="39" t="s">
        <v>536</v>
      </c>
      <c r="M1404" s="43" t="n">
        <v>2</v>
      </c>
      <c r="N1404" s="43" t="n">
        <v>4</v>
      </c>
      <c r="O1404" s="43" t="n">
        <v>4</v>
      </c>
      <c r="P1404" s="43" t="n">
        <v>1</v>
      </c>
    </row>
    <row r="1405" customFormat="false" ht="15" hidden="false" customHeight="false" outlineLevel="0" collapsed="false">
      <c r="L1405" s="44"/>
      <c r="M1405" s="40"/>
      <c r="N1405" s="40"/>
      <c r="O1405" s="40"/>
      <c r="P1405" s="40"/>
    </row>
    <row r="1406" customFormat="false" ht="15" hidden="false" customHeight="false" outlineLevel="0" collapsed="false">
      <c r="L1406" s="24" t="s">
        <v>1025</v>
      </c>
      <c r="M1406" s="26"/>
      <c r="N1406" s="26"/>
      <c r="O1406" s="26"/>
      <c r="P1406" s="26"/>
    </row>
    <row r="1407" customFormat="false" ht="15" hidden="false" customHeight="false" outlineLevel="0" collapsed="false">
      <c r="L1407" s="39" t="s">
        <v>373</v>
      </c>
      <c r="M1407" s="40"/>
      <c r="N1407" s="40" t="n">
        <v>1</v>
      </c>
      <c r="O1407" s="40"/>
      <c r="P1407" s="40"/>
    </row>
    <row r="1408" customFormat="false" ht="15" hidden="false" customHeight="false" outlineLevel="0" collapsed="false">
      <c r="L1408" s="39" t="s">
        <v>376</v>
      </c>
      <c r="M1408" s="40"/>
      <c r="N1408" s="40" t="n">
        <v>1</v>
      </c>
      <c r="O1408" s="40"/>
      <c r="P1408" s="40"/>
    </row>
    <row r="1409" customFormat="false" ht="15" hidden="false" customHeight="false" outlineLevel="0" collapsed="false">
      <c r="L1409" s="39" t="s">
        <v>369</v>
      </c>
      <c r="M1409" s="40" t="n">
        <v>1</v>
      </c>
      <c r="N1409" s="40"/>
      <c r="O1409" s="40"/>
      <c r="P1409" s="40"/>
    </row>
    <row r="1410" customFormat="false" ht="15" hidden="false" customHeight="false" outlineLevel="0" collapsed="false">
      <c r="L1410" s="39" t="s">
        <v>339</v>
      </c>
      <c r="M1410" s="40" t="n">
        <v>1</v>
      </c>
      <c r="N1410" s="40" t="n">
        <v>1</v>
      </c>
      <c r="O1410" s="40"/>
      <c r="P1410" s="40"/>
    </row>
    <row r="1411" customFormat="false" ht="15" hidden="false" customHeight="false" outlineLevel="0" collapsed="false">
      <c r="L1411" s="39" t="s">
        <v>257</v>
      </c>
      <c r="M1411" s="40" t="n">
        <v>1</v>
      </c>
      <c r="N1411" s="40"/>
      <c r="O1411" s="40"/>
      <c r="P1411" s="40"/>
    </row>
    <row r="1412" customFormat="false" ht="15" hidden="false" customHeight="false" outlineLevel="0" collapsed="false">
      <c r="L1412" s="39" t="s">
        <v>163</v>
      </c>
      <c r="M1412" s="40"/>
      <c r="N1412" s="40"/>
      <c r="O1412" s="40" t="n">
        <v>1</v>
      </c>
      <c r="P1412" s="40"/>
    </row>
    <row r="1413" customFormat="false" ht="15" hidden="false" customHeight="false" outlineLevel="0" collapsed="false">
      <c r="L1413" s="39" t="s">
        <v>351</v>
      </c>
      <c r="M1413" s="40"/>
      <c r="N1413" s="40" t="n">
        <v>1</v>
      </c>
      <c r="O1413" s="40"/>
      <c r="P1413" s="40"/>
    </row>
    <row r="1414" customFormat="false" ht="15" hidden="false" customHeight="false" outlineLevel="0" collapsed="false">
      <c r="L1414" s="39" t="s">
        <v>267</v>
      </c>
      <c r="M1414" s="40"/>
      <c r="N1414" s="40"/>
      <c r="O1414" s="40" t="n">
        <v>1</v>
      </c>
      <c r="P1414" s="40"/>
    </row>
    <row r="1415" customFormat="false" ht="15" hidden="false" customHeight="false" outlineLevel="0" collapsed="false">
      <c r="L1415" s="39" t="s">
        <v>290</v>
      </c>
      <c r="M1415" s="40" t="n">
        <v>1</v>
      </c>
      <c r="N1415" s="40"/>
      <c r="O1415" s="40"/>
      <c r="P1415" s="40"/>
    </row>
    <row r="1416" customFormat="false" ht="15" hidden="false" customHeight="false" outlineLevel="0" collapsed="false">
      <c r="L1416" s="39" t="s">
        <v>292</v>
      </c>
      <c r="M1416" s="40"/>
      <c r="N1416" s="40" t="n">
        <v>1</v>
      </c>
      <c r="O1416" s="40"/>
      <c r="P1416" s="40"/>
    </row>
    <row r="1417" customFormat="false" ht="15" hidden="false" customHeight="false" outlineLevel="0" collapsed="false">
      <c r="L1417" s="39" t="s">
        <v>273</v>
      </c>
      <c r="M1417" s="40" t="n">
        <v>1</v>
      </c>
      <c r="N1417" s="40"/>
      <c r="O1417" s="40"/>
      <c r="P1417" s="40"/>
    </row>
    <row r="1418" customFormat="false" ht="15" hidden="false" customHeight="false" outlineLevel="0" collapsed="false">
      <c r="L1418" s="44"/>
      <c r="M1418" s="40"/>
      <c r="N1418" s="40"/>
      <c r="O1418" s="40"/>
      <c r="P1418" s="40"/>
    </row>
    <row r="1419" customFormat="false" ht="15" hidden="false" customHeight="false" outlineLevel="0" collapsed="false">
      <c r="L1419" s="24" t="s">
        <v>1026</v>
      </c>
      <c r="M1419" s="26"/>
      <c r="N1419" s="26"/>
      <c r="O1419" s="26"/>
      <c r="P1419" s="26"/>
    </row>
    <row r="1420" customFormat="false" ht="15" hidden="false" customHeight="false" outlineLevel="0" collapsed="false">
      <c r="L1420" s="39" t="s">
        <v>283</v>
      </c>
      <c r="M1420" s="40" t="n">
        <v>1</v>
      </c>
      <c r="N1420" s="40" t="n">
        <v>1</v>
      </c>
      <c r="O1420" s="40" t="n">
        <v>1</v>
      </c>
      <c r="P1420" s="40"/>
    </row>
    <row r="1421" customFormat="false" ht="15" hidden="false" customHeight="false" outlineLevel="0" collapsed="false">
      <c r="L1421" s="39" t="s">
        <v>310</v>
      </c>
      <c r="M1421" s="40"/>
      <c r="N1421" s="40" t="n">
        <v>1</v>
      </c>
      <c r="O1421" s="40"/>
      <c r="P1421" s="40"/>
    </row>
    <row r="1422" customFormat="false" ht="15" hidden="false" customHeight="false" outlineLevel="0" collapsed="false">
      <c r="L1422" s="39" t="s">
        <v>155</v>
      </c>
      <c r="M1422" s="40"/>
      <c r="N1422" s="40" t="n">
        <v>1</v>
      </c>
      <c r="O1422" s="40" t="n">
        <v>1</v>
      </c>
      <c r="P1422" s="40"/>
    </row>
    <row r="1423" customFormat="false" ht="15" hidden="false" customHeight="false" outlineLevel="0" collapsed="false">
      <c r="L1423" s="44"/>
      <c r="M1423" s="40"/>
      <c r="N1423" s="40"/>
      <c r="O1423" s="40"/>
      <c r="P1423" s="40"/>
    </row>
    <row r="1424" customFormat="false" ht="15" hidden="false" customHeight="false" outlineLevel="0" collapsed="false">
      <c r="L1424" s="24" t="s">
        <v>1027</v>
      </c>
      <c r="M1424" s="26"/>
      <c r="N1424" s="26"/>
      <c r="O1424" s="26"/>
      <c r="P1424" s="26"/>
    </row>
    <row r="1425" customFormat="false" ht="15" hidden="false" customHeight="false" outlineLevel="0" collapsed="false">
      <c r="L1425" s="39" t="s">
        <v>370</v>
      </c>
      <c r="M1425" s="40"/>
      <c r="N1425" s="40"/>
      <c r="O1425" s="40" t="n">
        <v>1</v>
      </c>
      <c r="P1425" s="40"/>
    </row>
    <row r="1426" customFormat="false" ht="15" hidden="false" customHeight="false" outlineLevel="0" collapsed="false">
      <c r="L1426" s="39" t="s">
        <v>163</v>
      </c>
      <c r="M1426" s="40" t="n">
        <v>1</v>
      </c>
      <c r="N1426" s="40"/>
      <c r="O1426" s="40"/>
      <c r="P1426" s="40"/>
    </row>
    <row r="1427" customFormat="false" ht="15" hidden="false" customHeight="false" outlineLevel="0" collapsed="false">
      <c r="L1427" s="39" t="s">
        <v>263</v>
      </c>
      <c r="M1427" s="40"/>
      <c r="N1427" s="40" t="n">
        <v>1</v>
      </c>
      <c r="O1427" s="40"/>
      <c r="P1427" s="40"/>
    </row>
    <row r="1428" customFormat="false" ht="15" hidden="false" customHeight="false" outlineLevel="0" collapsed="false">
      <c r="L1428" s="44"/>
      <c r="M1428" s="40"/>
      <c r="N1428" s="40"/>
      <c r="O1428" s="40"/>
      <c r="P1428" s="40"/>
    </row>
    <row r="1429" customFormat="false" ht="15" hidden="false" customHeight="false" outlineLevel="0" collapsed="false">
      <c r="L1429" s="24" t="s">
        <v>124</v>
      </c>
      <c r="M1429" s="26"/>
      <c r="N1429" s="26"/>
      <c r="O1429" s="26"/>
      <c r="P1429" s="26"/>
    </row>
    <row r="1430" customFormat="false" ht="15" hidden="false" customHeight="false" outlineLevel="0" collapsed="false">
      <c r="L1430" s="39" t="s">
        <v>647</v>
      </c>
      <c r="M1430" s="40" t="n">
        <v>1</v>
      </c>
      <c r="N1430" s="40" t="n">
        <v>1</v>
      </c>
      <c r="O1430" s="40" t="n">
        <v>1</v>
      </c>
      <c r="P1430" s="40"/>
    </row>
    <row r="1431" customFormat="false" ht="15" hidden="false" customHeight="false" outlineLevel="0" collapsed="false">
      <c r="L1431" s="39" t="s">
        <v>489</v>
      </c>
      <c r="M1431" s="40" t="n">
        <v>1</v>
      </c>
      <c r="N1431" s="40" t="n">
        <v>1</v>
      </c>
      <c r="O1431" s="40" t="n">
        <v>1</v>
      </c>
      <c r="P1431" s="40"/>
    </row>
    <row r="1432" customFormat="false" ht="15" hidden="false" customHeight="false" outlineLevel="0" collapsed="false">
      <c r="L1432" s="44"/>
      <c r="M1432" s="40"/>
      <c r="N1432" s="40"/>
      <c r="O1432" s="40"/>
      <c r="P1432" s="40"/>
    </row>
    <row r="1433" customFormat="false" ht="15" hidden="false" customHeight="false" outlineLevel="0" collapsed="false">
      <c r="L1433" s="24" t="s">
        <v>37</v>
      </c>
      <c r="M1433" s="26"/>
      <c r="N1433" s="26"/>
      <c r="O1433" s="26"/>
      <c r="P1433" s="26"/>
    </row>
    <row r="1434" customFormat="false" ht="15" hidden="false" customHeight="false" outlineLevel="0" collapsed="false">
      <c r="L1434" s="39" t="s">
        <v>723</v>
      </c>
      <c r="M1434" s="40"/>
      <c r="N1434" s="40"/>
      <c r="O1434" s="40" t="n">
        <v>1</v>
      </c>
      <c r="P1434" s="40"/>
    </row>
    <row r="1435" customFormat="false" ht="15" hidden="false" customHeight="false" outlineLevel="0" collapsed="false">
      <c r="L1435" s="39" t="s">
        <v>626</v>
      </c>
      <c r="M1435" s="40" t="n">
        <v>1</v>
      </c>
      <c r="N1435" s="40" t="n">
        <v>1</v>
      </c>
      <c r="O1435" s="40" t="n">
        <v>1</v>
      </c>
      <c r="P1435" s="40"/>
    </row>
    <row r="1436" customFormat="false" ht="15" hidden="false" customHeight="false" outlineLevel="0" collapsed="false">
      <c r="L1436" s="39" t="s">
        <v>427</v>
      </c>
      <c r="M1436" s="40" t="n">
        <v>1</v>
      </c>
      <c r="N1436" s="40"/>
      <c r="O1436" s="40" t="n">
        <v>1</v>
      </c>
      <c r="P1436" s="40"/>
    </row>
    <row r="1437" customFormat="false" ht="15" hidden="false" customHeight="false" outlineLevel="0" collapsed="false">
      <c r="L1437" s="39" t="s">
        <v>428</v>
      </c>
      <c r="M1437" s="40" t="n">
        <v>1</v>
      </c>
      <c r="N1437" s="40"/>
      <c r="O1437" s="40" t="n">
        <v>1</v>
      </c>
      <c r="P1437" s="40"/>
    </row>
    <row r="1438" customFormat="false" ht="15" hidden="false" customHeight="false" outlineLevel="0" collapsed="false">
      <c r="L1438" s="39" t="s">
        <v>650</v>
      </c>
      <c r="M1438" s="40"/>
      <c r="N1438" s="40"/>
      <c r="O1438" s="40" t="n">
        <v>1</v>
      </c>
      <c r="P1438" s="40"/>
    </row>
    <row r="1439" customFormat="false" ht="15" hidden="false" customHeight="false" outlineLevel="0" collapsed="false">
      <c r="L1439" s="39" t="s">
        <v>884</v>
      </c>
      <c r="M1439" s="40"/>
      <c r="N1439" s="40"/>
      <c r="O1439" s="40" t="n">
        <v>1</v>
      </c>
      <c r="P1439" s="40"/>
    </row>
    <row r="1440" customFormat="false" ht="15" hidden="false" customHeight="false" outlineLevel="0" collapsed="false">
      <c r="L1440" s="39" t="s">
        <v>433</v>
      </c>
      <c r="M1440" s="40" t="n">
        <v>1</v>
      </c>
      <c r="N1440" s="40" t="n">
        <v>1</v>
      </c>
      <c r="O1440" s="40"/>
      <c r="P1440" s="40"/>
    </row>
    <row r="1441" customFormat="false" ht="15" hidden="false" customHeight="false" outlineLevel="0" collapsed="false">
      <c r="L1441" s="39" t="s">
        <v>434</v>
      </c>
      <c r="M1441" s="40"/>
      <c r="N1441" s="40" t="n">
        <v>1</v>
      </c>
      <c r="O1441" s="40" t="n">
        <v>1</v>
      </c>
      <c r="P1441" s="40"/>
    </row>
    <row r="1442" customFormat="false" ht="15" hidden="false" customHeight="false" outlineLevel="0" collapsed="false">
      <c r="L1442" s="39" t="s">
        <v>810</v>
      </c>
      <c r="M1442" s="40" t="n">
        <v>1</v>
      </c>
      <c r="N1442" s="40" t="n">
        <v>1</v>
      </c>
      <c r="O1442" s="40" t="n">
        <v>1</v>
      </c>
      <c r="P1442" s="40"/>
    </row>
    <row r="1443" customFormat="false" ht="15" hidden="false" customHeight="false" outlineLevel="0" collapsed="false">
      <c r="L1443" s="39" t="s">
        <v>857</v>
      </c>
      <c r="M1443" s="40"/>
      <c r="N1443" s="40"/>
      <c r="O1443" s="40" t="n">
        <v>1</v>
      </c>
      <c r="P1443" s="40"/>
    </row>
    <row r="1444" customFormat="false" ht="15" hidden="false" customHeight="false" outlineLevel="0" collapsed="false">
      <c r="L1444" s="39" t="s">
        <v>438</v>
      </c>
      <c r="M1444" s="40" t="n">
        <v>1</v>
      </c>
      <c r="N1444" s="40" t="n">
        <v>1</v>
      </c>
      <c r="O1444" s="40" t="n">
        <v>1</v>
      </c>
      <c r="P1444" s="40"/>
    </row>
    <row r="1445" customFormat="false" ht="15" hidden="false" customHeight="false" outlineLevel="0" collapsed="false">
      <c r="L1445" s="39" t="s">
        <v>642</v>
      </c>
      <c r="M1445" s="40" t="n">
        <v>1</v>
      </c>
      <c r="N1445" s="40" t="n">
        <v>1</v>
      </c>
      <c r="O1445" s="40" t="n">
        <v>1</v>
      </c>
      <c r="P1445" s="40"/>
    </row>
    <row r="1446" customFormat="false" ht="15" hidden="false" customHeight="false" outlineLevel="0" collapsed="false">
      <c r="L1446" s="39" t="s">
        <v>287</v>
      </c>
      <c r="M1446" s="40"/>
      <c r="N1446" s="40"/>
      <c r="O1446" s="40" t="n">
        <v>1</v>
      </c>
      <c r="P1446" s="40"/>
    </row>
    <row r="1447" customFormat="false" ht="15" hidden="false" customHeight="false" outlineLevel="0" collapsed="false">
      <c r="L1447" s="39" t="s">
        <v>446</v>
      </c>
      <c r="M1447" s="40" t="n">
        <v>1</v>
      </c>
      <c r="N1447" s="40" t="n">
        <v>1</v>
      </c>
      <c r="O1447" s="40"/>
      <c r="P1447" s="40"/>
    </row>
    <row r="1448" customFormat="false" ht="15" hidden="false" customHeight="false" outlineLevel="0" collapsed="false">
      <c r="L1448" s="39" t="s">
        <v>726</v>
      </c>
      <c r="M1448" s="40" t="n">
        <v>1</v>
      </c>
      <c r="N1448" s="40" t="n">
        <v>1</v>
      </c>
      <c r="O1448" s="40" t="n">
        <v>1</v>
      </c>
      <c r="P1448" s="40"/>
    </row>
    <row r="1449" customFormat="false" ht="15" hidden="false" customHeight="false" outlineLevel="0" collapsed="false">
      <c r="L1449" s="39" t="s">
        <v>1028</v>
      </c>
      <c r="M1449" s="40"/>
      <c r="N1449" s="40" t="n">
        <v>1</v>
      </c>
      <c r="O1449" s="40"/>
      <c r="P1449" s="40"/>
    </row>
    <row r="1450" customFormat="false" ht="15" hidden="false" customHeight="false" outlineLevel="0" collapsed="false">
      <c r="L1450" s="39" t="s">
        <v>288</v>
      </c>
      <c r="M1450" s="40" t="n">
        <v>1</v>
      </c>
      <c r="N1450" s="40" t="n">
        <v>1</v>
      </c>
      <c r="O1450" s="40" t="n">
        <v>1</v>
      </c>
      <c r="P1450" s="40"/>
    </row>
    <row r="1451" customFormat="false" ht="15" hidden="false" customHeight="false" outlineLevel="0" collapsed="false">
      <c r="L1451" s="39" t="s">
        <v>652</v>
      </c>
      <c r="M1451" s="40" t="n">
        <v>1</v>
      </c>
      <c r="N1451" s="40" t="n">
        <v>1</v>
      </c>
      <c r="O1451" s="40" t="n">
        <v>1</v>
      </c>
      <c r="P1451" s="40"/>
    </row>
    <row r="1452" customFormat="false" ht="15" hidden="false" customHeight="false" outlineLevel="0" collapsed="false">
      <c r="L1452" s="39" t="s">
        <v>643</v>
      </c>
      <c r="M1452" s="40"/>
      <c r="N1452" s="40"/>
      <c r="O1452" s="40" t="n">
        <v>1</v>
      </c>
      <c r="P1452" s="40"/>
    </row>
    <row r="1453" customFormat="false" ht="15" hidden="false" customHeight="false" outlineLevel="0" collapsed="false">
      <c r="L1453" s="39" t="s">
        <v>653</v>
      </c>
      <c r="M1453" s="40" t="n">
        <v>1</v>
      </c>
      <c r="N1453" s="40" t="n">
        <v>1</v>
      </c>
      <c r="O1453" s="40" t="n">
        <v>1</v>
      </c>
      <c r="P1453" s="40"/>
    </row>
    <row r="1454" customFormat="false" ht="15" hidden="false" customHeight="false" outlineLevel="0" collapsed="false">
      <c r="L1454" s="39" t="s">
        <v>458</v>
      </c>
      <c r="M1454" s="40"/>
      <c r="N1454" s="40"/>
      <c r="O1454" s="40" t="n">
        <v>1</v>
      </c>
      <c r="P1454" s="40"/>
    </row>
    <row r="1455" customFormat="false" ht="15" hidden="false" customHeight="false" outlineLevel="0" collapsed="false">
      <c r="L1455" s="39" t="s">
        <v>811</v>
      </c>
      <c r="M1455" s="40" t="n">
        <v>1</v>
      </c>
      <c r="N1455" s="40" t="n">
        <v>1</v>
      </c>
      <c r="O1455" s="40" t="n">
        <v>1</v>
      </c>
      <c r="P1455" s="40"/>
    </row>
    <row r="1456" customFormat="false" ht="15" hidden="false" customHeight="false" outlineLevel="0" collapsed="false">
      <c r="L1456" s="39" t="s">
        <v>675</v>
      </c>
      <c r="M1456" s="40" t="n">
        <v>1</v>
      </c>
      <c r="N1456" s="40" t="n">
        <v>1</v>
      </c>
      <c r="O1456" s="40"/>
      <c r="P1456" s="40"/>
    </row>
    <row r="1457" customFormat="false" ht="15" hidden="false" customHeight="false" outlineLevel="0" collapsed="false">
      <c r="L1457" s="39" t="s">
        <v>766</v>
      </c>
      <c r="M1457" s="40"/>
      <c r="N1457" s="40"/>
      <c r="O1457" s="40" t="n">
        <v>1</v>
      </c>
      <c r="P1457" s="40"/>
    </row>
    <row r="1458" customFormat="false" ht="15" hidden="false" customHeight="false" outlineLevel="0" collapsed="false">
      <c r="L1458" s="39" t="s">
        <v>289</v>
      </c>
      <c r="M1458" s="40" t="n">
        <v>1</v>
      </c>
      <c r="N1458" s="40" t="n">
        <v>1</v>
      </c>
      <c r="O1458" s="40" t="n">
        <v>1</v>
      </c>
      <c r="P1458" s="40"/>
    </row>
    <row r="1459" customFormat="false" ht="15" hidden="false" customHeight="false" outlineLevel="0" collapsed="false">
      <c r="L1459" s="39" t="s">
        <v>465</v>
      </c>
      <c r="M1459" s="40"/>
      <c r="N1459" s="40" t="n">
        <v>1</v>
      </c>
      <c r="O1459" s="40" t="n">
        <v>0</v>
      </c>
      <c r="P1459" s="40"/>
    </row>
    <row r="1460" customFormat="false" ht="15" hidden="false" customHeight="false" outlineLevel="0" collapsed="false">
      <c r="L1460" s="39" t="s">
        <v>833</v>
      </c>
      <c r="M1460" s="40"/>
      <c r="N1460" s="40"/>
      <c r="O1460" s="40" t="n">
        <v>1</v>
      </c>
      <c r="P1460" s="40"/>
    </row>
    <row r="1461" customFormat="false" ht="15" hidden="false" customHeight="false" outlineLevel="0" collapsed="false">
      <c r="L1461" s="39" t="s">
        <v>754</v>
      </c>
      <c r="M1461" s="40" t="n">
        <v>1</v>
      </c>
      <c r="N1461" s="40" t="n">
        <v>1</v>
      </c>
      <c r="O1461" s="40" t="n">
        <v>1</v>
      </c>
      <c r="P1461" s="40"/>
    </row>
    <row r="1462" customFormat="false" ht="15" hidden="false" customHeight="false" outlineLevel="0" collapsed="false">
      <c r="L1462" s="39" t="s">
        <v>666</v>
      </c>
      <c r="M1462" s="40"/>
      <c r="N1462" s="40"/>
      <c r="O1462" s="40" t="n">
        <v>1</v>
      </c>
      <c r="P1462" s="40"/>
    </row>
    <row r="1463" customFormat="false" ht="15" hidden="false" customHeight="false" outlineLevel="0" collapsed="false">
      <c r="L1463" s="39" t="s">
        <v>835</v>
      </c>
      <c r="M1463" s="40"/>
      <c r="N1463" s="40" t="n">
        <v>1</v>
      </c>
      <c r="O1463" s="40" t="n">
        <v>1</v>
      </c>
      <c r="P1463" s="40"/>
    </row>
    <row r="1464" customFormat="false" ht="15" hidden="false" customHeight="false" outlineLevel="0" collapsed="false">
      <c r="L1464" s="39" t="s">
        <v>778</v>
      </c>
      <c r="M1464" s="40"/>
      <c r="N1464" s="40"/>
      <c r="O1464" s="40" t="n">
        <v>2</v>
      </c>
      <c r="P1464" s="40"/>
    </row>
    <row r="1465" customFormat="false" ht="15" hidden="false" customHeight="false" outlineLevel="0" collapsed="false">
      <c r="L1465" s="39" t="s">
        <v>475</v>
      </c>
      <c r="M1465" s="40"/>
      <c r="N1465" s="40"/>
      <c r="O1465" s="40" t="n">
        <v>1</v>
      </c>
      <c r="P1465" s="40"/>
    </row>
    <row r="1466" customFormat="false" ht="15" hidden="false" customHeight="false" outlineLevel="0" collapsed="false">
      <c r="L1466" s="39" t="s">
        <v>781</v>
      </c>
      <c r="M1466" s="40" t="n">
        <v>1</v>
      </c>
      <c r="N1466" s="40"/>
      <c r="O1466" s="40"/>
      <c r="P1466" s="40"/>
    </row>
    <row r="1467" customFormat="false" ht="15" hidden="false" customHeight="false" outlineLevel="0" collapsed="false">
      <c r="L1467" s="39" t="s">
        <v>478</v>
      </c>
      <c r="M1467" s="40"/>
      <c r="N1467" s="40"/>
      <c r="O1467" s="40" t="n">
        <v>1</v>
      </c>
      <c r="P1467" s="40"/>
    </row>
    <row r="1468" customFormat="false" ht="15" hidden="false" customHeight="false" outlineLevel="0" collapsed="false">
      <c r="L1468" s="39" t="s">
        <v>837</v>
      </c>
      <c r="M1468" s="40"/>
      <c r="N1468" s="40" t="n">
        <v>1</v>
      </c>
      <c r="O1468" s="40" t="n">
        <v>1</v>
      </c>
      <c r="P1468" s="40"/>
    </row>
    <row r="1469" customFormat="false" ht="15" hidden="false" customHeight="false" outlineLevel="0" collapsed="false">
      <c r="L1469" s="39" t="s">
        <v>730</v>
      </c>
      <c r="M1469" s="40" t="n">
        <v>1</v>
      </c>
      <c r="N1469" s="40" t="n">
        <v>1</v>
      </c>
      <c r="O1469" s="40" t="n">
        <v>1</v>
      </c>
      <c r="P1469" s="40"/>
    </row>
    <row r="1470" customFormat="false" ht="15" hidden="false" customHeight="false" outlineLevel="0" collapsed="false">
      <c r="L1470" s="39" t="s">
        <v>862</v>
      </c>
      <c r="M1470" s="40"/>
      <c r="N1470" s="40"/>
      <c r="O1470" s="40" t="n">
        <v>1</v>
      </c>
      <c r="P1470" s="40"/>
    </row>
    <row r="1471" customFormat="false" ht="15" hidden="false" customHeight="false" outlineLevel="0" collapsed="false">
      <c r="L1471" s="39" t="s">
        <v>484</v>
      </c>
      <c r="M1471" s="40"/>
      <c r="N1471" s="40"/>
      <c r="O1471" s="40" t="n">
        <v>1</v>
      </c>
      <c r="P1471" s="40"/>
    </row>
    <row r="1472" customFormat="false" ht="15" hidden="false" customHeight="false" outlineLevel="0" collapsed="false">
      <c r="L1472" s="39" t="s">
        <v>787</v>
      </c>
      <c r="M1472" s="40"/>
      <c r="N1472" s="40"/>
      <c r="O1472" s="40" t="n">
        <v>1</v>
      </c>
      <c r="P1472" s="40"/>
    </row>
    <row r="1473" customFormat="false" ht="15" hidden="false" customHeight="false" outlineLevel="0" collapsed="false">
      <c r="L1473" s="39" t="s">
        <v>788</v>
      </c>
      <c r="M1473" s="40" t="n">
        <v>1</v>
      </c>
      <c r="N1473" s="40" t="n">
        <v>1</v>
      </c>
      <c r="O1473" s="40" t="n">
        <v>1</v>
      </c>
      <c r="P1473" s="40"/>
    </row>
    <row r="1474" customFormat="false" ht="15" hidden="false" customHeight="false" outlineLevel="0" collapsed="false">
      <c r="L1474" s="39" t="s">
        <v>791</v>
      </c>
      <c r="M1474" s="40" t="n">
        <v>1</v>
      </c>
      <c r="N1474" s="40"/>
      <c r="O1474" s="40" t="n">
        <v>1</v>
      </c>
      <c r="P1474" s="40"/>
    </row>
    <row r="1475" customFormat="false" ht="15" hidden="false" customHeight="false" outlineLevel="0" collapsed="false">
      <c r="L1475" s="39" t="s">
        <v>491</v>
      </c>
      <c r="M1475" s="40" t="n">
        <v>1</v>
      </c>
      <c r="N1475" s="40" t="n">
        <v>1</v>
      </c>
      <c r="O1475" s="40" t="n">
        <v>1</v>
      </c>
      <c r="P1475" s="40"/>
    </row>
    <row r="1476" customFormat="false" ht="15" hidden="false" customHeight="false" outlineLevel="0" collapsed="false">
      <c r="L1476" s="39" t="s">
        <v>687</v>
      </c>
      <c r="M1476" s="40"/>
      <c r="N1476" s="40"/>
      <c r="O1476" s="40" t="n">
        <v>1</v>
      </c>
      <c r="P1476" s="40"/>
    </row>
    <row r="1477" customFormat="false" ht="15" hidden="false" customHeight="false" outlineLevel="0" collapsed="false">
      <c r="L1477" s="39" t="s">
        <v>499</v>
      </c>
      <c r="M1477" s="40"/>
      <c r="N1477" s="40" t="n">
        <v>1</v>
      </c>
      <c r="O1477" s="40"/>
      <c r="P1477" s="40"/>
    </row>
    <row r="1478" customFormat="false" ht="15" hidden="false" customHeight="false" outlineLevel="0" collapsed="false">
      <c r="L1478" s="39" t="s">
        <v>505</v>
      </c>
      <c r="M1478" s="40"/>
      <c r="N1478" s="40" t="n">
        <v>1</v>
      </c>
      <c r="O1478" s="40" t="n">
        <v>1</v>
      </c>
      <c r="P1478" s="40"/>
    </row>
    <row r="1479" customFormat="false" ht="15" hidden="false" customHeight="false" outlineLevel="0" collapsed="false">
      <c r="L1479" s="39" t="s">
        <v>800</v>
      </c>
      <c r="M1479" s="40"/>
      <c r="N1479" s="40"/>
      <c r="O1479" s="40" t="n">
        <v>1</v>
      </c>
      <c r="P1479" s="40"/>
    </row>
    <row r="1480" customFormat="false" ht="15" hidden="false" customHeight="false" outlineLevel="0" collapsed="false">
      <c r="L1480" s="39" t="s">
        <v>801</v>
      </c>
      <c r="M1480" s="40"/>
      <c r="N1480" s="40" t="n">
        <v>1</v>
      </c>
      <c r="O1480" s="40"/>
      <c r="P1480" s="40"/>
    </row>
    <row r="1481" customFormat="false" ht="15" hidden="false" customHeight="false" outlineLevel="0" collapsed="false">
      <c r="L1481" s="39" t="s">
        <v>901</v>
      </c>
      <c r="M1481" s="40"/>
      <c r="N1481" s="40"/>
      <c r="O1481" s="40" t="n">
        <v>1</v>
      </c>
      <c r="P1481" s="40"/>
    </row>
    <row r="1482" customFormat="false" ht="15" hidden="false" customHeight="false" outlineLevel="0" collapsed="false">
      <c r="L1482" s="39" t="s">
        <v>803</v>
      </c>
      <c r="M1482" s="40"/>
      <c r="N1482" s="40"/>
      <c r="O1482" s="40" t="n">
        <v>1</v>
      </c>
      <c r="P1482" s="40"/>
    </row>
    <row r="1483" customFormat="false" ht="15" hidden="false" customHeight="false" outlineLevel="0" collapsed="false">
      <c r="L1483" s="39" t="s">
        <v>396</v>
      </c>
      <c r="M1483" s="40"/>
      <c r="N1483" s="40" t="n">
        <v>1</v>
      </c>
      <c r="O1483" s="40"/>
      <c r="P1483" s="40"/>
    </row>
    <row r="1484" customFormat="false" ht="15" hidden="false" customHeight="false" outlineLevel="0" collapsed="false">
      <c r="L1484" s="39" t="s">
        <v>510</v>
      </c>
      <c r="M1484" s="40"/>
      <c r="N1484" s="40"/>
      <c r="O1484" s="40" t="n">
        <v>1</v>
      </c>
      <c r="P1484" s="40"/>
    </row>
    <row r="1485" customFormat="false" ht="15" hidden="false" customHeight="false" outlineLevel="0" collapsed="false">
      <c r="L1485" s="39" t="s">
        <v>712</v>
      </c>
      <c r="M1485" s="40"/>
      <c r="N1485" s="40"/>
      <c r="O1485" s="40" t="n">
        <v>1</v>
      </c>
      <c r="P1485" s="40"/>
    </row>
    <row r="1486" customFormat="false" ht="15" hidden="false" customHeight="false" outlineLevel="0" collapsed="false">
      <c r="L1486" s="39" t="s">
        <v>697</v>
      </c>
      <c r="M1486" s="40"/>
      <c r="N1486" s="40" t="n">
        <v>1</v>
      </c>
      <c r="O1486" s="40" t="n">
        <v>1</v>
      </c>
      <c r="P1486" s="40"/>
    </row>
    <row r="1487" customFormat="false" ht="15" hidden="false" customHeight="false" outlineLevel="0" collapsed="false">
      <c r="L1487" s="39" t="s">
        <v>698</v>
      </c>
      <c r="M1487" s="40" t="n">
        <v>1</v>
      </c>
      <c r="N1487" s="40" t="n">
        <v>1</v>
      </c>
      <c r="O1487" s="40"/>
      <c r="P1487" s="40"/>
    </row>
    <row r="1488" customFormat="false" ht="15" hidden="false" customHeight="false" outlineLevel="0" collapsed="false">
      <c r="L1488" s="39" t="s">
        <v>702</v>
      </c>
      <c r="M1488" s="40"/>
      <c r="N1488" s="40"/>
      <c r="O1488" s="40" t="n">
        <v>1</v>
      </c>
      <c r="P1488" s="40"/>
    </row>
    <row r="1489" customFormat="false" ht="15" hidden="false" customHeight="false" outlineLevel="0" collapsed="false">
      <c r="L1489" s="39" t="s">
        <v>703</v>
      </c>
      <c r="M1489" s="40"/>
      <c r="N1489" s="40" t="n">
        <v>1</v>
      </c>
      <c r="O1489" s="40"/>
      <c r="P1489" s="40"/>
    </row>
    <row r="1490" customFormat="false" ht="15" hidden="false" customHeight="false" outlineLevel="0" collapsed="false">
      <c r="L1490" s="39" t="s">
        <v>518</v>
      </c>
      <c r="M1490" s="40"/>
      <c r="N1490" s="40"/>
      <c r="O1490" s="40" t="n">
        <v>1</v>
      </c>
      <c r="P1490" s="40"/>
    </row>
    <row r="1491" customFormat="false" ht="15" hidden="false" customHeight="false" outlineLevel="0" collapsed="false">
      <c r="L1491" s="39" t="s">
        <v>905</v>
      </c>
      <c r="M1491" s="40" t="n">
        <v>1</v>
      </c>
      <c r="N1491" s="40"/>
      <c r="O1491" s="40" t="n">
        <v>1</v>
      </c>
      <c r="P1491" s="40"/>
    </row>
    <row r="1492" customFormat="false" ht="15" hidden="false" customHeight="false" outlineLevel="0" collapsed="false">
      <c r="L1492" s="39" t="s">
        <v>522</v>
      </c>
      <c r="M1492" s="40"/>
      <c r="N1492" s="40" t="n">
        <v>1</v>
      </c>
      <c r="O1492" s="40"/>
      <c r="P1492" s="40"/>
    </row>
    <row r="1493" customFormat="false" ht="15" hidden="false" customHeight="false" outlineLevel="0" collapsed="false">
      <c r="L1493" s="39" t="s">
        <v>524</v>
      </c>
      <c r="M1493" s="40"/>
      <c r="N1493" s="40"/>
      <c r="O1493" s="40" t="n">
        <v>1</v>
      </c>
      <c r="P1493" s="40"/>
    </row>
    <row r="1494" customFormat="false" ht="15" hidden="false" customHeight="false" outlineLevel="0" collapsed="false">
      <c r="L1494" s="39" t="s">
        <v>736</v>
      </c>
      <c r="M1494" s="40" t="n">
        <v>1</v>
      </c>
      <c r="N1494" s="40" t="n">
        <v>1</v>
      </c>
      <c r="O1494" s="40" t="n">
        <v>1</v>
      </c>
      <c r="P1494" s="40"/>
    </row>
    <row r="1495" customFormat="false" ht="15" hidden="false" customHeight="false" outlineLevel="0" collapsed="false">
      <c r="L1495" s="39" t="s">
        <v>909</v>
      </c>
      <c r="M1495" s="40" t="n">
        <v>1</v>
      </c>
      <c r="N1495" s="40"/>
      <c r="O1495" s="40" t="n">
        <v>1</v>
      </c>
      <c r="P1495" s="40"/>
    </row>
    <row r="1496" customFormat="false" ht="15" hidden="false" customHeight="false" outlineLevel="0" collapsed="false">
      <c r="L1496" s="39" t="s">
        <v>532</v>
      </c>
      <c r="M1496" s="40"/>
      <c r="N1496" s="40"/>
      <c r="O1496" s="40" t="n">
        <v>1</v>
      </c>
      <c r="P1496" s="40"/>
    </row>
    <row r="1497" customFormat="false" ht="15" hidden="false" customHeight="false" outlineLevel="0" collapsed="false">
      <c r="L1497" s="39" t="s">
        <v>533</v>
      </c>
      <c r="M1497" s="40" t="n">
        <v>1</v>
      </c>
      <c r="N1497" s="40"/>
      <c r="O1497" s="40"/>
      <c r="P1497" s="40"/>
    </row>
    <row r="1498" customFormat="false" ht="15" hidden="false" customHeight="false" outlineLevel="0" collapsed="false">
      <c r="L1498" s="39" t="s">
        <v>716</v>
      </c>
      <c r="M1498" s="40"/>
      <c r="N1498" s="40"/>
      <c r="O1498" s="40" t="n">
        <v>1</v>
      </c>
      <c r="P1498" s="40"/>
    </row>
    <row r="1499" customFormat="false" ht="15" hidden="false" customHeight="false" outlineLevel="0" collapsed="false">
      <c r="L1499" s="39" t="s">
        <v>822</v>
      </c>
      <c r="M1499" s="40"/>
      <c r="N1499" s="40"/>
      <c r="O1499" s="40" t="n">
        <v>1</v>
      </c>
      <c r="P1499" s="40"/>
    </row>
    <row r="1500" customFormat="false" ht="15" hidden="false" customHeight="false" outlineLevel="0" collapsed="false">
      <c r="L1500" s="39" t="s">
        <v>823</v>
      </c>
      <c r="M1500" s="40" t="n">
        <v>1</v>
      </c>
      <c r="N1500" s="40" t="n">
        <v>1</v>
      </c>
      <c r="O1500" s="40"/>
      <c r="P1500" s="40"/>
    </row>
    <row r="1501" customFormat="false" ht="15" hidden="false" customHeight="false" outlineLevel="0" collapsed="false">
      <c r="L1501" s="39" t="s">
        <v>717</v>
      </c>
      <c r="M1501" s="40"/>
      <c r="N1501" s="40"/>
      <c r="O1501" s="40" t="n">
        <v>1</v>
      </c>
      <c r="P1501" s="40"/>
    </row>
    <row r="1502" customFormat="false" ht="15" hidden="false" customHeight="false" outlineLevel="0" collapsed="false">
      <c r="L1502" s="39" t="s">
        <v>535</v>
      </c>
      <c r="M1502" s="40" t="n">
        <v>1</v>
      </c>
      <c r="N1502" s="40" t="n">
        <v>1</v>
      </c>
      <c r="O1502" s="40" t="n">
        <v>1</v>
      </c>
      <c r="P1502" s="40"/>
    </row>
    <row r="1503" customFormat="false" ht="15" hidden="false" customHeight="false" outlineLevel="0" collapsed="false">
      <c r="L1503" s="39" t="s">
        <v>536</v>
      </c>
      <c r="M1503" s="40" t="n">
        <v>1</v>
      </c>
      <c r="N1503" s="40" t="n">
        <v>1</v>
      </c>
      <c r="O1503" s="40" t="n">
        <v>1</v>
      </c>
      <c r="P1503" s="40"/>
    </row>
    <row r="1504" customFormat="false" ht="15" hidden="false" customHeight="false" outlineLevel="0" collapsed="false">
      <c r="L1504" s="44"/>
      <c r="M1504" s="40"/>
      <c r="N1504" s="40"/>
      <c r="O1504" s="40"/>
      <c r="P1504" s="40"/>
    </row>
    <row r="1505" customFormat="false" ht="15" hidden="false" customHeight="false" outlineLevel="0" collapsed="false">
      <c r="L1505" s="24" t="s">
        <v>1029</v>
      </c>
      <c r="M1505" s="26"/>
      <c r="N1505" s="26"/>
      <c r="O1505" s="26"/>
      <c r="P1505" s="26"/>
    </row>
    <row r="1506" customFormat="false" ht="15" hidden="false" customHeight="false" outlineLevel="0" collapsed="false">
      <c r="L1506" s="39" t="s">
        <v>131</v>
      </c>
      <c r="M1506" s="40" t="n">
        <v>1</v>
      </c>
      <c r="N1506" s="40" t="n">
        <v>1</v>
      </c>
      <c r="O1506" s="40" t="n">
        <v>1</v>
      </c>
      <c r="P1506" s="40"/>
    </row>
    <row r="1507" customFormat="false" ht="15" hidden="false" customHeight="false" outlineLevel="0" collapsed="false">
      <c r="L1507" s="39" t="s">
        <v>137</v>
      </c>
      <c r="M1507" s="40" t="n">
        <v>1</v>
      </c>
      <c r="N1507" s="40"/>
      <c r="O1507" s="40"/>
      <c r="P1507" s="40"/>
    </row>
    <row r="1508" customFormat="false" ht="15" hidden="false" customHeight="false" outlineLevel="0" collapsed="false">
      <c r="L1508" s="39" t="s">
        <v>136</v>
      </c>
      <c r="M1508" s="40" t="n">
        <v>1</v>
      </c>
      <c r="N1508" s="40"/>
      <c r="O1508" s="40"/>
      <c r="P1508" s="40"/>
    </row>
    <row r="1509" customFormat="false" ht="15" hidden="false" customHeight="false" outlineLevel="0" collapsed="false">
      <c r="L1509" s="39" t="s">
        <v>141</v>
      </c>
      <c r="M1509" s="40"/>
      <c r="N1509" s="40" t="n">
        <v>1</v>
      </c>
      <c r="O1509" s="40"/>
      <c r="P1509" s="40"/>
    </row>
    <row r="1510" customFormat="false" ht="15" hidden="false" customHeight="false" outlineLevel="0" collapsed="false">
      <c r="L1510" s="39" t="s">
        <v>143</v>
      </c>
      <c r="M1510" s="40" t="n">
        <v>1</v>
      </c>
      <c r="N1510" s="40" t="n">
        <v>1</v>
      </c>
      <c r="O1510" s="40" t="n">
        <v>1</v>
      </c>
      <c r="P1510" s="40"/>
    </row>
    <row r="1511" customFormat="false" ht="15" hidden="false" customHeight="false" outlineLevel="0" collapsed="false">
      <c r="L1511" s="39" t="s">
        <v>146</v>
      </c>
      <c r="M1511" s="40" t="n">
        <v>1</v>
      </c>
      <c r="N1511" s="40" t="n">
        <v>1</v>
      </c>
      <c r="O1511" s="40" t="n">
        <v>1</v>
      </c>
      <c r="P1511" s="40"/>
    </row>
    <row r="1512" customFormat="false" ht="15" hidden="false" customHeight="false" outlineLevel="0" collapsed="false">
      <c r="L1512" s="39" t="s">
        <v>337</v>
      </c>
      <c r="M1512" s="40"/>
      <c r="N1512" s="40"/>
      <c r="O1512" s="40" t="n">
        <v>1</v>
      </c>
      <c r="P1512" s="40"/>
    </row>
    <row r="1513" customFormat="false" ht="15" hidden="false" customHeight="false" outlineLevel="0" collapsed="false">
      <c r="L1513" s="39" t="s">
        <v>148</v>
      </c>
      <c r="M1513" s="40" t="n">
        <v>1</v>
      </c>
      <c r="N1513" s="40"/>
      <c r="O1513" s="40"/>
      <c r="P1513" s="40"/>
    </row>
    <row r="1514" customFormat="false" ht="15" hidden="false" customHeight="false" outlineLevel="0" collapsed="false">
      <c r="L1514" s="39" t="s">
        <v>339</v>
      </c>
      <c r="M1514" s="40"/>
      <c r="N1514" s="40"/>
      <c r="O1514" s="40" t="n">
        <v>1</v>
      </c>
      <c r="P1514" s="40"/>
    </row>
    <row r="1515" customFormat="false" ht="15" hidden="false" customHeight="false" outlineLevel="0" collapsed="false">
      <c r="L1515" s="39" t="s">
        <v>154</v>
      </c>
      <c r="M1515" s="40" t="n">
        <v>1</v>
      </c>
      <c r="N1515" s="40" t="n">
        <v>1</v>
      </c>
      <c r="O1515" s="40" t="n">
        <v>1</v>
      </c>
      <c r="P1515" s="40"/>
    </row>
    <row r="1516" customFormat="false" ht="15" hidden="false" customHeight="false" outlineLevel="0" collapsed="false">
      <c r="L1516" s="39" t="s">
        <v>206</v>
      </c>
      <c r="M1516" s="40" t="n">
        <v>1</v>
      </c>
      <c r="N1516" s="40" t="n">
        <v>1</v>
      </c>
      <c r="O1516" s="40" t="n">
        <v>1</v>
      </c>
      <c r="P1516" s="40"/>
    </row>
    <row r="1517" customFormat="false" ht="15" hidden="false" customHeight="false" outlineLevel="0" collapsed="false">
      <c r="L1517" s="39" t="s">
        <v>156</v>
      </c>
      <c r="M1517" s="40" t="n">
        <v>1</v>
      </c>
      <c r="N1517" s="40" t="n">
        <v>1</v>
      </c>
      <c r="O1517" s="40"/>
      <c r="P1517" s="40"/>
    </row>
    <row r="1518" customFormat="false" ht="15" hidden="false" customHeight="false" outlineLevel="0" collapsed="false">
      <c r="L1518" s="39" t="s">
        <v>208</v>
      </c>
      <c r="M1518" s="40"/>
      <c r="N1518" s="40"/>
      <c r="O1518" s="40" t="n">
        <v>1</v>
      </c>
      <c r="P1518" s="40"/>
    </row>
    <row r="1519" customFormat="false" ht="15" hidden="false" customHeight="false" outlineLevel="0" collapsed="false">
      <c r="L1519" s="39" t="s">
        <v>200</v>
      </c>
      <c r="M1519" s="40"/>
      <c r="N1519" s="40"/>
      <c r="O1519" s="40" t="n">
        <v>1</v>
      </c>
      <c r="P1519" s="40"/>
    </row>
    <row r="1520" customFormat="false" ht="15" hidden="false" customHeight="false" outlineLevel="0" collapsed="false">
      <c r="L1520" s="39" t="s">
        <v>343</v>
      </c>
      <c r="M1520" s="40" t="n">
        <v>1</v>
      </c>
      <c r="N1520" s="40" t="n">
        <v>1</v>
      </c>
      <c r="O1520" s="40" t="n">
        <v>1</v>
      </c>
      <c r="P1520" s="40"/>
    </row>
    <row r="1521" customFormat="false" ht="15" hidden="false" customHeight="false" outlineLevel="0" collapsed="false">
      <c r="L1521" s="39" t="s">
        <v>163</v>
      </c>
      <c r="M1521" s="40" t="n">
        <v>1</v>
      </c>
      <c r="N1521" s="40"/>
      <c r="O1521" s="40"/>
      <c r="P1521" s="40"/>
    </row>
    <row r="1522" customFormat="false" ht="15" hidden="false" customHeight="false" outlineLevel="0" collapsed="false">
      <c r="L1522" s="39" t="s">
        <v>260</v>
      </c>
      <c r="M1522" s="40"/>
      <c r="N1522" s="40" t="n">
        <v>1</v>
      </c>
      <c r="O1522" s="40"/>
      <c r="P1522" s="40"/>
    </row>
    <row r="1523" customFormat="false" ht="15" hidden="false" customHeight="false" outlineLevel="0" collapsed="false">
      <c r="L1523" s="39" t="s">
        <v>235</v>
      </c>
      <c r="M1523" s="40"/>
      <c r="N1523" s="40"/>
      <c r="O1523" s="40" t="n">
        <v>1</v>
      </c>
      <c r="P1523" s="40"/>
    </row>
    <row r="1524" customFormat="false" ht="15" hidden="false" customHeight="false" outlineLevel="0" collapsed="false">
      <c r="L1524" s="39" t="s">
        <v>262</v>
      </c>
      <c r="M1524" s="40" t="n">
        <v>1</v>
      </c>
      <c r="N1524" s="40"/>
      <c r="O1524" s="40"/>
      <c r="P1524" s="40"/>
    </row>
    <row r="1525" customFormat="false" ht="15" hidden="false" customHeight="false" outlineLevel="0" collapsed="false">
      <c r="L1525" s="39" t="s">
        <v>167</v>
      </c>
      <c r="M1525" s="40" t="n">
        <v>1</v>
      </c>
      <c r="N1525" s="40" t="n">
        <v>1</v>
      </c>
      <c r="O1525" s="40" t="n">
        <v>1</v>
      </c>
      <c r="P1525" s="40"/>
    </row>
    <row r="1526" customFormat="false" ht="15" hidden="false" customHeight="false" outlineLevel="0" collapsed="false">
      <c r="L1526" s="39" t="s">
        <v>174</v>
      </c>
      <c r="M1526" s="40" t="n">
        <v>1</v>
      </c>
      <c r="N1526" s="40"/>
      <c r="O1526" s="40" t="n">
        <v>1</v>
      </c>
      <c r="P1526" s="40"/>
    </row>
    <row r="1527" customFormat="false" ht="15" hidden="false" customHeight="false" outlineLevel="0" collapsed="false">
      <c r="L1527" s="39" t="s">
        <v>348</v>
      </c>
      <c r="M1527" s="40" t="n">
        <v>1</v>
      </c>
      <c r="N1527" s="40" t="n">
        <v>2</v>
      </c>
      <c r="O1527" s="40" t="n">
        <v>2</v>
      </c>
      <c r="P1527" s="40"/>
    </row>
    <row r="1528" customFormat="false" ht="15" hidden="false" customHeight="false" outlineLevel="0" collapsed="false">
      <c r="L1528" s="39" t="s">
        <v>179</v>
      </c>
      <c r="M1528" s="40" t="n">
        <v>1</v>
      </c>
      <c r="N1528" s="40"/>
      <c r="O1528" s="40"/>
      <c r="P1528" s="40"/>
    </row>
    <row r="1529" customFormat="false" ht="15" hidden="false" customHeight="false" outlineLevel="0" collapsed="false">
      <c r="L1529" s="39" t="s">
        <v>328</v>
      </c>
      <c r="M1529" s="40"/>
      <c r="N1529" s="40" t="n">
        <v>1</v>
      </c>
      <c r="O1529" s="40"/>
      <c r="P1529" s="40"/>
    </row>
    <row r="1530" customFormat="false" ht="15" hidden="false" customHeight="false" outlineLevel="0" collapsed="false">
      <c r="L1530" s="39" t="s">
        <v>155</v>
      </c>
      <c r="M1530" s="40"/>
      <c r="N1530" s="40"/>
      <c r="O1530" s="40" t="n">
        <v>1</v>
      </c>
      <c r="P1530" s="40"/>
    </row>
    <row r="1531" customFormat="false" ht="15" hidden="false" customHeight="false" outlineLevel="0" collapsed="false">
      <c r="L1531" s="39" t="s">
        <v>159</v>
      </c>
      <c r="M1531" s="40" t="n">
        <v>1</v>
      </c>
      <c r="N1531" s="40" t="n">
        <v>1</v>
      </c>
      <c r="O1531" s="40" t="n">
        <v>1</v>
      </c>
      <c r="P1531" s="40"/>
    </row>
    <row r="1532" customFormat="false" ht="15" hidden="false" customHeight="false" outlineLevel="0" collapsed="false">
      <c r="L1532" s="39" t="s">
        <v>311</v>
      </c>
      <c r="M1532" s="40" t="n">
        <v>1</v>
      </c>
      <c r="N1532" s="40" t="n">
        <v>1</v>
      </c>
      <c r="O1532" s="40" t="n">
        <v>1</v>
      </c>
      <c r="P1532" s="40"/>
    </row>
    <row r="1533" customFormat="false" ht="15" hidden="false" customHeight="false" outlineLevel="0" collapsed="false">
      <c r="L1533" s="39" t="s">
        <v>217</v>
      </c>
      <c r="M1533" s="40"/>
      <c r="N1533" s="40"/>
      <c r="O1533" s="40" t="n">
        <v>1</v>
      </c>
      <c r="P1533" s="40"/>
    </row>
    <row r="1534" customFormat="false" ht="15" hidden="false" customHeight="false" outlineLevel="0" collapsed="false">
      <c r="L1534" s="39" t="s">
        <v>166</v>
      </c>
      <c r="M1534" s="40"/>
      <c r="N1534" s="40"/>
      <c r="O1534" s="40" t="n">
        <v>1</v>
      </c>
      <c r="P1534" s="40"/>
    </row>
    <row r="1535" customFormat="false" ht="15" hidden="false" customHeight="false" outlineLevel="0" collapsed="false">
      <c r="L1535" s="39" t="s">
        <v>329</v>
      </c>
      <c r="M1535" s="40" t="n">
        <v>1</v>
      </c>
      <c r="N1535" s="40"/>
      <c r="O1535" s="40"/>
      <c r="P1535" s="40"/>
    </row>
    <row r="1536" customFormat="false" ht="15" hidden="false" customHeight="false" outlineLevel="0" collapsed="false">
      <c r="L1536" s="39" t="s">
        <v>188</v>
      </c>
      <c r="M1536" s="40" t="n">
        <v>1</v>
      </c>
      <c r="N1536" s="40" t="n">
        <v>1</v>
      </c>
      <c r="O1536" s="40"/>
      <c r="P1536" s="40"/>
    </row>
    <row r="1537" customFormat="false" ht="15" hidden="false" customHeight="false" outlineLevel="0" collapsed="false">
      <c r="L1537" s="39" t="s">
        <v>189</v>
      </c>
      <c r="M1537" s="40"/>
      <c r="N1537" s="40" t="n">
        <v>1</v>
      </c>
      <c r="O1537" s="40" t="n">
        <v>1</v>
      </c>
      <c r="P1537" s="40"/>
    </row>
    <row r="1538" customFormat="false" ht="15" hidden="false" customHeight="false" outlineLevel="0" collapsed="false">
      <c r="L1538" s="39" t="s">
        <v>238</v>
      </c>
      <c r="M1538" s="40" t="n">
        <v>1</v>
      </c>
      <c r="N1538" s="40" t="n">
        <v>1</v>
      </c>
      <c r="O1538" s="40" t="n">
        <v>1</v>
      </c>
      <c r="P1538" s="40"/>
    </row>
    <row r="1539" customFormat="false" ht="15" hidden="false" customHeight="false" outlineLevel="0" collapsed="false">
      <c r="L1539" s="39" t="s">
        <v>308</v>
      </c>
      <c r="M1539" s="40"/>
      <c r="N1539" s="40" t="n">
        <v>1</v>
      </c>
      <c r="O1539" s="40" t="n">
        <v>1</v>
      </c>
      <c r="P1539" s="40"/>
    </row>
    <row r="1540" customFormat="false" ht="15" hidden="false" customHeight="false" outlineLevel="0" collapsed="false">
      <c r="L1540" s="39" t="s">
        <v>361</v>
      </c>
      <c r="M1540" s="40"/>
      <c r="N1540" s="40" t="n">
        <v>1</v>
      </c>
      <c r="O1540" s="40"/>
      <c r="P1540" s="40"/>
    </row>
    <row r="1541" customFormat="false" ht="15" hidden="false" customHeight="false" outlineLevel="0" collapsed="false">
      <c r="L1541" s="39" t="s">
        <v>192</v>
      </c>
      <c r="M1541" s="40" t="n">
        <v>1</v>
      </c>
      <c r="N1541" s="40" t="n">
        <v>1</v>
      </c>
      <c r="O1541" s="40"/>
      <c r="P1541" s="40"/>
    </row>
    <row r="1542" customFormat="false" ht="15" hidden="false" customHeight="false" outlineLevel="0" collapsed="false">
      <c r="L1542" s="39" t="s">
        <v>295</v>
      </c>
      <c r="M1542" s="40"/>
      <c r="N1542" s="40" t="n">
        <v>1</v>
      </c>
      <c r="O1542" s="40" t="n">
        <v>1</v>
      </c>
      <c r="P1542" s="40"/>
    </row>
    <row r="1543" customFormat="false" ht="15" hidden="false" customHeight="false" outlineLevel="0" collapsed="false">
      <c r="L1543" s="39" t="s">
        <v>178</v>
      </c>
      <c r="M1543" s="40"/>
      <c r="N1543" s="40"/>
      <c r="O1543" s="40" t="n">
        <v>1</v>
      </c>
      <c r="P1543" s="40"/>
    </row>
    <row r="1544" customFormat="false" ht="15" hidden="false" customHeight="false" outlineLevel="0" collapsed="false">
      <c r="L1544" s="39" t="s">
        <v>194</v>
      </c>
      <c r="M1544" s="40"/>
      <c r="N1544" s="40"/>
      <c r="O1544" s="40" t="n">
        <v>1</v>
      </c>
      <c r="P1544" s="40"/>
    </row>
    <row r="1545" customFormat="false" ht="15" hidden="false" customHeight="false" outlineLevel="0" collapsed="false">
      <c r="L1545" s="39" t="s">
        <v>241</v>
      </c>
      <c r="M1545" s="40"/>
      <c r="N1545" s="40" t="n">
        <v>1</v>
      </c>
      <c r="O1545" s="40" t="n">
        <v>1</v>
      </c>
      <c r="P1545" s="40"/>
    </row>
    <row r="1546" customFormat="false" ht="15" hidden="false" customHeight="false" outlineLevel="0" collapsed="false">
      <c r="L1546" s="39" t="s">
        <v>227</v>
      </c>
      <c r="M1546" s="40"/>
      <c r="N1546" s="40"/>
      <c r="O1546" s="40" t="n">
        <v>1</v>
      </c>
      <c r="P1546" s="40"/>
    </row>
    <row r="1547" customFormat="false" ht="15" hidden="false" customHeight="false" outlineLevel="0" collapsed="false">
      <c r="L1547" s="39" t="s">
        <v>195</v>
      </c>
      <c r="M1547" s="40" t="n">
        <v>1</v>
      </c>
      <c r="N1547" s="40" t="n">
        <v>1</v>
      </c>
      <c r="O1547" s="40"/>
      <c r="P1547" s="40"/>
    </row>
    <row r="1548" customFormat="false" ht="15" hidden="false" customHeight="false" outlineLevel="0" collapsed="false">
      <c r="L1548" s="39" t="s">
        <v>245</v>
      </c>
      <c r="M1548" s="40"/>
      <c r="N1548" s="40" t="n">
        <v>1</v>
      </c>
      <c r="O1548" s="40" t="n">
        <v>1</v>
      </c>
      <c r="P1548" s="40"/>
    </row>
    <row r="1549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1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7" activeCellId="0" sqref="C27"/>
    </sheetView>
  </sheetViews>
  <sheetFormatPr defaultRowHeight="14.4" zeroHeight="false" outlineLevelRow="0" outlineLevelCol="0"/>
  <cols>
    <col collapsed="false" customWidth="true" hidden="false" outlineLevel="0" max="1" min="1" style="0" width="44.55"/>
    <col collapsed="false" customWidth="true" hidden="false" outlineLevel="0" max="11" min="2" style="0" width="10.53"/>
    <col collapsed="false" customWidth="true" hidden="false" outlineLevel="0" max="12" min="12" style="0" width="39.44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16</v>
      </c>
      <c r="B1" s="18"/>
      <c r="C1" s="18"/>
      <c r="D1" s="18"/>
      <c r="E1" s="18"/>
      <c r="L1" s="31" t="s">
        <v>1078</v>
      </c>
      <c r="M1" s="32"/>
      <c r="N1" s="32"/>
      <c r="O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F2" s="21" t="s">
        <v>18</v>
      </c>
      <c r="L2" s="33"/>
      <c r="M2" s="34" t="n">
        <v>2017</v>
      </c>
      <c r="N2" s="34" t="n">
        <v>2018</v>
      </c>
      <c r="O2" s="34" t="n">
        <v>2019</v>
      </c>
    </row>
    <row r="3" customFormat="false" ht="15" hidden="false" customHeight="false" outlineLevel="0" collapsed="false">
      <c r="A3" s="20"/>
      <c r="B3" s="21"/>
      <c r="C3" s="21"/>
      <c r="D3" s="21"/>
      <c r="E3" s="29" t="n">
        <f aca="false">E4+E8+E12+E15+E18+E21</f>
        <v>8</v>
      </c>
      <c r="F3" s="29"/>
      <c r="L3" s="24" t="s">
        <v>20</v>
      </c>
      <c r="M3" s="25"/>
      <c r="N3" s="25"/>
      <c r="O3" s="25"/>
    </row>
    <row r="4" customFormat="false" ht="15" hidden="false" customHeight="false" outlineLevel="0" collapsed="false">
      <c r="A4" s="24" t="s">
        <v>27</v>
      </c>
      <c r="B4" s="25"/>
      <c r="C4" s="25"/>
      <c r="D4" s="25"/>
      <c r="E4" s="25" t="n">
        <f aca="false">COUNTA(E5:E6)</f>
        <v>2</v>
      </c>
      <c r="F4" s="25"/>
      <c r="L4" s="39" t="s">
        <v>153</v>
      </c>
      <c r="M4" s="48" t="n">
        <v>1</v>
      </c>
      <c r="N4" s="48" t="n">
        <v>1</v>
      </c>
      <c r="O4" s="48" t="n">
        <v>1</v>
      </c>
    </row>
    <row r="5" customFormat="false" ht="15" hidden="false" customHeight="false" outlineLevel="0" collapsed="false">
      <c r="A5" s="39" t="s">
        <v>199</v>
      </c>
      <c r="B5" s="48" t="n">
        <v>1</v>
      </c>
      <c r="C5" s="48" t="n">
        <v>1</v>
      </c>
      <c r="D5" s="48" t="n">
        <v>1</v>
      </c>
      <c r="E5" s="48" t="n">
        <v>3</v>
      </c>
      <c r="F5" s="48"/>
      <c r="L5" s="39" t="s">
        <v>245</v>
      </c>
      <c r="M5" s="48" t="n">
        <v>1</v>
      </c>
      <c r="N5" s="48" t="n">
        <v>1</v>
      </c>
      <c r="O5" s="48" t="n">
        <v>1</v>
      </c>
    </row>
    <row r="6" customFormat="false" ht="15" hidden="false" customHeight="false" outlineLevel="0" collapsed="false">
      <c r="A6" s="39" t="s">
        <v>255</v>
      </c>
      <c r="B6" s="48" t="n">
        <v>1</v>
      </c>
      <c r="C6" s="48" t="n">
        <v>1</v>
      </c>
      <c r="D6" s="48" t="n">
        <v>1</v>
      </c>
      <c r="E6" s="48" t="n">
        <v>3</v>
      </c>
      <c r="F6" s="48"/>
      <c r="L6" s="39" t="s">
        <v>206</v>
      </c>
      <c r="M6" s="48" t="n">
        <v>1</v>
      </c>
      <c r="N6" s="48" t="n">
        <v>1</v>
      </c>
      <c r="O6" s="48" t="n">
        <v>0</v>
      </c>
    </row>
    <row r="7" customFormat="false" ht="15" hidden="false" customHeight="false" outlineLevel="0" collapsed="false">
      <c r="A7" s="44"/>
      <c r="B7" s="48"/>
      <c r="C7" s="48"/>
      <c r="D7" s="48"/>
      <c r="E7" s="48"/>
      <c r="F7" s="48"/>
      <c r="L7" s="39" t="s">
        <v>275</v>
      </c>
      <c r="M7" s="48" t="n">
        <v>1</v>
      </c>
      <c r="N7" s="48" t="n">
        <v>1</v>
      </c>
      <c r="O7" s="48" t="n">
        <v>0</v>
      </c>
    </row>
    <row r="8" customFormat="false" ht="15" hidden="false" customHeight="false" outlineLevel="0" collapsed="false">
      <c r="A8" s="24" t="s">
        <v>20</v>
      </c>
      <c r="B8" s="25"/>
      <c r="C8" s="25"/>
      <c r="D8" s="25"/>
      <c r="E8" s="25" t="n">
        <f aca="false">COUNTA(E9:E10)</f>
        <v>2</v>
      </c>
      <c r="F8" s="25"/>
      <c r="L8" s="39" t="s">
        <v>132</v>
      </c>
      <c r="M8" s="48" t="n">
        <v>1</v>
      </c>
      <c r="N8" s="48" t="n">
        <v>1</v>
      </c>
      <c r="O8" s="48" t="n">
        <v>0</v>
      </c>
    </row>
    <row r="9" customFormat="false" ht="15" hidden="false" customHeight="false" outlineLevel="0" collapsed="false">
      <c r="A9" s="39" t="s">
        <v>245</v>
      </c>
      <c r="B9" s="48" t="n">
        <v>1</v>
      </c>
      <c r="C9" s="48" t="n">
        <v>1</v>
      </c>
      <c r="D9" s="48" t="n">
        <v>1</v>
      </c>
      <c r="E9" s="48" t="n">
        <v>3</v>
      </c>
      <c r="F9" s="48"/>
      <c r="L9" s="39" t="s">
        <v>140</v>
      </c>
      <c r="M9" s="48" t="n">
        <v>1</v>
      </c>
      <c r="N9" s="48" t="n">
        <v>0</v>
      </c>
      <c r="O9" s="48" t="n">
        <v>1</v>
      </c>
    </row>
    <row r="10" customFormat="false" ht="15" hidden="false" customHeight="false" outlineLevel="0" collapsed="false">
      <c r="A10" s="39" t="s">
        <v>153</v>
      </c>
      <c r="B10" s="48" t="n">
        <v>1</v>
      </c>
      <c r="C10" s="48" t="n">
        <v>1</v>
      </c>
      <c r="D10" s="48" t="n">
        <v>1</v>
      </c>
      <c r="E10" s="48" t="n">
        <v>3</v>
      </c>
      <c r="F10" s="48"/>
      <c r="L10" s="39" t="s">
        <v>348</v>
      </c>
      <c r="M10" s="48" t="n">
        <v>1</v>
      </c>
      <c r="N10" s="48" t="n">
        <v>1</v>
      </c>
      <c r="O10" s="48" t="n">
        <v>0</v>
      </c>
    </row>
    <row r="11" customFormat="false" ht="15" hidden="false" customHeight="false" outlineLevel="0" collapsed="false">
      <c r="A11" s="44"/>
      <c r="B11" s="48"/>
      <c r="C11" s="48"/>
      <c r="D11" s="48"/>
      <c r="E11" s="48"/>
      <c r="F11" s="48"/>
      <c r="L11" s="39" t="s">
        <v>146</v>
      </c>
      <c r="M11" s="48" t="n">
        <v>1</v>
      </c>
      <c r="N11" s="48" t="n">
        <v>1</v>
      </c>
      <c r="O11" s="48" t="n">
        <v>0</v>
      </c>
    </row>
    <row r="12" customFormat="false" ht="15" hidden="false" customHeight="false" outlineLevel="0" collapsed="false">
      <c r="A12" s="24" t="s">
        <v>45</v>
      </c>
      <c r="B12" s="25"/>
      <c r="C12" s="25"/>
      <c r="D12" s="25"/>
      <c r="E12" s="25" t="n">
        <f aca="false">COUNTA(E13)</f>
        <v>1</v>
      </c>
      <c r="F12" s="25"/>
      <c r="L12" s="39" t="s">
        <v>204</v>
      </c>
      <c r="M12" s="48" t="n">
        <v>0</v>
      </c>
      <c r="N12" s="48" t="n">
        <v>1</v>
      </c>
      <c r="O12" s="48" t="n">
        <v>1</v>
      </c>
    </row>
    <row r="13" customFormat="false" ht="15" hidden="false" customHeight="false" outlineLevel="0" collapsed="false">
      <c r="A13" s="39" t="s">
        <v>195</v>
      </c>
      <c r="B13" s="48" t="n">
        <v>1</v>
      </c>
      <c r="C13" s="48" t="n">
        <v>1</v>
      </c>
      <c r="D13" s="48" t="n">
        <v>1</v>
      </c>
      <c r="E13" s="48" t="n">
        <v>3</v>
      </c>
      <c r="F13" s="48"/>
      <c r="L13" s="39" t="s">
        <v>131</v>
      </c>
      <c r="M13" s="48" t="n">
        <v>1</v>
      </c>
      <c r="N13" s="48" t="n">
        <v>1</v>
      </c>
      <c r="O13" s="48" t="n">
        <v>0</v>
      </c>
    </row>
    <row r="14" customFormat="false" ht="15" hidden="false" customHeight="false" outlineLevel="0" collapsed="false">
      <c r="A14" s="44"/>
      <c r="B14" s="48"/>
      <c r="C14" s="48"/>
      <c r="D14" s="48"/>
      <c r="E14" s="48"/>
      <c r="F14" s="48"/>
      <c r="L14" s="39" t="s">
        <v>403</v>
      </c>
      <c r="M14" s="48"/>
      <c r="N14" s="48" t="n">
        <v>1</v>
      </c>
      <c r="O14" s="48"/>
    </row>
    <row r="15" customFormat="false" ht="15" hidden="false" customHeight="false" outlineLevel="0" collapsed="false">
      <c r="A15" s="24" t="s">
        <v>25</v>
      </c>
      <c r="B15" s="25"/>
      <c r="C15" s="25"/>
      <c r="D15" s="25"/>
      <c r="E15" s="25" t="n">
        <f aca="false">COUNTA(E16)</f>
        <v>1</v>
      </c>
      <c r="F15" s="25"/>
      <c r="L15" s="39" t="s">
        <v>213</v>
      </c>
      <c r="M15" s="48" t="n">
        <v>1</v>
      </c>
      <c r="N15" s="48"/>
      <c r="O15" s="48"/>
    </row>
    <row r="16" customFormat="false" ht="15" hidden="false" customHeight="false" outlineLevel="0" collapsed="false">
      <c r="A16" s="39" t="s">
        <v>146</v>
      </c>
      <c r="B16" s="48" t="n">
        <v>1</v>
      </c>
      <c r="C16" s="48" t="n">
        <v>1</v>
      </c>
      <c r="D16" s="48" t="n">
        <v>1</v>
      </c>
      <c r="E16" s="48" t="n">
        <v>3</v>
      </c>
      <c r="F16" s="48"/>
      <c r="L16" s="39" t="s">
        <v>258</v>
      </c>
      <c r="M16" s="48" t="n">
        <v>1</v>
      </c>
      <c r="N16" s="48" t="n">
        <v>0</v>
      </c>
      <c r="O16" s="48"/>
    </row>
    <row r="17" customFormat="false" ht="15" hidden="false" customHeight="false" outlineLevel="0" collapsed="false">
      <c r="A17" s="44"/>
      <c r="B17" s="48"/>
      <c r="C17" s="48"/>
      <c r="D17" s="48"/>
      <c r="E17" s="48"/>
      <c r="F17" s="48"/>
      <c r="L17" s="39" t="s">
        <v>161</v>
      </c>
      <c r="M17" s="48" t="n">
        <v>0</v>
      </c>
      <c r="N17" s="48" t="n">
        <v>1</v>
      </c>
      <c r="O17" s="48" t="n">
        <v>0</v>
      </c>
    </row>
    <row r="18" customFormat="false" ht="15" hidden="false" customHeight="false" outlineLevel="0" collapsed="false">
      <c r="A18" s="24" t="s">
        <v>22</v>
      </c>
      <c r="B18" s="25"/>
      <c r="C18" s="25"/>
      <c r="D18" s="25"/>
      <c r="E18" s="25" t="n">
        <f aca="false">COUNTA(E19)</f>
        <v>1</v>
      </c>
      <c r="F18" s="25"/>
      <c r="L18" s="39" t="s">
        <v>162</v>
      </c>
      <c r="M18" s="48"/>
      <c r="N18" s="48" t="n">
        <v>0</v>
      </c>
      <c r="O18" s="48" t="n">
        <v>1</v>
      </c>
    </row>
    <row r="19" customFormat="false" ht="15" hidden="false" customHeight="false" outlineLevel="0" collapsed="false">
      <c r="A19" s="39" t="s">
        <v>243</v>
      </c>
      <c r="B19" s="48" t="n">
        <v>1</v>
      </c>
      <c r="C19" s="48" t="n">
        <v>1</v>
      </c>
      <c r="D19" s="48" t="n">
        <v>1</v>
      </c>
      <c r="E19" s="48" t="n">
        <v>3</v>
      </c>
      <c r="F19" s="48"/>
      <c r="L19" s="39" t="s">
        <v>260</v>
      </c>
      <c r="M19" s="48" t="n">
        <v>1</v>
      </c>
      <c r="N19" s="48" t="n">
        <v>0</v>
      </c>
      <c r="O19" s="48" t="n">
        <v>0</v>
      </c>
    </row>
    <row r="20" customFormat="false" ht="15" hidden="false" customHeight="false" outlineLevel="0" collapsed="false">
      <c r="A20" s="44"/>
      <c r="B20" s="48"/>
      <c r="C20" s="48"/>
      <c r="D20" s="48"/>
      <c r="E20" s="48"/>
      <c r="F20" s="48"/>
      <c r="L20" s="39" t="s">
        <v>208</v>
      </c>
      <c r="M20" s="48" t="n">
        <v>0</v>
      </c>
      <c r="N20" s="48" t="n">
        <v>0</v>
      </c>
      <c r="O20" s="48" t="n">
        <v>1</v>
      </c>
    </row>
    <row r="21" customFormat="false" ht="15" hidden="false" customHeight="false" outlineLevel="0" collapsed="false">
      <c r="A21" s="24" t="s">
        <v>36</v>
      </c>
      <c r="B21" s="25"/>
      <c r="C21" s="25"/>
      <c r="D21" s="25"/>
      <c r="E21" s="25" t="n">
        <f aca="false">COUNTA(E22)</f>
        <v>1</v>
      </c>
      <c r="F21" s="25"/>
      <c r="L21" s="39" t="s">
        <v>301</v>
      </c>
      <c r="M21" s="48"/>
      <c r="N21" s="48" t="n">
        <v>1</v>
      </c>
      <c r="O21" s="48" t="n">
        <v>0</v>
      </c>
    </row>
    <row r="22" customFormat="false" ht="15" hidden="false" customHeight="false" outlineLevel="0" collapsed="false">
      <c r="A22" s="39" t="s">
        <v>147</v>
      </c>
      <c r="B22" s="48" t="n">
        <v>1</v>
      </c>
      <c r="C22" s="48" t="n">
        <v>1</v>
      </c>
      <c r="D22" s="48" t="n">
        <v>1</v>
      </c>
      <c r="E22" s="48" t="n">
        <v>3</v>
      </c>
      <c r="F22" s="48"/>
      <c r="L22" s="39" t="s">
        <v>156</v>
      </c>
      <c r="M22" s="48" t="n">
        <v>0</v>
      </c>
      <c r="N22" s="48" t="n">
        <v>0</v>
      </c>
      <c r="O22" s="48" t="n">
        <v>1</v>
      </c>
    </row>
    <row r="23" customFormat="false" ht="15" hidden="false" customHeight="false" outlineLevel="0" collapsed="false">
      <c r="A23" s="44"/>
      <c r="B23" s="48"/>
      <c r="C23" s="48"/>
      <c r="D23" s="48"/>
      <c r="E23" s="48"/>
      <c r="L23" s="39" t="s">
        <v>335</v>
      </c>
      <c r="M23" s="48"/>
      <c r="N23" s="48" t="n">
        <v>1</v>
      </c>
      <c r="O23" s="48"/>
    </row>
    <row r="24" customFormat="false" ht="15" hidden="false" customHeight="false" outlineLevel="0" collapsed="false">
      <c r="L24" s="39" t="s">
        <v>267</v>
      </c>
      <c r="M24" s="48" t="n">
        <v>1</v>
      </c>
      <c r="N24" s="48"/>
      <c r="O24" s="48"/>
    </row>
    <row r="25" customFormat="false" ht="15" hidden="false" customHeight="false" outlineLevel="0" collapsed="false">
      <c r="L25" s="39" t="s">
        <v>345</v>
      </c>
      <c r="M25" s="48"/>
      <c r="N25" s="48" t="n">
        <v>1</v>
      </c>
      <c r="O25" s="48"/>
    </row>
    <row r="26" customFormat="false" ht="15" hidden="false" customHeight="false" outlineLevel="0" collapsed="false">
      <c r="L26" s="39" t="s">
        <v>183</v>
      </c>
      <c r="M26" s="48" t="n">
        <v>1</v>
      </c>
      <c r="N26" s="48" t="n">
        <v>0</v>
      </c>
      <c r="O26" s="48" t="n">
        <v>0</v>
      </c>
    </row>
    <row r="27" customFormat="false" ht="15" hidden="false" customHeight="false" outlineLevel="0" collapsed="false">
      <c r="L27" s="39" t="s">
        <v>147</v>
      </c>
      <c r="M27" s="48" t="n">
        <v>0</v>
      </c>
      <c r="N27" s="48" t="n">
        <v>1</v>
      </c>
      <c r="O27" s="48"/>
    </row>
    <row r="28" customFormat="false" ht="15" hidden="false" customHeight="false" outlineLevel="0" collapsed="false">
      <c r="L28" s="39" t="s">
        <v>358</v>
      </c>
      <c r="M28" s="48"/>
      <c r="N28" s="48"/>
      <c r="O28" s="48" t="n">
        <v>1</v>
      </c>
    </row>
    <row r="29" customFormat="false" ht="15" hidden="false" customHeight="false" outlineLevel="0" collapsed="false">
      <c r="L29" s="39" t="s">
        <v>174</v>
      </c>
      <c r="M29" s="48" t="n">
        <v>1</v>
      </c>
      <c r="N29" s="48" t="n">
        <v>0</v>
      </c>
      <c r="O29" s="48" t="n">
        <v>0</v>
      </c>
    </row>
    <row r="30" customFormat="false" ht="15" hidden="false" customHeight="false" outlineLevel="0" collapsed="false">
      <c r="L30" s="39" t="s">
        <v>178</v>
      </c>
      <c r="M30" s="48"/>
      <c r="N30" s="48" t="n">
        <v>1</v>
      </c>
      <c r="O30" s="48"/>
    </row>
    <row r="31" customFormat="false" ht="15" hidden="false" customHeight="false" outlineLevel="0" collapsed="false">
      <c r="L31" s="39" t="s">
        <v>220</v>
      </c>
      <c r="M31" s="48" t="n">
        <v>0</v>
      </c>
      <c r="N31" s="48" t="n">
        <v>0</v>
      </c>
      <c r="O31" s="48" t="n">
        <v>1</v>
      </c>
    </row>
    <row r="32" customFormat="false" ht="15" hidden="false" customHeight="false" outlineLevel="0" collapsed="false">
      <c r="L32" s="39" t="s">
        <v>339</v>
      </c>
      <c r="M32" s="48" t="n">
        <v>0</v>
      </c>
      <c r="N32" s="48" t="n">
        <v>0</v>
      </c>
      <c r="O32" s="48" t="n">
        <v>1</v>
      </c>
    </row>
    <row r="33" customFormat="false" ht="15" hidden="false" customHeight="false" outlineLevel="0" collapsed="false">
      <c r="L33" s="39" t="s">
        <v>264</v>
      </c>
      <c r="M33" s="48" t="n">
        <v>1</v>
      </c>
      <c r="N33" s="48"/>
      <c r="O33" s="48"/>
    </row>
    <row r="34" customFormat="false" ht="15" hidden="false" customHeight="false" outlineLevel="0" collapsed="false">
      <c r="L34" s="44"/>
      <c r="M34" s="48"/>
      <c r="N34" s="48"/>
      <c r="O34" s="48"/>
    </row>
    <row r="35" customFormat="false" ht="15" hidden="false" customHeight="false" outlineLevel="0" collapsed="false">
      <c r="L35" s="24" t="s">
        <v>22</v>
      </c>
      <c r="M35" s="25"/>
      <c r="N35" s="25"/>
      <c r="O35" s="25"/>
    </row>
    <row r="36" customFormat="false" ht="15" hidden="false" customHeight="false" outlineLevel="0" collapsed="false">
      <c r="L36" s="39" t="s">
        <v>243</v>
      </c>
      <c r="M36" s="48" t="n">
        <v>1</v>
      </c>
      <c r="N36" s="48" t="n">
        <v>1</v>
      </c>
      <c r="O36" s="48" t="n">
        <v>1</v>
      </c>
    </row>
    <row r="37" customFormat="false" ht="15" hidden="false" customHeight="false" outlineLevel="0" collapsed="false">
      <c r="L37" s="39" t="s">
        <v>153</v>
      </c>
      <c r="M37" s="48" t="n">
        <v>1</v>
      </c>
      <c r="N37" s="48" t="n">
        <v>1</v>
      </c>
      <c r="O37" s="48" t="n">
        <v>0</v>
      </c>
    </row>
    <row r="38" customFormat="false" ht="15" hidden="false" customHeight="false" outlineLevel="0" collapsed="false">
      <c r="L38" s="39" t="s">
        <v>156</v>
      </c>
      <c r="M38" s="48" t="n">
        <v>1</v>
      </c>
      <c r="N38" s="48" t="n">
        <v>1</v>
      </c>
      <c r="O38" s="48" t="n">
        <v>0</v>
      </c>
    </row>
    <row r="39" customFormat="false" ht="15" hidden="false" customHeight="false" outlineLevel="0" collapsed="false">
      <c r="L39" s="39" t="s">
        <v>140</v>
      </c>
      <c r="M39" s="48" t="n">
        <v>1</v>
      </c>
      <c r="N39" s="48" t="n">
        <v>1</v>
      </c>
      <c r="O39" s="48" t="n">
        <v>0</v>
      </c>
    </row>
    <row r="40" customFormat="false" ht="15" hidden="false" customHeight="false" outlineLevel="0" collapsed="false">
      <c r="L40" s="39" t="s">
        <v>161</v>
      </c>
      <c r="M40" s="48" t="n">
        <v>0</v>
      </c>
      <c r="N40" s="48" t="n">
        <v>1</v>
      </c>
      <c r="O40" s="48" t="n">
        <v>1</v>
      </c>
    </row>
    <row r="41" customFormat="false" ht="15" hidden="false" customHeight="false" outlineLevel="0" collapsed="false">
      <c r="L41" s="39" t="s">
        <v>177</v>
      </c>
      <c r="M41" s="48" t="n">
        <v>0</v>
      </c>
      <c r="N41" s="48" t="n">
        <v>0</v>
      </c>
      <c r="O41" s="48" t="n">
        <v>1</v>
      </c>
    </row>
    <row r="42" customFormat="false" ht="15" hidden="false" customHeight="false" outlineLevel="0" collapsed="false">
      <c r="L42" s="39" t="s">
        <v>1079</v>
      </c>
      <c r="M42" s="48"/>
      <c r="N42" s="48"/>
      <c r="O42" s="48" t="n">
        <v>1</v>
      </c>
    </row>
    <row r="43" customFormat="false" ht="15" hidden="false" customHeight="false" outlineLevel="0" collapsed="false">
      <c r="L43" s="39" t="s">
        <v>197</v>
      </c>
      <c r="M43" s="48"/>
      <c r="N43" s="48" t="n">
        <v>0</v>
      </c>
      <c r="O43" s="48" t="n">
        <v>1</v>
      </c>
    </row>
    <row r="44" customFormat="false" ht="15" hidden="false" customHeight="false" outlineLevel="0" collapsed="false">
      <c r="L44" s="39" t="s">
        <v>274</v>
      </c>
      <c r="M44" s="48"/>
      <c r="N44" s="48" t="n">
        <v>1</v>
      </c>
      <c r="O44" s="48"/>
    </row>
    <row r="45" customFormat="false" ht="15" hidden="false" customHeight="false" outlineLevel="0" collapsed="false">
      <c r="L45" s="39" t="s">
        <v>180</v>
      </c>
      <c r="M45" s="48" t="n">
        <v>0</v>
      </c>
      <c r="N45" s="48"/>
      <c r="O45" s="48" t="n">
        <v>1</v>
      </c>
    </row>
    <row r="46" customFormat="false" ht="15" hidden="false" customHeight="false" outlineLevel="0" collapsed="false">
      <c r="L46" s="39" t="s">
        <v>154</v>
      </c>
      <c r="M46" s="48" t="n">
        <v>0</v>
      </c>
      <c r="N46" s="48" t="n">
        <v>0</v>
      </c>
      <c r="O46" s="48" t="n">
        <v>1</v>
      </c>
    </row>
    <row r="47" customFormat="false" ht="15" hidden="false" customHeight="false" outlineLevel="0" collapsed="false">
      <c r="L47" s="39" t="s">
        <v>360</v>
      </c>
      <c r="M47" s="48" t="n">
        <v>1</v>
      </c>
      <c r="N47" s="48"/>
      <c r="O47" s="48"/>
    </row>
    <row r="48" customFormat="false" ht="15" hidden="false" customHeight="false" outlineLevel="0" collapsed="false">
      <c r="L48" s="39" t="s">
        <v>335</v>
      </c>
      <c r="M48" s="48" t="n">
        <v>0</v>
      </c>
      <c r="N48" s="48" t="n">
        <v>0</v>
      </c>
      <c r="O48" s="48" t="n">
        <v>1</v>
      </c>
    </row>
    <row r="49" customFormat="false" ht="15" hidden="false" customHeight="false" outlineLevel="0" collapsed="false">
      <c r="L49" s="39" t="s">
        <v>171</v>
      </c>
      <c r="M49" s="48" t="n">
        <v>1</v>
      </c>
      <c r="N49" s="48" t="n">
        <v>0</v>
      </c>
      <c r="O49" s="48" t="n">
        <v>0</v>
      </c>
    </row>
    <row r="50" customFormat="false" ht="15" hidden="false" customHeight="false" outlineLevel="0" collapsed="false">
      <c r="L50" s="39" t="s">
        <v>155</v>
      </c>
      <c r="M50" s="48" t="n">
        <v>0</v>
      </c>
      <c r="N50" s="48" t="n">
        <v>1</v>
      </c>
      <c r="O50" s="48"/>
    </row>
    <row r="51" customFormat="false" ht="15" hidden="false" customHeight="false" outlineLevel="0" collapsed="false">
      <c r="L51" s="39" t="s">
        <v>143</v>
      </c>
      <c r="M51" s="48" t="n">
        <v>0</v>
      </c>
      <c r="N51" s="48" t="n">
        <v>0</v>
      </c>
      <c r="O51" s="48" t="n">
        <v>1</v>
      </c>
    </row>
    <row r="52" customFormat="false" ht="15" hidden="false" customHeight="false" outlineLevel="0" collapsed="false">
      <c r="L52" s="39" t="s">
        <v>216</v>
      </c>
      <c r="M52" s="48" t="n">
        <v>0</v>
      </c>
      <c r="N52" s="48" t="n">
        <v>1</v>
      </c>
      <c r="O52" s="48" t="n">
        <v>0</v>
      </c>
    </row>
    <row r="53" customFormat="false" ht="15" hidden="false" customHeight="false" outlineLevel="0" collapsed="false">
      <c r="L53" s="39" t="s">
        <v>137</v>
      </c>
      <c r="M53" s="48" t="n">
        <v>0</v>
      </c>
      <c r="N53" s="48" t="n">
        <v>1</v>
      </c>
      <c r="O53" s="48" t="n">
        <v>0</v>
      </c>
    </row>
    <row r="54" customFormat="false" ht="15" hidden="false" customHeight="false" outlineLevel="0" collapsed="false">
      <c r="L54" s="39" t="s">
        <v>233</v>
      </c>
      <c r="M54" s="48"/>
      <c r="N54" s="48"/>
      <c r="O54" s="48" t="n">
        <v>1</v>
      </c>
    </row>
    <row r="55" customFormat="false" ht="15" hidden="false" customHeight="false" outlineLevel="0" collapsed="false">
      <c r="L55" s="39" t="s">
        <v>131</v>
      </c>
      <c r="M55" s="48" t="n">
        <v>0</v>
      </c>
      <c r="N55" s="48" t="n">
        <v>1</v>
      </c>
      <c r="O55" s="48" t="n">
        <v>0</v>
      </c>
    </row>
    <row r="56" customFormat="false" ht="15" hidden="false" customHeight="false" outlineLevel="0" collapsed="false">
      <c r="L56" s="39" t="s">
        <v>191</v>
      </c>
      <c r="M56" s="48" t="n">
        <v>0</v>
      </c>
      <c r="N56" s="48" t="n">
        <v>1</v>
      </c>
      <c r="O56" s="48" t="n">
        <v>0</v>
      </c>
    </row>
    <row r="57" customFormat="false" ht="15" hidden="false" customHeight="false" outlineLevel="0" collapsed="false">
      <c r="L57" s="39" t="s">
        <v>343</v>
      </c>
      <c r="M57" s="48" t="n">
        <v>0</v>
      </c>
      <c r="N57" s="48" t="n">
        <v>1</v>
      </c>
      <c r="O57" s="48" t="n">
        <v>0</v>
      </c>
    </row>
    <row r="58" customFormat="false" ht="15" hidden="false" customHeight="false" outlineLevel="0" collapsed="false">
      <c r="L58" s="39" t="s">
        <v>166</v>
      </c>
      <c r="M58" s="48" t="n">
        <v>0</v>
      </c>
      <c r="N58" s="48" t="n">
        <v>0</v>
      </c>
      <c r="O58" s="48" t="n">
        <v>1</v>
      </c>
    </row>
    <row r="59" customFormat="false" ht="15" hidden="false" customHeight="false" outlineLevel="0" collapsed="false">
      <c r="L59" s="39" t="s">
        <v>239</v>
      </c>
      <c r="M59" s="48" t="n">
        <v>0</v>
      </c>
      <c r="N59" s="48" t="n">
        <v>1</v>
      </c>
      <c r="O59" s="48" t="n">
        <v>0</v>
      </c>
    </row>
    <row r="60" customFormat="false" ht="15" hidden="false" customHeight="false" outlineLevel="0" collapsed="false">
      <c r="L60" s="39" t="s">
        <v>308</v>
      </c>
      <c r="M60" s="48" t="n">
        <v>1</v>
      </c>
      <c r="N60" s="48" t="n">
        <v>0</v>
      </c>
      <c r="O60" s="48" t="n">
        <v>0</v>
      </c>
    </row>
    <row r="61" customFormat="false" ht="15" hidden="false" customHeight="false" outlineLevel="0" collapsed="false">
      <c r="L61" s="39" t="s">
        <v>163</v>
      </c>
      <c r="M61" s="48" t="n">
        <v>0</v>
      </c>
      <c r="N61" s="48" t="n">
        <v>1</v>
      </c>
      <c r="O61" s="48" t="n">
        <v>0</v>
      </c>
    </row>
    <row r="62" customFormat="false" ht="15" hidden="false" customHeight="false" outlineLevel="0" collapsed="false">
      <c r="L62" s="39" t="s">
        <v>276</v>
      </c>
      <c r="M62" s="48"/>
      <c r="N62" s="48" t="n">
        <v>0</v>
      </c>
      <c r="O62" s="48" t="n">
        <v>1</v>
      </c>
    </row>
    <row r="63" customFormat="false" ht="15" hidden="false" customHeight="false" outlineLevel="0" collapsed="false">
      <c r="L63" s="39" t="s">
        <v>260</v>
      </c>
      <c r="M63" s="48"/>
      <c r="N63" s="48"/>
      <c r="O63" s="48" t="n">
        <v>1</v>
      </c>
    </row>
    <row r="64" customFormat="false" ht="15" hidden="false" customHeight="false" outlineLevel="0" collapsed="false">
      <c r="L64" s="39" t="s">
        <v>167</v>
      </c>
      <c r="M64" s="48" t="n">
        <v>0</v>
      </c>
      <c r="N64" s="48" t="n">
        <v>1</v>
      </c>
      <c r="O64" s="48" t="n">
        <v>0</v>
      </c>
    </row>
    <row r="65" customFormat="false" ht="15" hidden="false" customHeight="false" outlineLevel="0" collapsed="false">
      <c r="L65" s="44"/>
      <c r="M65" s="48"/>
      <c r="N65" s="48"/>
      <c r="O65" s="48"/>
    </row>
    <row r="66" customFormat="false" ht="15" hidden="false" customHeight="false" outlineLevel="0" collapsed="false">
      <c r="L66" s="24" t="s">
        <v>27</v>
      </c>
      <c r="M66" s="25"/>
      <c r="N66" s="25"/>
      <c r="O66" s="25"/>
    </row>
    <row r="67" customFormat="false" ht="15" hidden="false" customHeight="false" outlineLevel="0" collapsed="false">
      <c r="L67" s="39" t="s">
        <v>199</v>
      </c>
      <c r="M67" s="48" t="n">
        <v>1</v>
      </c>
      <c r="N67" s="48" t="n">
        <v>1</v>
      </c>
      <c r="O67" s="48" t="n">
        <v>1</v>
      </c>
    </row>
    <row r="68" customFormat="false" ht="15" hidden="false" customHeight="false" outlineLevel="0" collapsed="false">
      <c r="L68" s="39" t="s">
        <v>255</v>
      </c>
      <c r="M68" s="48" t="n">
        <v>1</v>
      </c>
      <c r="N68" s="48" t="n">
        <v>1</v>
      </c>
      <c r="O68" s="48" t="n">
        <v>1</v>
      </c>
    </row>
    <row r="69" customFormat="false" ht="15" hidden="false" customHeight="false" outlineLevel="0" collapsed="false">
      <c r="L69" s="39" t="s">
        <v>132</v>
      </c>
      <c r="M69" s="48" t="n">
        <v>1</v>
      </c>
      <c r="N69" s="48" t="n">
        <v>1</v>
      </c>
      <c r="O69" s="48" t="n">
        <v>0</v>
      </c>
    </row>
    <row r="70" customFormat="false" ht="15" hidden="false" customHeight="false" outlineLevel="0" collapsed="false">
      <c r="L70" s="39" t="s">
        <v>252</v>
      </c>
      <c r="M70" s="48"/>
      <c r="N70" s="48" t="n">
        <v>2</v>
      </c>
      <c r="O70" s="48"/>
    </row>
    <row r="71" customFormat="false" ht="15" hidden="false" customHeight="false" outlineLevel="0" collapsed="false">
      <c r="L71" s="39" t="s">
        <v>168</v>
      </c>
      <c r="M71" s="48" t="n">
        <v>0</v>
      </c>
      <c r="N71" s="48" t="n">
        <v>1</v>
      </c>
      <c r="O71" s="48" t="n">
        <v>1</v>
      </c>
    </row>
    <row r="72" customFormat="false" ht="15" hidden="false" customHeight="false" outlineLevel="0" collapsed="false">
      <c r="L72" s="39" t="s">
        <v>270</v>
      </c>
      <c r="M72" s="48"/>
      <c r="N72" s="48"/>
      <c r="O72" s="48" t="n">
        <v>1</v>
      </c>
    </row>
    <row r="73" customFormat="false" ht="15" hidden="false" customHeight="false" outlineLevel="0" collapsed="false">
      <c r="L73" s="39" t="s">
        <v>191</v>
      </c>
      <c r="M73" s="48"/>
      <c r="N73" s="48"/>
      <c r="O73" s="48" t="n">
        <v>1</v>
      </c>
    </row>
    <row r="74" customFormat="false" ht="15" hidden="false" customHeight="false" outlineLevel="0" collapsed="false">
      <c r="L74" s="39" t="s">
        <v>180</v>
      </c>
      <c r="M74" s="48" t="n">
        <v>1</v>
      </c>
      <c r="N74" s="48" t="n">
        <v>0</v>
      </c>
      <c r="O74" s="48"/>
    </row>
    <row r="75" customFormat="false" ht="15" hidden="false" customHeight="false" outlineLevel="0" collapsed="false">
      <c r="L75" s="39" t="s">
        <v>137</v>
      </c>
      <c r="M75" s="48" t="n">
        <v>1</v>
      </c>
      <c r="N75" s="48" t="n">
        <v>0</v>
      </c>
      <c r="O75" s="48" t="n">
        <v>0</v>
      </c>
    </row>
    <row r="76" customFormat="false" ht="15" hidden="false" customHeight="false" outlineLevel="0" collapsed="false">
      <c r="L76" s="39" t="s">
        <v>313</v>
      </c>
      <c r="M76" s="48" t="n">
        <v>1</v>
      </c>
      <c r="N76" s="48"/>
      <c r="O76" s="48"/>
    </row>
    <row r="77" customFormat="false" ht="15" hidden="false" customHeight="false" outlineLevel="0" collapsed="false">
      <c r="L77" s="39" t="s">
        <v>192</v>
      </c>
      <c r="M77" s="48" t="n">
        <v>1</v>
      </c>
      <c r="N77" s="48" t="n">
        <v>0</v>
      </c>
      <c r="O77" s="48" t="n">
        <v>0</v>
      </c>
    </row>
    <row r="78" customFormat="false" ht="15" hidden="false" customHeight="false" outlineLevel="0" collapsed="false">
      <c r="L78" s="39" t="s">
        <v>342</v>
      </c>
      <c r="M78" s="48"/>
      <c r="N78" s="48" t="n">
        <v>1</v>
      </c>
      <c r="O78" s="48"/>
    </row>
    <row r="79" customFormat="false" ht="15" hidden="false" customHeight="false" outlineLevel="0" collapsed="false">
      <c r="L79" s="39" t="s">
        <v>358</v>
      </c>
      <c r="M79" s="48"/>
      <c r="N79" s="48"/>
      <c r="O79" s="48" t="n">
        <v>1</v>
      </c>
    </row>
    <row r="80" customFormat="false" ht="15" hidden="false" customHeight="false" outlineLevel="0" collapsed="false">
      <c r="L80" s="39" t="s">
        <v>208</v>
      </c>
      <c r="M80" s="48" t="n">
        <v>1</v>
      </c>
      <c r="N80" s="48"/>
      <c r="O80" s="48"/>
    </row>
    <row r="81" customFormat="false" ht="15" hidden="false" customHeight="false" outlineLevel="0" collapsed="false">
      <c r="L81" s="39" t="s">
        <v>307</v>
      </c>
      <c r="M81" s="48" t="n">
        <v>1</v>
      </c>
      <c r="N81" s="48" t="n">
        <v>0</v>
      </c>
      <c r="O81" s="48"/>
    </row>
    <row r="82" customFormat="false" ht="15" hidden="false" customHeight="false" outlineLevel="0" collapsed="false">
      <c r="L82" s="39" t="s">
        <v>258</v>
      </c>
      <c r="M82" s="48"/>
      <c r="N82" s="48" t="n">
        <v>1</v>
      </c>
      <c r="O82" s="48"/>
    </row>
    <row r="83" customFormat="false" ht="15" hidden="false" customHeight="false" outlineLevel="0" collapsed="false">
      <c r="L83" s="44"/>
      <c r="M83" s="48"/>
      <c r="N83" s="48"/>
      <c r="O83" s="48"/>
    </row>
    <row r="84" customFormat="false" ht="15" hidden="false" customHeight="false" outlineLevel="0" collapsed="false">
      <c r="L84" s="24" t="s">
        <v>45</v>
      </c>
      <c r="M84" s="25"/>
      <c r="N84" s="25"/>
      <c r="O84" s="25"/>
    </row>
    <row r="85" customFormat="false" ht="15" hidden="false" customHeight="false" outlineLevel="0" collapsed="false">
      <c r="L85" s="39" t="s">
        <v>195</v>
      </c>
      <c r="M85" s="48" t="n">
        <v>1</v>
      </c>
      <c r="N85" s="48" t="n">
        <v>1</v>
      </c>
      <c r="O85" s="48" t="n">
        <v>1</v>
      </c>
    </row>
    <row r="86" customFormat="false" ht="15" hidden="false" customHeight="false" outlineLevel="0" collapsed="false">
      <c r="L86" s="39" t="s">
        <v>159</v>
      </c>
      <c r="M86" s="48"/>
      <c r="N86" s="48" t="n">
        <v>1</v>
      </c>
      <c r="O86" s="48" t="n">
        <v>1</v>
      </c>
    </row>
    <row r="87" customFormat="false" ht="15" hidden="false" customHeight="false" outlineLevel="0" collapsed="false">
      <c r="L87" s="39" t="s">
        <v>167</v>
      </c>
      <c r="M87" s="48" t="n">
        <v>1</v>
      </c>
      <c r="N87" s="48" t="n">
        <v>1</v>
      </c>
      <c r="O87" s="48" t="n">
        <v>0</v>
      </c>
    </row>
    <row r="88" customFormat="false" ht="15" hidden="false" customHeight="false" outlineLevel="0" collapsed="false">
      <c r="L88" s="39" t="s">
        <v>155</v>
      </c>
      <c r="M88" s="48" t="n">
        <v>1</v>
      </c>
      <c r="N88" s="48" t="n">
        <v>0</v>
      </c>
      <c r="O88" s="48"/>
    </row>
    <row r="89" customFormat="false" ht="15" hidden="false" customHeight="false" outlineLevel="0" collapsed="false">
      <c r="L89" s="39" t="s">
        <v>164</v>
      </c>
      <c r="M89" s="48" t="n">
        <v>0</v>
      </c>
      <c r="N89" s="48"/>
      <c r="O89" s="48" t="n">
        <v>1</v>
      </c>
    </row>
    <row r="90" customFormat="false" ht="15" hidden="false" customHeight="false" outlineLevel="0" collapsed="false">
      <c r="L90" s="39" t="s">
        <v>339</v>
      </c>
      <c r="M90" s="48"/>
      <c r="N90" s="48" t="n">
        <v>1</v>
      </c>
      <c r="O90" s="48"/>
    </row>
    <row r="91" customFormat="false" ht="15" hidden="false" customHeight="false" outlineLevel="0" collapsed="false">
      <c r="L91" s="39" t="s">
        <v>188</v>
      </c>
      <c r="M91" s="48" t="n">
        <v>1</v>
      </c>
      <c r="N91" s="48"/>
      <c r="O91" s="48"/>
    </row>
    <row r="92" customFormat="false" ht="15" hidden="false" customHeight="false" outlineLevel="0" collapsed="false">
      <c r="L92" s="39" t="s">
        <v>148</v>
      </c>
      <c r="M92" s="48"/>
      <c r="N92" s="48" t="n">
        <v>0</v>
      </c>
      <c r="O92" s="48" t="n">
        <v>1</v>
      </c>
    </row>
    <row r="93" customFormat="false" ht="15" hidden="false" customHeight="false" outlineLevel="0" collapsed="false">
      <c r="L93" s="39" t="s">
        <v>178</v>
      </c>
      <c r="M93" s="48"/>
      <c r="N93" s="48"/>
      <c r="O93" s="48" t="n">
        <v>1</v>
      </c>
    </row>
    <row r="94" customFormat="false" ht="15" hidden="false" customHeight="false" outlineLevel="0" collapsed="false">
      <c r="L94" s="39" t="s">
        <v>220</v>
      </c>
      <c r="M94" s="48"/>
      <c r="N94" s="48" t="n">
        <v>1</v>
      </c>
      <c r="O94" s="48"/>
    </row>
    <row r="95" customFormat="false" ht="15" hidden="false" customHeight="false" outlineLevel="0" collapsed="false">
      <c r="L95" s="39" t="s">
        <v>232</v>
      </c>
      <c r="M95" s="48" t="n">
        <v>0</v>
      </c>
      <c r="N95" s="48" t="n">
        <v>1</v>
      </c>
      <c r="O95" s="48" t="n">
        <v>0</v>
      </c>
    </row>
    <row r="96" customFormat="false" ht="15" hidden="false" customHeight="false" outlineLevel="0" collapsed="false">
      <c r="L96" s="39" t="s">
        <v>348</v>
      </c>
      <c r="M96" s="48"/>
      <c r="N96" s="48"/>
      <c r="O96" s="48" t="n">
        <v>1</v>
      </c>
    </row>
    <row r="97" customFormat="false" ht="15" hidden="false" customHeight="false" outlineLevel="0" collapsed="false">
      <c r="L97" s="44"/>
      <c r="M97" s="48"/>
      <c r="N97" s="48"/>
      <c r="O97" s="48"/>
    </row>
    <row r="98" customFormat="false" ht="15" hidden="false" customHeight="false" outlineLevel="0" collapsed="false">
      <c r="L98" s="24" t="s">
        <v>25</v>
      </c>
      <c r="M98" s="25"/>
      <c r="N98" s="25"/>
      <c r="O98" s="25"/>
    </row>
    <row r="99" customFormat="false" ht="15" hidden="false" customHeight="false" outlineLevel="0" collapsed="false">
      <c r="L99" s="39" t="s">
        <v>146</v>
      </c>
      <c r="M99" s="48" t="n">
        <v>1</v>
      </c>
      <c r="N99" s="48" t="n">
        <v>1</v>
      </c>
      <c r="O99" s="48" t="n">
        <v>1</v>
      </c>
    </row>
    <row r="100" customFormat="false" ht="15" hidden="false" customHeight="false" outlineLevel="0" collapsed="false">
      <c r="L100" s="39" t="s">
        <v>168</v>
      </c>
      <c r="M100" s="48" t="n">
        <v>0</v>
      </c>
      <c r="N100" s="48" t="n">
        <v>1</v>
      </c>
      <c r="O100" s="48" t="n">
        <v>1</v>
      </c>
    </row>
    <row r="101" customFormat="false" ht="15" hidden="false" customHeight="false" outlineLevel="0" collapsed="false">
      <c r="L101" s="39" t="s">
        <v>154</v>
      </c>
      <c r="M101" s="48"/>
      <c r="N101" s="48" t="n">
        <v>1</v>
      </c>
      <c r="O101" s="48"/>
    </row>
    <row r="102" customFormat="false" ht="15" hidden="false" customHeight="false" outlineLevel="0" collapsed="false">
      <c r="L102" s="39" t="s">
        <v>167</v>
      </c>
      <c r="M102" s="48" t="n">
        <v>0</v>
      </c>
      <c r="N102" s="48"/>
      <c r="O102" s="48" t="n">
        <v>1</v>
      </c>
    </row>
    <row r="103" customFormat="false" ht="15" hidden="false" customHeight="false" outlineLevel="0" collapsed="false">
      <c r="L103" s="39" t="s">
        <v>235</v>
      </c>
      <c r="M103" s="48"/>
      <c r="N103" s="48" t="n">
        <v>0</v>
      </c>
      <c r="O103" s="48" t="n">
        <v>1</v>
      </c>
    </row>
    <row r="104" customFormat="false" ht="15" hidden="false" customHeight="false" outlineLevel="0" collapsed="false">
      <c r="L104" s="39" t="s">
        <v>208</v>
      </c>
      <c r="M104" s="48" t="n">
        <v>0</v>
      </c>
      <c r="N104" s="48" t="n">
        <v>1</v>
      </c>
      <c r="O104" s="48" t="n">
        <v>0</v>
      </c>
    </row>
    <row r="105" customFormat="false" ht="15" hidden="false" customHeight="false" outlineLevel="0" collapsed="false">
      <c r="L105" s="39" t="s">
        <v>153</v>
      </c>
      <c r="M105" s="48" t="n">
        <v>0</v>
      </c>
      <c r="N105" s="48" t="n">
        <v>0</v>
      </c>
      <c r="O105" s="48" t="n">
        <v>1</v>
      </c>
    </row>
    <row r="106" customFormat="false" ht="15" hidden="false" customHeight="false" outlineLevel="0" collapsed="false">
      <c r="L106" s="39" t="s">
        <v>231</v>
      </c>
      <c r="M106" s="48"/>
      <c r="N106" s="48"/>
      <c r="O106" s="48" t="n">
        <v>1</v>
      </c>
    </row>
    <row r="107" customFormat="false" ht="15" hidden="false" customHeight="false" outlineLevel="0" collapsed="false">
      <c r="L107" s="39" t="s">
        <v>307</v>
      </c>
      <c r="M107" s="48"/>
      <c r="N107" s="48" t="n">
        <v>0</v>
      </c>
      <c r="O107" s="48" t="n">
        <v>1</v>
      </c>
    </row>
    <row r="108" customFormat="false" ht="15" hidden="false" customHeight="false" outlineLevel="0" collapsed="false">
      <c r="L108" s="39" t="s">
        <v>343</v>
      </c>
      <c r="M108" s="48"/>
      <c r="N108" s="48" t="n">
        <v>0</v>
      </c>
      <c r="O108" s="48" t="n">
        <v>1</v>
      </c>
    </row>
    <row r="109" customFormat="false" ht="15" hidden="false" customHeight="false" outlineLevel="0" collapsed="false">
      <c r="L109" s="39" t="s">
        <v>209</v>
      </c>
      <c r="M109" s="48"/>
      <c r="N109" s="48" t="n">
        <v>1</v>
      </c>
      <c r="O109" s="48"/>
    </row>
    <row r="110" customFormat="false" ht="15" hidden="false" customHeight="false" outlineLevel="0" collapsed="false">
      <c r="L110" s="44"/>
      <c r="M110" s="48"/>
      <c r="N110" s="48"/>
      <c r="O110" s="48"/>
    </row>
    <row r="111" customFormat="false" ht="15" hidden="false" customHeight="false" outlineLevel="0" collapsed="false">
      <c r="L111" s="24" t="s">
        <v>36</v>
      </c>
      <c r="M111" s="25"/>
      <c r="N111" s="25"/>
      <c r="O111" s="25"/>
    </row>
    <row r="112" customFormat="false" ht="15" hidden="false" customHeight="false" outlineLevel="0" collapsed="false">
      <c r="L112" s="39" t="s">
        <v>147</v>
      </c>
      <c r="M112" s="48" t="n">
        <v>1</v>
      </c>
      <c r="N112" s="48" t="n">
        <v>1</v>
      </c>
      <c r="O112" s="48" t="n">
        <v>1</v>
      </c>
    </row>
    <row r="113" customFormat="false" ht="15" hidden="false" customHeight="false" outlineLevel="0" collapsed="false">
      <c r="L113" s="39" t="s">
        <v>144</v>
      </c>
      <c r="M113" s="48"/>
      <c r="N113" s="48"/>
      <c r="O113" s="48" t="n">
        <v>1</v>
      </c>
    </row>
    <row r="114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C4:M153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D34" activeCellId="0" sqref="D34"/>
    </sheetView>
  </sheetViews>
  <sheetFormatPr defaultRowHeight="14.4" zeroHeight="false" outlineLevelRow="0" outlineLevelCol="0"/>
  <cols>
    <col collapsed="false" customWidth="true" hidden="false" outlineLevel="0" max="2" min="1" style="0" width="10.53"/>
    <col collapsed="false" customWidth="true" hidden="false" outlineLevel="0" max="3" min="3" style="0" width="50.44"/>
    <col collapsed="false" customWidth="true" hidden="false" outlineLevel="0" max="7" min="4" style="0" width="10.53"/>
    <col collapsed="false" customWidth="true" hidden="false" outlineLevel="0" max="8" min="8" style="0" width="37.34"/>
    <col collapsed="false" customWidth="true" hidden="false" outlineLevel="0" max="1025" min="9" style="0" width="10.53"/>
  </cols>
  <sheetData>
    <row r="4" customFormat="false" ht="48" hidden="false" customHeight="false" outlineLevel="0" collapsed="false">
      <c r="I4" s="9" t="s">
        <v>0</v>
      </c>
      <c r="J4" s="9" t="s">
        <v>11</v>
      </c>
      <c r="K4" s="9" t="s">
        <v>12</v>
      </c>
      <c r="L4" s="9" t="s">
        <v>13</v>
      </c>
      <c r="M4" s="10" t="s">
        <v>14</v>
      </c>
    </row>
    <row r="5" customFormat="false" ht="14.4" hidden="false" customHeight="false" outlineLevel="0" collapsed="false">
      <c r="I5" s="11" t="s">
        <v>3</v>
      </c>
      <c r="J5" s="12" t="n">
        <f aca="false">C21</f>
        <v>292</v>
      </c>
      <c r="K5" s="13" t="n">
        <f aca="false">J21</f>
        <v>1</v>
      </c>
      <c r="L5" s="13"/>
      <c r="M5" s="14" t="n">
        <f aca="false">Tabla1[[#This Row],[PLAZAS VACANTES 2015-2019]]+Tabla1[[#This Row],[PLAZAS VACANTES APOYO 2015-2020]]+Tabla1[[#This Row],[PLAZAS VACANTES ITINERANTES 2015-2021]]</f>
        <v>293</v>
      </c>
    </row>
    <row r="6" customFormat="false" ht="14.4" hidden="false" customHeight="false" outlineLevel="0" collapsed="false">
      <c r="I6" s="11" t="s">
        <v>4</v>
      </c>
      <c r="J6" s="12" t="n">
        <f aca="false">C57</f>
        <v>153</v>
      </c>
      <c r="K6" s="13"/>
      <c r="L6" s="13"/>
      <c r="M6" s="14" t="n">
        <f aca="false">Tabla1[[#This Row],[PLAZAS VACANTES 2015-2019]]+Tabla1[[#This Row],[PLAZAS VACANTES APOYO 2015-2020]]+Tabla1[[#This Row],[PLAZAS VACANTES ITINERANTES 2015-2021]]</f>
        <v>153</v>
      </c>
    </row>
    <row r="7" customFormat="false" ht="14.4" hidden="false" customHeight="false" outlineLevel="0" collapsed="false">
      <c r="I7" s="11" t="s">
        <v>5</v>
      </c>
      <c r="J7" s="12" t="n">
        <f aca="false">C84</f>
        <v>16</v>
      </c>
      <c r="K7" s="13"/>
      <c r="L7" s="13"/>
      <c r="M7" s="14" t="n">
        <f aca="false">Tabla1[[#This Row],[PLAZAS VACANTES 2015-2019]]+Tabla1[[#This Row],[PLAZAS VACANTES APOYO 2015-2020]]+Tabla1[[#This Row],[PLAZAS VACANTES ITINERANTES 2015-2021]]</f>
        <v>16</v>
      </c>
    </row>
    <row r="8" customFormat="false" ht="14.4" hidden="false" customHeight="false" outlineLevel="0" collapsed="false">
      <c r="I8" s="11" t="s">
        <v>6</v>
      </c>
      <c r="J8" s="12" t="n">
        <f aca="false">C92</f>
        <v>62</v>
      </c>
      <c r="K8" s="13"/>
      <c r="L8" s="13"/>
      <c r="M8" s="14" t="n">
        <f aca="false">Tabla1[[#This Row],[PLAZAS VACANTES 2015-2019]]+Tabla1[[#This Row],[PLAZAS VACANTES APOYO 2015-2020]]+Tabla1[[#This Row],[PLAZAS VACANTES ITINERANTES 2015-2021]]</f>
        <v>62</v>
      </c>
    </row>
    <row r="9" customFormat="false" ht="14.4" hidden="false" customHeight="false" outlineLevel="0" collapsed="false">
      <c r="I9" s="11" t="s">
        <v>7</v>
      </c>
      <c r="J9" s="12" t="n">
        <f aca="false">C117</f>
        <v>14</v>
      </c>
      <c r="K9" s="13"/>
      <c r="L9" s="13"/>
      <c r="M9" s="14" t="n">
        <f aca="false">Tabla1[[#This Row],[PLAZAS VACANTES 2015-2019]]+Tabla1[[#This Row],[PLAZAS VACANTES APOYO 2015-2020]]+Tabla1[[#This Row],[PLAZAS VACANTES ITINERANTES 2015-2021]]</f>
        <v>14</v>
      </c>
    </row>
    <row r="10" customFormat="false" ht="14.4" hidden="false" customHeight="false" outlineLevel="0" collapsed="false">
      <c r="I10" s="11" t="s">
        <v>8</v>
      </c>
      <c r="J10" s="12" t="n">
        <f aca="false">C129</f>
        <v>3</v>
      </c>
      <c r="K10" s="13"/>
      <c r="L10" s="13"/>
      <c r="M10" s="14" t="n">
        <f aca="false">Tabla1[[#This Row],[PLAZAS VACANTES 2015-2019]]+Tabla1[[#This Row],[PLAZAS VACANTES APOYO 2015-2020]]+Tabla1[[#This Row],[PLAZAS VACANTES ITINERANTES 2015-2021]]</f>
        <v>3</v>
      </c>
    </row>
    <row r="11" customFormat="false" ht="14.4" hidden="false" customHeight="false" outlineLevel="0" collapsed="false">
      <c r="I11" s="11" t="s">
        <v>9</v>
      </c>
      <c r="J11" s="12" t="n">
        <f aca="false">C137</f>
        <v>385</v>
      </c>
      <c r="K11" s="13"/>
      <c r="L11" s="13" t="n">
        <f aca="false">H27</f>
        <v>68</v>
      </c>
      <c r="M11" s="14" t="n">
        <f aca="false">Tabla1[[#This Row],[PLAZAS VACANTES 2015-2019]]+Tabla1[[#This Row],[PLAZAS VACANTES APOYO 2015-2020]]+Tabla1[[#This Row],[PLAZAS VACANTES ITINERANTES 2015-2021]]</f>
        <v>453</v>
      </c>
    </row>
    <row r="12" customFormat="false" ht="14.4" hidden="false" customHeight="false" outlineLevel="0" collapsed="false">
      <c r="I12" s="11" t="s">
        <v>10</v>
      </c>
      <c r="J12" s="15" t="n">
        <f aca="false">SUM(J5:J11)</f>
        <v>925</v>
      </c>
      <c r="K12" s="15" t="n">
        <f aca="false">SUM(K5:K11)</f>
        <v>1</v>
      </c>
      <c r="L12" s="15" t="n">
        <f aca="false">SUM(L5:L11)</f>
        <v>68</v>
      </c>
      <c r="M12" s="14" t="n">
        <f aca="false">Tabla1[[#This Row],[PLAZAS VACANTES 2015-2019]]+Tabla1[[#This Row],[PLAZAS VACANTES APOYO 2015-2020]]+Tabla1[[#This Row],[PLAZAS VACANTES ITINERANTES 2015-2021]]</f>
        <v>994</v>
      </c>
    </row>
    <row r="13" customFormat="false" ht="14.4" hidden="false" customHeight="false" outlineLevel="0" collapsed="false">
      <c r="I13" s="11"/>
      <c r="J13" s="16"/>
      <c r="K13" s="16"/>
      <c r="L13" s="16"/>
      <c r="M13" s="14" t="n">
        <f aca="false">Tabla1[[#This Row],[PLAZAS VACANTES 2015-2019]]+Tabla1[[#This Row],[PLAZAS VACANTES APOYO 2015-2020]]+Tabla1[[#This Row],[PLAZAS VACANTES ITINERANTES 2015-2021]]</f>
        <v>0</v>
      </c>
    </row>
    <row r="14" customFormat="false" ht="14.4" hidden="false" customHeight="false" outlineLevel="0" collapsed="false">
      <c r="C14" s="11"/>
    </row>
    <row r="15" customFormat="false" ht="14.4" hidden="false" customHeight="false" outlineLevel="0" collapsed="false">
      <c r="C15" s="11"/>
    </row>
    <row r="19" customFormat="false" ht="44.4" hidden="false" customHeight="false" outlineLevel="0" collapsed="false">
      <c r="C19" s="17" t="s">
        <v>15</v>
      </c>
      <c r="D19" s="18"/>
      <c r="E19" s="18"/>
      <c r="F19" s="18"/>
      <c r="H19" s="19" t="s">
        <v>16</v>
      </c>
      <c r="I19" s="18"/>
      <c r="J19" s="18"/>
    </row>
    <row r="20" customFormat="false" ht="15" hidden="false" customHeight="false" outlineLevel="0" collapsed="false">
      <c r="C20" s="20"/>
      <c r="D20" s="21"/>
      <c r="E20" s="21" t="s">
        <v>17</v>
      </c>
      <c r="F20" s="21" t="s">
        <v>18</v>
      </c>
      <c r="H20" s="20" t="s">
        <v>19</v>
      </c>
      <c r="I20" s="21"/>
      <c r="J20" s="21" t="s">
        <v>17</v>
      </c>
    </row>
    <row r="21" customFormat="false" ht="22.2" hidden="false" customHeight="false" outlineLevel="0" collapsed="false">
      <c r="C21" s="22" t="n">
        <v>292</v>
      </c>
      <c r="D21" s="23"/>
      <c r="E21" s="23" t="n">
        <v>248</v>
      </c>
      <c r="F21" s="23" t="n">
        <v>44</v>
      </c>
      <c r="H21" s="24" t="s">
        <v>20</v>
      </c>
      <c r="I21" s="25"/>
      <c r="J21" s="25" t="n">
        <v>1</v>
      </c>
    </row>
    <row r="22" customFormat="false" ht="15" hidden="false" customHeight="false" outlineLevel="0" collapsed="false">
      <c r="C22" s="24" t="s">
        <v>21</v>
      </c>
      <c r="D22" s="26"/>
      <c r="E22" s="27" t="n">
        <v>40</v>
      </c>
      <c r="F22" s="27" t="n">
        <v>5</v>
      </c>
    </row>
    <row r="23" customFormat="false" ht="15" hidden="false" customHeight="false" outlineLevel="0" collapsed="false">
      <c r="C23" s="24" t="s">
        <v>22</v>
      </c>
      <c r="D23" s="26"/>
      <c r="E23" s="27" t="n">
        <v>28</v>
      </c>
      <c r="F23" s="27" t="n">
        <v>3</v>
      </c>
    </row>
    <row r="24" customFormat="false" ht="15" hidden="false" customHeight="false" outlineLevel="0" collapsed="false">
      <c r="C24" s="24" t="s">
        <v>20</v>
      </c>
      <c r="D24" s="26"/>
      <c r="E24" s="27" t="n">
        <v>25</v>
      </c>
      <c r="F24" s="27" t="n">
        <v>7</v>
      </c>
    </row>
    <row r="25" customFormat="false" ht="22.2" hidden="false" customHeight="false" outlineLevel="0" collapsed="false">
      <c r="C25" s="24" t="s">
        <v>23</v>
      </c>
      <c r="D25" s="26"/>
      <c r="E25" s="27" t="n">
        <v>21</v>
      </c>
      <c r="F25" s="27" t="n">
        <v>7</v>
      </c>
      <c r="H25" s="19" t="s">
        <v>24</v>
      </c>
      <c r="I25" s="18"/>
      <c r="J25" s="18"/>
      <c r="K25" s="18"/>
    </row>
    <row r="26" customFormat="false" ht="15" hidden="false" customHeight="false" outlineLevel="0" collapsed="false">
      <c r="C26" s="24" t="s">
        <v>25</v>
      </c>
      <c r="D26" s="26"/>
      <c r="E26" s="27" t="n">
        <v>17</v>
      </c>
      <c r="F26" s="27" t="n">
        <v>1</v>
      </c>
      <c r="H26" s="20" t="s">
        <v>26</v>
      </c>
      <c r="I26" s="21"/>
      <c r="J26" s="21" t="s">
        <v>17</v>
      </c>
      <c r="K26" s="21" t="s">
        <v>18</v>
      </c>
    </row>
    <row r="27" customFormat="false" ht="15" hidden="false" customHeight="false" outlineLevel="0" collapsed="false">
      <c r="C27" s="24" t="s">
        <v>27</v>
      </c>
      <c r="D27" s="26"/>
      <c r="E27" s="27" t="n">
        <v>12</v>
      </c>
      <c r="F27" s="27" t="n">
        <v>0</v>
      </c>
      <c r="H27" s="28" t="n">
        <v>68</v>
      </c>
      <c r="I27" s="21"/>
      <c r="J27" s="29" t="n">
        <v>64</v>
      </c>
      <c r="K27" s="29" t="n">
        <v>4</v>
      </c>
    </row>
    <row r="28" customFormat="false" ht="15" hidden="false" customHeight="false" outlineLevel="0" collapsed="false">
      <c r="C28" s="24" t="s">
        <v>28</v>
      </c>
      <c r="D28" s="26"/>
      <c r="E28" s="27" t="n">
        <v>9</v>
      </c>
      <c r="F28" s="27" t="n">
        <v>6</v>
      </c>
      <c r="H28" s="24" t="s">
        <v>29</v>
      </c>
      <c r="I28" s="25"/>
      <c r="J28" s="25" t="n">
        <v>1</v>
      </c>
      <c r="K28" s="25" t="n">
        <v>0</v>
      </c>
    </row>
    <row r="29" customFormat="false" ht="15" hidden="false" customHeight="false" outlineLevel="0" collapsed="false">
      <c r="C29" s="24" t="s">
        <v>30</v>
      </c>
      <c r="D29" s="26"/>
      <c r="E29" s="27" t="n">
        <v>9</v>
      </c>
      <c r="F29" s="27" t="n">
        <v>0</v>
      </c>
      <c r="H29" s="24" t="s">
        <v>31</v>
      </c>
      <c r="I29" s="25"/>
      <c r="J29" s="25" t="n">
        <v>2</v>
      </c>
      <c r="K29" s="25" t="n">
        <v>0</v>
      </c>
    </row>
    <row r="30" customFormat="false" ht="15" hidden="false" customHeight="false" outlineLevel="0" collapsed="false">
      <c r="C30" s="24" t="s">
        <v>32</v>
      </c>
      <c r="D30" s="26"/>
      <c r="E30" s="27" t="n">
        <v>7</v>
      </c>
      <c r="F30" s="27" t="n">
        <v>0</v>
      </c>
      <c r="H30" s="24" t="s">
        <v>33</v>
      </c>
      <c r="I30" s="25"/>
      <c r="J30" s="25" t="n">
        <v>1</v>
      </c>
      <c r="K30" s="25" t="n">
        <v>0</v>
      </c>
    </row>
    <row r="31" customFormat="false" ht="15" hidden="false" customHeight="false" outlineLevel="0" collapsed="false">
      <c r="C31" s="24" t="s">
        <v>34</v>
      </c>
      <c r="D31" s="26"/>
      <c r="E31" s="27" t="n">
        <v>6</v>
      </c>
      <c r="F31" s="27" t="n">
        <v>1</v>
      </c>
      <c r="H31" s="24" t="s">
        <v>35</v>
      </c>
      <c r="I31" s="25"/>
      <c r="J31" s="25" t="n">
        <v>5</v>
      </c>
      <c r="K31" s="25" t="n">
        <v>0</v>
      </c>
    </row>
    <row r="32" customFormat="false" ht="15" hidden="false" customHeight="false" outlineLevel="0" collapsed="false">
      <c r="C32" s="24" t="s">
        <v>36</v>
      </c>
      <c r="D32" s="26"/>
      <c r="E32" s="27" t="n">
        <v>6</v>
      </c>
      <c r="F32" s="27" t="n">
        <v>0</v>
      </c>
      <c r="H32" s="24" t="s">
        <v>37</v>
      </c>
      <c r="I32" s="25"/>
      <c r="J32" s="25" t="n">
        <v>11</v>
      </c>
      <c r="K32" s="25" t="n">
        <v>0</v>
      </c>
    </row>
    <row r="33" customFormat="false" ht="15" hidden="false" customHeight="false" outlineLevel="0" collapsed="false">
      <c r="C33" s="24" t="s">
        <v>38</v>
      </c>
      <c r="D33" s="26"/>
      <c r="E33" s="27" t="n">
        <v>5</v>
      </c>
      <c r="F33" s="27" t="n">
        <v>2</v>
      </c>
      <c r="H33" s="24" t="s">
        <v>39</v>
      </c>
      <c r="I33" s="25"/>
      <c r="J33" s="25" t="n">
        <v>17</v>
      </c>
      <c r="K33" s="25" t="n">
        <v>0</v>
      </c>
    </row>
    <row r="34" customFormat="false" ht="15" hidden="false" customHeight="false" outlineLevel="0" collapsed="false">
      <c r="C34" s="24" t="s">
        <v>40</v>
      </c>
      <c r="D34" s="26"/>
      <c r="E34" s="27" t="n">
        <v>5</v>
      </c>
      <c r="F34" s="27" t="n">
        <v>3</v>
      </c>
      <c r="H34" s="24" t="s">
        <v>41</v>
      </c>
      <c r="I34" s="25"/>
      <c r="J34" s="25" t="n">
        <v>11</v>
      </c>
      <c r="K34" s="25" t="n">
        <v>0</v>
      </c>
    </row>
    <row r="35" customFormat="false" ht="15" hidden="false" customHeight="false" outlineLevel="0" collapsed="false">
      <c r="C35" s="24" t="s">
        <v>42</v>
      </c>
      <c r="D35" s="26"/>
      <c r="E35" s="27" t="n">
        <v>5</v>
      </c>
      <c r="F35" s="27" t="n">
        <v>0</v>
      </c>
      <c r="H35" s="24" t="s">
        <v>43</v>
      </c>
      <c r="I35" s="25"/>
      <c r="J35" s="25" t="n">
        <v>16</v>
      </c>
      <c r="K35" s="25" t="n">
        <v>4</v>
      </c>
    </row>
    <row r="36" customFormat="false" ht="15" hidden="false" customHeight="false" outlineLevel="0" collapsed="false">
      <c r="C36" s="24" t="s">
        <v>44</v>
      </c>
      <c r="D36" s="26"/>
      <c r="E36" s="27" t="n">
        <v>4</v>
      </c>
      <c r="F36" s="27" t="n">
        <v>1</v>
      </c>
    </row>
    <row r="37" customFormat="false" ht="15" hidden="false" customHeight="false" outlineLevel="0" collapsed="false">
      <c r="C37" s="24" t="s">
        <v>45</v>
      </c>
      <c r="D37" s="26"/>
      <c r="E37" s="27" t="n">
        <v>4</v>
      </c>
      <c r="F37" s="27" t="n">
        <v>0</v>
      </c>
    </row>
    <row r="38" customFormat="false" ht="15" hidden="false" customHeight="false" outlineLevel="0" collapsed="false">
      <c r="C38" s="24" t="s">
        <v>46</v>
      </c>
      <c r="D38" s="26"/>
      <c r="E38" s="27" t="n">
        <v>4</v>
      </c>
      <c r="F38" s="27" t="n">
        <v>0</v>
      </c>
    </row>
    <row r="39" customFormat="false" ht="15" hidden="false" customHeight="false" outlineLevel="0" collapsed="false">
      <c r="C39" s="24" t="s">
        <v>47</v>
      </c>
      <c r="D39" s="26"/>
      <c r="E39" s="27" t="n">
        <v>4</v>
      </c>
      <c r="F39" s="27" t="n">
        <v>0</v>
      </c>
    </row>
    <row r="40" customFormat="false" ht="15" hidden="false" customHeight="false" outlineLevel="0" collapsed="false">
      <c r="C40" s="24" t="s">
        <v>48</v>
      </c>
      <c r="D40" s="26"/>
      <c r="E40" s="27" t="n">
        <v>4</v>
      </c>
      <c r="F40" s="27" t="n">
        <v>0</v>
      </c>
    </row>
    <row r="41" customFormat="false" ht="15" hidden="false" customHeight="false" outlineLevel="0" collapsed="false">
      <c r="C41" s="24" t="s">
        <v>49</v>
      </c>
      <c r="D41" s="26"/>
      <c r="E41" s="27" t="n">
        <v>4</v>
      </c>
      <c r="F41" s="27" t="n">
        <v>1</v>
      </c>
    </row>
    <row r="42" customFormat="false" ht="15" hidden="false" customHeight="false" outlineLevel="0" collapsed="false">
      <c r="C42" s="24" t="s">
        <v>50</v>
      </c>
      <c r="D42" s="26"/>
      <c r="E42" s="27" t="n">
        <v>3</v>
      </c>
      <c r="F42" s="27" t="n">
        <v>2</v>
      </c>
    </row>
    <row r="43" customFormat="false" ht="15" hidden="false" customHeight="false" outlineLevel="0" collapsed="false">
      <c r="C43" s="24" t="s">
        <v>51</v>
      </c>
      <c r="D43" s="26"/>
      <c r="E43" s="27" t="n">
        <v>3</v>
      </c>
      <c r="F43" s="27" t="n">
        <v>0</v>
      </c>
    </row>
    <row r="44" customFormat="false" ht="15" hidden="false" customHeight="false" outlineLevel="0" collapsed="false">
      <c r="C44" s="24" t="s">
        <v>52</v>
      </c>
      <c r="D44" s="26"/>
      <c r="E44" s="27" t="n">
        <v>3</v>
      </c>
      <c r="F44" s="27" t="n">
        <v>3</v>
      </c>
    </row>
    <row r="45" customFormat="false" ht="15" hidden="false" customHeight="false" outlineLevel="0" collapsed="false">
      <c r="C45" s="24" t="s">
        <v>53</v>
      </c>
      <c r="D45" s="26"/>
      <c r="E45" s="27" t="n">
        <v>3</v>
      </c>
      <c r="F45" s="27" t="n">
        <v>0</v>
      </c>
    </row>
    <row r="46" customFormat="false" ht="15" hidden="false" customHeight="false" outlineLevel="0" collapsed="false">
      <c r="C46" s="24" t="s">
        <v>54</v>
      </c>
      <c r="D46" s="26"/>
      <c r="E46" s="27" t="n">
        <v>2</v>
      </c>
      <c r="F46" s="27" t="n">
        <v>0</v>
      </c>
    </row>
    <row r="47" customFormat="false" ht="15" hidden="false" customHeight="false" outlineLevel="0" collapsed="false">
      <c r="C47" s="24" t="s">
        <v>55</v>
      </c>
      <c r="D47" s="26"/>
      <c r="E47" s="27" t="n">
        <v>2</v>
      </c>
      <c r="F47" s="27" t="n">
        <v>1</v>
      </c>
    </row>
    <row r="48" customFormat="false" ht="15" hidden="false" customHeight="false" outlineLevel="0" collapsed="false">
      <c r="C48" s="24" t="s">
        <v>56</v>
      </c>
      <c r="D48" s="26"/>
      <c r="E48" s="27" t="n">
        <v>2</v>
      </c>
      <c r="F48" s="27" t="n">
        <v>1</v>
      </c>
    </row>
    <row r="49" customFormat="false" ht="15" hidden="false" customHeight="false" outlineLevel="0" collapsed="false">
      <c r="C49" s="24" t="s">
        <v>35</v>
      </c>
      <c r="D49" s="26"/>
      <c r="E49" s="27" t="n">
        <v>2</v>
      </c>
      <c r="F49" s="27" t="n">
        <v>0</v>
      </c>
    </row>
    <row r="50" customFormat="false" ht="15" hidden="false" customHeight="false" outlineLevel="0" collapsed="false">
      <c r="C50" s="24" t="s">
        <v>57</v>
      </c>
      <c r="D50" s="26"/>
      <c r="E50" s="27" t="n">
        <v>1</v>
      </c>
      <c r="F50" s="27" t="n">
        <v>0</v>
      </c>
    </row>
    <row r="51" customFormat="false" ht="15" hidden="false" customHeight="false" outlineLevel="0" collapsed="false">
      <c r="C51" s="24" t="s">
        <v>58</v>
      </c>
      <c r="D51" s="26"/>
      <c r="E51" s="27" t="n">
        <v>1</v>
      </c>
      <c r="F51" s="27" t="n">
        <v>0</v>
      </c>
    </row>
    <row r="52" customFormat="false" ht="15" hidden="false" customHeight="false" outlineLevel="0" collapsed="false">
      <c r="C52" s="24" t="s">
        <v>59</v>
      </c>
      <c r="D52" s="26"/>
      <c r="E52" s="27" t="n">
        <v>1</v>
      </c>
      <c r="F52" s="27" t="n">
        <v>0</v>
      </c>
    </row>
    <row r="53" customFormat="false" ht="15" hidden="false" customHeight="false" outlineLevel="0" collapsed="false">
      <c r="C53" s="24" t="s">
        <v>60</v>
      </c>
      <c r="D53" s="26"/>
      <c r="E53" s="27" t="n">
        <v>1</v>
      </c>
      <c r="F53" s="27" t="n">
        <v>0</v>
      </c>
    </row>
    <row r="55" customFormat="false" ht="21.75" hidden="false" customHeight="true" outlineLevel="0" collapsed="false">
      <c r="C55" s="30" t="s">
        <v>61</v>
      </c>
      <c r="D55" s="18"/>
      <c r="E55" s="18"/>
      <c r="F55" s="18"/>
    </row>
    <row r="56" customFormat="false" ht="15" hidden="false" customHeight="false" outlineLevel="0" collapsed="false">
      <c r="C56" s="30"/>
      <c r="D56" s="21"/>
      <c r="E56" s="21" t="s">
        <v>17</v>
      </c>
      <c r="F56" s="21" t="s">
        <v>18</v>
      </c>
    </row>
    <row r="57" customFormat="false" ht="22.2" hidden="false" customHeight="false" outlineLevel="0" collapsed="false">
      <c r="C57" s="22" t="n">
        <f aca="false">E57+F57</f>
        <v>153</v>
      </c>
      <c r="D57" s="23"/>
      <c r="E57" s="23" t="n">
        <f aca="false">SUM(E58:E79)</f>
        <v>107</v>
      </c>
      <c r="F57" s="23" t="n">
        <f aca="false">SUM(F58:F79)</f>
        <v>46</v>
      </c>
    </row>
    <row r="58" customFormat="false" ht="15" hidden="false" customHeight="false" outlineLevel="0" collapsed="false">
      <c r="C58" s="24" t="s">
        <v>62</v>
      </c>
      <c r="D58" s="26"/>
      <c r="E58" s="26" t="n">
        <v>17</v>
      </c>
      <c r="F58" s="26" t="n">
        <v>3</v>
      </c>
    </row>
    <row r="59" customFormat="false" ht="15" hidden="false" customHeight="false" outlineLevel="0" collapsed="false">
      <c r="C59" s="24" t="s">
        <v>63</v>
      </c>
      <c r="D59" s="26"/>
      <c r="E59" s="26" t="n">
        <v>16</v>
      </c>
      <c r="F59" s="26" t="n">
        <v>6</v>
      </c>
    </row>
    <row r="60" customFormat="false" ht="15" hidden="false" customHeight="false" outlineLevel="0" collapsed="false">
      <c r="C60" s="24" t="s">
        <v>64</v>
      </c>
      <c r="D60" s="26"/>
      <c r="E60" s="26" t="n">
        <v>9</v>
      </c>
      <c r="F60" s="26" t="n">
        <v>4</v>
      </c>
    </row>
    <row r="61" customFormat="false" ht="15" hidden="false" customHeight="false" outlineLevel="0" collapsed="false">
      <c r="C61" s="24" t="s">
        <v>65</v>
      </c>
      <c r="D61" s="26"/>
      <c r="E61" s="26" t="n">
        <v>9</v>
      </c>
      <c r="F61" s="26" t="n">
        <v>3</v>
      </c>
    </row>
    <row r="62" customFormat="false" ht="15" hidden="false" customHeight="false" outlineLevel="0" collapsed="false">
      <c r="C62" s="24" t="s">
        <v>66</v>
      </c>
      <c r="D62" s="26"/>
      <c r="E62" s="26" t="n">
        <v>7</v>
      </c>
      <c r="F62" s="26" t="n">
        <v>5</v>
      </c>
    </row>
    <row r="63" customFormat="false" ht="15" hidden="false" customHeight="false" outlineLevel="0" collapsed="false">
      <c r="C63" s="24" t="s">
        <v>67</v>
      </c>
      <c r="D63" s="26"/>
      <c r="E63" s="26" t="n">
        <v>6</v>
      </c>
      <c r="F63" s="26" t="n">
        <v>5</v>
      </c>
    </row>
    <row r="64" customFormat="false" ht="15" hidden="false" customHeight="false" outlineLevel="0" collapsed="false">
      <c r="C64" s="24" t="s">
        <v>68</v>
      </c>
      <c r="D64" s="26"/>
      <c r="E64" s="26" t="n">
        <v>5</v>
      </c>
      <c r="F64" s="26" t="n">
        <v>0</v>
      </c>
    </row>
    <row r="65" customFormat="false" ht="15" hidden="false" customHeight="false" outlineLevel="0" collapsed="false">
      <c r="C65" s="24" t="s">
        <v>69</v>
      </c>
      <c r="D65" s="26"/>
      <c r="E65" s="26" t="n">
        <v>5</v>
      </c>
      <c r="F65" s="26" t="n">
        <v>0</v>
      </c>
    </row>
    <row r="66" customFormat="false" ht="15" hidden="false" customHeight="false" outlineLevel="0" collapsed="false">
      <c r="C66" s="24" t="s">
        <v>70</v>
      </c>
      <c r="D66" s="26"/>
      <c r="E66" s="26" t="n">
        <v>5</v>
      </c>
      <c r="F66" s="26" t="n">
        <v>1</v>
      </c>
    </row>
    <row r="67" customFormat="false" ht="15" hidden="false" customHeight="false" outlineLevel="0" collapsed="false">
      <c r="C67" s="24" t="s">
        <v>71</v>
      </c>
      <c r="D67" s="26"/>
      <c r="E67" s="26" t="n">
        <v>4</v>
      </c>
      <c r="F67" s="26" t="n">
        <v>2</v>
      </c>
    </row>
    <row r="68" customFormat="false" ht="15" hidden="false" customHeight="false" outlineLevel="0" collapsed="false">
      <c r="C68" s="24" t="s">
        <v>72</v>
      </c>
      <c r="D68" s="26"/>
      <c r="E68" s="26" t="n">
        <v>4</v>
      </c>
      <c r="F68" s="26" t="n">
        <v>4</v>
      </c>
    </row>
    <row r="69" customFormat="false" ht="15" hidden="false" customHeight="false" outlineLevel="0" collapsed="false">
      <c r="C69" s="24" t="s">
        <v>73</v>
      </c>
      <c r="D69" s="26"/>
      <c r="E69" s="26" t="n">
        <v>3</v>
      </c>
      <c r="F69" s="26" t="n">
        <v>2</v>
      </c>
    </row>
    <row r="70" customFormat="false" ht="15" hidden="false" customHeight="false" outlineLevel="0" collapsed="false">
      <c r="C70" s="24" t="s">
        <v>74</v>
      </c>
      <c r="D70" s="26"/>
      <c r="E70" s="26" t="n">
        <v>3</v>
      </c>
      <c r="F70" s="26" t="n">
        <v>0</v>
      </c>
    </row>
    <row r="71" customFormat="false" ht="15" hidden="false" customHeight="false" outlineLevel="0" collapsed="false">
      <c r="C71" s="24" t="s">
        <v>75</v>
      </c>
      <c r="D71" s="26"/>
      <c r="E71" s="26" t="n">
        <v>3</v>
      </c>
      <c r="F71" s="26" t="n">
        <v>3</v>
      </c>
    </row>
    <row r="72" customFormat="false" ht="15" hidden="false" customHeight="false" outlineLevel="0" collapsed="false">
      <c r="C72" s="24" t="s">
        <v>76</v>
      </c>
      <c r="D72" s="26"/>
      <c r="E72" s="26" t="n">
        <v>2</v>
      </c>
      <c r="F72" s="26" t="n">
        <v>0</v>
      </c>
    </row>
    <row r="73" customFormat="false" ht="15" hidden="false" customHeight="true" outlineLevel="0" collapsed="false">
      <c r="C73" s="24" t="s">
        <v>77</v>
      </c>
      <c r="D73" s="26"/>
      <c r="E73" s="26" t="n">
        <v>2</v>
      </c>
      <c r="F73" s="26" t="n">
        <v>1</v>
      </c>
    </row>
    <row r="74" customFormat="false" ht="15" hidden="false" customHeight="false" outlineLevel="0" collapsed="false">
      <c r="C74" s="24" t="s">
        <v>78</v>
      </c>
      <c r="D74" s="26"/>
      <c r="E74" s="26" t="n">
        <v>2</v>
      </c>
    </row>
    <row r="75" customFormat="false" ht="15" hidden="false" customHeight="false" outlineLevel="0" collapsed="false">
      <c r="C75" s="24" t="s">
        <v>79</v>
      </c>
      <c r="D75" s="26"/>
      <c r="E75" s="26" t="n">
        <v>1</v>
      </c>
      <c r="F75" s="26" t="n">
        <v>1</v>
      </c>
    </row>
    <row r="76" customFormat="false" ht="15" hidden="false" customHeight="false" outlineLevel="0" collapsed="false">
      <c r="C76" s="24" t="s">
        <v>80</v>
      </c>
      <c r="D76" s="26"/>
      <c r="E76" s="26" t="n">
        <v>1</v>
      </c>
      <c r="F76" s="26" t="n">
        <v>2</v>
      </c>
    </row>
    <row r="77" customFormat="false" ht="15" hidden="false" customHeight="false" outlineLevel="0" collapsed="false">
      <c r="C77" s="24" t="s">
        <v>81</v>
      </c>
      <c r="D77" s="26"/>
      <c r="E77" s="26" t="n">
        <v>1</v>
      </c>
      <c r="F77" s="26" t="n">
        <v>4</v>
      </c>
    </row>
    <row r="78" customFormat="false" ht="15" hidden="false" customHeight="false" outlineLevel="0" collapsed="false">
      <c r="C78" s="24" t="s">
        <v>82</v>
      </c>
      <c r="D78" s="26"/>
      <c r="E78" s="26" t="n">
        <v>1</v>
      </c>
      <c r="F78" s="26" t="n">
        <v>0</v>
      </c>
    </row>
    <row r="79" customFormat="false" ht="15" hidden="false" customHeight="false" outlineLevel="0" collapsed="false">
      <c r="C79" s="24" t="s">
        <v>83</v>
      </c>
      <c r="D79" s="26"/>
      <c r="E79" s="26" t="n">
        <v>1</v>
      </c>
      <c r="F79" s="26" t="n">
        <v>0</v>
      </c>
    </row>
    <row r="82" customFormat="false" ht="15" hidden="false" customHeight="true" outlineLevel="0" collapsed="false">
      <c r="C82" s="30" t="s">
        <v>84</v>
      </c>
      <c r="D82" s="18"/>
      <c r="E82" s="18"/>
      <c r="F82" s="18"/>
    </row>
    <row r="83" customFormat="false" ht="22.5" hidden="false" customHeight="true" outlineLevel="0" collapsed="false">
      <c r="C83" s="30"/>
      <c r="D83" s="21"/>
      <c r="E83" s="21" t="s">
        <v>17</v>
      </c>
      <c r="F83" s="21" t="s">
        <v>18</v>
      </c>
    </row>
    <row r="84" customFormat="false" ht="22.2" hidden="false" customHeight="false" outlineLevel="0" collapsed="false">
      <c r="C84" s="22" t="n">
        <v>16</v>
      </c>
      <c r="D84" s="23"/>
      <c r="E84" s="23" t="n">
        <v>13</v>
      </c>
      <c r="F84" s="23" t="n">
        <v>3</v>
      </c>
    </row>
    <row r="85" customFormat="false" ht="15" hidden="false" customHeight="false" outlineLevel="0" collapsed="false">
      <c r="C85" s="24" t="s">
        <v>21</v>
      </c>
      <c r="D85" s="26"/>
      <c r="E85" s="26" t="n">
        <v>8</v>
      </c>
      <c r="F85" s="26" t="n">
        <v>3</v>
      </c>
    </row>
    <row r="86" customFormat="false" ht="15" hidden="false" customHeight="false" outlineLevel="0" collapsed="false">
      <c r="C86" s="24" t="s">
        <v>85</v>
      </c>
      <c r="D86" s="26"/>
      <c r="E86" s="26" t="n">
        <v>4</v>
      </c>
      <c r="F86" s="26" t="n">
        <v>0</v>
      </c>
    </row>
    <row r="87" customFormat="false" ht="15" hidden="false" customHeight="false" outlineLevel="0" collapsed="false">
      <c r="C87" s="24" t="s">
        <v>86</v>
      </c>
      <c r="D87" s="26"/>
      <c r="E87" s="26" t="n">
        <v>1</v>
      </c>
      <c r="F87" s="26" t="n">
        <v>0</v>
      </c>
    </row>
    <row r="90" customFormat="false" ht="15" hidden="false" customHeight="true" outlineLevel="0" collapsed="false">
      <c r="C90" s="30" t="s">
        <v>87</v>
      </c>
      <c r="D90" s="18"/>
      <c r="E90" s="18"/>
      <c r="F90" s="18"/>
    </row>
    <row r="91" customFormat="false" ht="21.75" hidden="false" customHeight="true" outlineLevel="0" collapsed="false">
      <c r="C91" s="30"/>
      <c r="D91" s="21"/>
      <c r="E91" s="21" t="s">
        <v>17</v>
      </c>
      <c r="F91" s="21" t="s">
        <v>18</v>
      </c>
    </row>
    <row r="92" customFormat="false" ht="22.2" hidden="false" customHeight="false" outlineLevel="0" collapsed="false">
      <c r="C92" s="22" t="n">
        <v>62</v>
      </c>
      <c r="D92" s="23"/>
      <c r="E92" s="23" t="n">
        <v>41</v>
      </c>
      <c r="F92" s="23" t="n">
        <v>21</v>
      </c>
    </row>
    <row r="93" customFormat="false" ht="15" hidden="false" customHeight="false" outlineLevel="0" collapsed="false">
      <c r="C93" s="24" t="s">
        <v>88</v>
      </c>
      <c r="D93" s="26"/>
      <c r="E93" s="26" t="n">
        <v>10</v>
      </c>
      <c r="F93" s="26" t="n">
        <v>18</v>
      </c>
    </row>
    <row r="94" customFormat="false" ht="15" hidden="false" customHeight="false" outlineLevel="0" collapsed="false">
      <c r="C94" s="24" t="s">
        <v>89</v>
      </c>
      <c r="D94" s="26"/>
      <c r="E94" s="26" t="n">
        <v>3</v>
      </c>
      <c r="F94" s="26" t="n">
        <v>0</v>
      </c>
    </row>
    <row r="95" customFormat="false" ht="15" hidden="false" customHeight="false" outlineLevel="0" collapsed="false">
      <c r="C95" s="24" t="s">
        <v>90</v>
      </c>
      <c r="D95" s="26"/>
      <c r="E95" s="26" t="n">
        <v>3</v>
      </c>
      <c r="F95" s="26" t="n">
        <v>0</v>
      </c>
    </row>
    <row r="96" customFormat="false" ht="15" hidden="false" customHeight="false" outlineLevel="0" collapsed="false">
      <c r="C96" s="24" t="s">
        <v>91</v>
      </c>
      <c r="D96" s="26"/>
      <c r="E96" s="26" t="n">
        <v>3</v>
      </c>
      <c r="F96" s="26" t="n">
        <v>0</v>
      </c>
    </row>
    <row r="97" customFormat="false" ht="15" hidden="false" customHeight="false" outlineLevel="0" collapsed="false">
      <c r="C97" s="24" t="s">
        <v>92</v>
      </c>
      <c r="D97" s="26"/>
      <c r="E97" s="26" t="n">
        <v>3</v>
      </c>
      <c r="F97" s="26" t="n">
        <v>0</v>
      </c>
    </row>
    <row r="98" customFormat="false" ht="15" hidden="false" customHeight="false" outlineLevel="0" collapsed="false">
      <c r="C98" s="24" t="s">
        <v>93</v>
      </c>
      <c r="D98" s="26"/>
      <c r="E98" s="26" t="n">
        <v>2</v>
      </c>
      <c r="F98" s="26" t="n">
        <v>0</v>
      </c>
    </row>
    <row r="99" customFormat="false" ht="15" hidden="false" customHeight="false" outlineLevel="0" collapsed="false">
      <c r="C99" s="24" t="s">
        <v>94</v>
      </c>
      <c r="D99" s="26"/>
      <c r="E99" s="26" t="n">
        <v>2</v>
      </c>
      <c r="F99" s="26" t="n">
        <v>3</v>
      </c>
    </row>
    <row r="100" customFormat="false" ht="15" hidden="false" customHeight="false" outlineLevel="0" collapsed="false">
      <c r="C100" s="24" t="s">
        <v>95</v>
      </c>
      <c r="D100" s="26"/>
      <c r="E100" s="26" t="n">
        <v>2</v>
      </c>
      <c r="F100" s="26" t="n">
        <v>0</v>
      </c>
    </row>
    <row r="101" customFormat="false" ht="15" hidden="false" customHeight="false" outlineLevel="0" collapsed="false">
      <c r="C101" s="24" t="s">
        <v>96</v>
      </c>
      <c r="D101" s="26"/>
      <c r="E101" s="26" t="n">
        <v>2</v>
      </c>
      <c r="F101" s="26" t="n">
        <v>0</v>
      </c>
    </row>
    <row r="102" customFormat="false" ht="15" hidden="false" customHeight="false" outlineLevel="0" collapsed="false">
      <c r="C102" s="24" t="s">
        <v>97</v>
      </c>
      <c r="D102" s="26"/>
      <c r="E102" s="26" t="n">
        <v>1</v>
      </c>
      <c r="F102" s="26" t="n">
        <v>0</v>
      </c>
    </row>
    <row r="103" customFormat="false" ht="15" hidden="false" customHeight="false" outlineLevel="0" collapsed="false">
      <c r="C103" s="24" t="s">
        <v>98</v>
      </c>
      <c r="D103" s="26"/>
      <c r="E103" s="26" t="n">
        <v>1</v>
      </c>
      <c r="F103" s="26" t="n">
        <v>0</v>
      </c>
    </row>
    <row r="104" customFormat="false" ht="15" hidden="false" customHeight="false" outlineLevel="0" collapsed="false">
      <c r="C104" s="24" t="s">
        <v>99</v>
      </c>
      <c r="D104" s="26"/>
      <c r="E104" s="26" t="n">
        <v>1</v>
      </c>
      <c r="F104" s="26" t="n">
        <v>0</v>
      </c>
    </row>
    <row r="105" customFormat="false" ht="15" hidden="false" customHeight="false" outlineLevel="0" collapsed="false">
      <c r="C105" s="24" t="s">
        <v>100</v>
      </c>
      <c r="D105" s="26"/>
      <c r="E105" s="26" t="n">
        <v>1</v>
      </c>
      <c r="F105" s="26" t="n">
        <v>0</v>
      </c>
    </row>
    <row r="106" customFormat="false" ht="15" hidden="false" customHeight="false" outlineLevel="0" collapsed="false">
      <c r="C106" s="24" t="s">
        <v>101</v>
      </c>
      <c r="D106" s="26"/>
      <c r="E106" s="26" t="n">
        <v>1</v>
      </c>
      <c r="F106" s="26" t="n">
        <v>0</v>
      </c>
    </row>
    <row r="107" customFormat="false" ht="15" hidden="false" customHeight="false" outlineLevel="0" collapsed="false">
      <c r="C107" s="24" t="s">
        <v>102</v>
      </c>
      <c r="D107" s="26"/>
      <c r="E107" s="26" t="n">
        <v>1</v>
      </c>
      <c r="F107" s="26" t="n">
        <v>0</v>
      </c>
    </row>
    <row r="108" customFormat="false" ht="15" hidden="false" customHeight="false" outlineLevel="0" collapsed="false">
      <c r="C108" s="24" t="s">
        <v>103</v>
      </c>
      <c r="D108" s="26"/>
      <c r="E108" s="26" t="n">
        <v>1</v>
      </c>
      <c r="F108" s="26" t="n">
        <v>0</v>
      </c>
    </row>
    <row r="109" customFormat="false" ht="15" hidden="false" customHeight="false" outlineLevel="0" collapsed="false">
      <c r="C109" s="24" t="s">
        <v>104</v>
      </c>
      <c r="D109" s="26"/>
      <c r="E109" s="26" t="n">
        <v>1</v>
      </c>
      <c r="F109" s="26" t="n">
        <v>0</v>
      </c>
    </row>
    <row r="110" customFormat="false" ht="15" hidden="false" customHeight="false" outlineLevel="0" collapsed="false">
      <c r="C110" s="24" t="s">
        <v>105</v>
      </c>
      <c r="D110" s="26"/>
      <c r="E110" s="26" t="n">
        <v>1</v>
      </c>
      <c r="F110" s="26" t="n">
        <v>0</v>
      </c>
    </row>
    <row r="111" customFormat="false" ht="15" hidden="false" customHeight="false" outlineLevel="0" collapsed="false">
      <c r="C111" s="24" t="s">
        <v>106</v>
      </c>
      <c r="D111" s="26"/>
      <c r="E111" s="26" t="n">
        <v>1</v>
      </c>
      <c r="F111" s="26" t="n">
        <v>0</v>
      </c>
    </row>
    <row r="112" customFormat="false" ht="15" hidden="false" customHeight="false" outlineLevel="0" collapsed="false">
      <c r="C112" s="24" t="s">
        <v>107</v>
      </c>
      <c r="D112" s="26"/>
      <c r="E112" s="26" t="n">
        <v>1</v>
      </c>
      <c r="F112" s="26" t="n">
        <v>0</v>
      </c>
    </row>
    <row r="115" customFormat="false" ht="15" hidden="false" customHeight="true" outlineLevel="0" collapsed="false">
      <c r="C115" s="30" t="s">
        <v>108</v>
      </c>
      <c r="D115" s="18"/>
      <c r="E115" s="18"/>
      <c r="F115" s="18"/>
    </row>
    <row r="116" customFormat="false" ht="21.75" hidden="false" customHeight="true" outlineLevel="0" collapsed="false">
      <c r="C116" s="30"/>
      <c r="D116" s="21"/>
      <c r="E116" s="21" t="s">
        <v>17</v>
      </c>
      <c r="F116" s="21" t="s">
        <v>18</v>
      </c>
    </row>
    <row r="117" customFormat="false" ht="22.2" hidden="false" customHeight="false" outlineLevel="0" collapsed="false">
      <c r="C117" s="22" t="n">
        <v>14</v>
      </c>
      <c r="D117" s="23"/>
      <c r="E117" s="23" t="n">
        <v>12</v>
      </c>
      <c r="F117" s="23" t="n">
        <v>2</v>
      </c>
    </row>
    <row r="118" customFormat="false" ht="15" hidden="false" customHeight="false" outlineLevel="0" collapsed="false">
      <c r="C118" s="24" t="s">
        <v>109</v>
      </c>
      <c r="D118" s="26"/>
      <c r="E118" s="26" t="n">
        <v>3</v>
      </c>
      <c r="F118" s="26" t="n">
        <v>0</v>
      </c>
    </row>
    <row r="119" customFormat="false" ht="15" hidden="false" customHeight="false" outlineLevel="0" collapsed="false">
      <c r="C119" s="24" t="s">
        <v>110</v>
      </c>
      <c r="D119" s="26"/>
      <c r="E119" s="26" t="n">
        <v>3</v>
      </c>
      <c r="F119" s="26" t="n">
        <v>0</v>
      </c>
    </row>
    <row r="120" customFormat="false" ht="15" hidden="false" customHeight="false" outlineLevel="0" collapsed="false">
      <c r="C120" s="24" t="s">
        <v>111</v>
      </c>
      <c r="D120" s="26"/>
      <c r="E120" s="26" t="n">
        <v>2</v>
      </c>
      <c r="F120" s="26" t="n">
        <v>0</v>
      </c>
    </row>
    <row r="121" customFormat="false" ht="15" hidden="false" customHeight="false" outlineLevel="0" collapsed="false">
      <c r="C121" s="24" t="s">
        <v>112</v>
      </c>
      <c r="D121" s="26"/>
      <c r="E121" s="26" t="n">
        <v>1</v>
      </c>
      <c r="F121" s="26" t="n">
        <v>1</v>
      </c>
    </row>
    <row r="122" customFormat="false" ht="15" hidden="false" customHeight="false" outlineLevel="0" collapsed="false">
      <c r="C122" s="24" t="s">
        <v>113</v>
      </c>
      <c r="D122" s="26"/>
      <c r="E122" s="26" t="n">
        <v>1</v>
      </c>
      <c r="F122" s="26" t="n">
        <v>0</v>
      </c>
    </row>
    <row r="123" customFormat="false" ht="15" hidden="false" customHeight="false" outlineLevel="0" collapsed="false">
      <c r="C123" s="24" t="s">
        <v>114</v>
      </c>
      <c r="D123" s="26"/>
      <c r="E123" s="26" t="n">
        <v>1</v>
      </c>
      <c r="F123" s="26" t="n">
        <v>1</v>
      </c>
    </row>
    <row r="124" customFormat="false" ht="15" hidden="false" customHeight="false" outlineLevel="0" collapsed="false">
      <c r="C124" s="24" t="s">
        <v>115</v>
      </c>
      <c r="D124" s="26"/>
      <c r="E124" s="26" t="n">
        <v>1</v>
      </c>
      <c r="F124" s="26" t="n">
        <v>0</v>
      </c>
    </row>
    <row r="127" customFormat="false" ht="15" hidden="false" customHeight="true" outlineLevel="0" collapsed="false">
      <c r="C127" s="30" t="s">
        <v>116</v>
      </c>
      <c r="D127" s="18"/>
      <c r="E127" s="18"/>
      <c r="F127" s="18"/>
    </row>
    <row r="128" customFormat="false" ht="21.75" hidden="false" customHeight="true" outlineLevel="0" collapsed="false">
      <c r="C128" s="30"/>
      <c r="D128" s="21"/>
      <c r="E128" s="21" t="s">
        <v>17</v>
      </c>
      <c r="F128" s="21" t="s">
        <v>18</v>
      </c>
    </row>
    <row r="129" customFormat="false" ht="22.2" hidden="false" customHeight="false" outlineLevel="0" collapsed="false">
      <c r="C129" s="22" t="n">
        <v>3</v>
      </c>
      <c r="D129" s="23"/>
      <c r="E129" s="23" t="n">
        <v>3</v>
      </c>
      <c r="F129" s="23"/>
    </row>
    <row r="130" customFormat="false" ht="15" hidden="false" customHeight="false" outlineLevel="0" collapsed="false">
      <c r="C130" s="24" t="s">
        <v>117</v>
      </c>
      <c r="D130" s="26"/>
      <c r="E130" s="26" t="n">
        <v>2</v>
      </c>
      <c r="F130" s="26"/>
    </row>
    <row r="131" customFormat="false" ht="15" hidden="false" customHeight="false" outlineLevel="0" collapsed="false">
      <c r="C131" s="24" t="s">
        <v>118</v>
      </c>
      <c r="D131" s="26"/>
      <c r="E131" s="26" t="n">
        <v>1</v>
      </c>
      <c r="F131" s="26"/>
    </row>
    <row r="135" customFormat="false" ht="15" hidden="false" customHeight="true" outlineLevel="0" collapsed="false">
      <c r="C135" s="30" t="s">
        <v>119</v>
      </c>
      <c r="D135" s="18"/>
      <c r="E135" s="18"/>
      <c r="F135" s="18"/>
    </row>
    <row r="136" customFormat="false" ht="21.75" hidden="false" customHeight="true" outlineLevel="0" collapsed="false">
      <c r="C136" s="30"/>
      <c r="D136" s="21"/>
      <c r="E136" s="21" t="s">
        <v>17</v>
      </c>
      <c r="F136" s="21" t="s">
        <v>18</v>
      </c>
    </row>
    <row r="137" customFormat="false" ht="22.2" hidden="false" customHeight="false" outlineLevel="0" collapsed="false">
      <c r="C137" s="22" t="n">
        <v>385</v>
      </c>
      <c r="D137" s="23"/>
      <c r="E137" s="23" t="n">
        <v>281</v>
      </c>
      <c r="F137" s="23" t="n">
        <v>104</v>
      </c>
    </row>
    <row r="138" customFormat="false" ht="15" hidden="false" customHeight="false" outlineLevel="0" collapsed="false">
      <c r="C138" s="24" t="s">
        <v>43</v>
      </c>
      <c r="D138" s="26"/>
      <c r="E138" s="26" t="n">
        <v>88</v>
      </c>
      <c r="F138" s="26" t="n">
        <v>32</v>
      </c>
    </row>
    <row r="139" customFormat="false" ht="15" hidden="false" customHeight="false" outlineLevel="0" collapsed="false">
      <c r="C139" s="24" t="s">
        <v>120</v>
      </c>
      <c r="D139" s="26"/>
      <c r="E139" s="26" t="n">
        <v>45</v>
      </c>
      <c r="F139" s="26" t="n">
        <v>27</v>
      </c>
    </row>
    <row r="140" customFormat="false" ht="15" hidden="false" customHeight="false" outlineLevel="0" collapsed="false">
      <c r="C140" s="24" t="s">
        <v>121</v>
      </c>
      <c r="D140" s="26"/>
      <c r="E140" s="26" t="n">
        <v>43</v>
      </c>
      <c r="F140" s="26" t="n">
        <v>20</v>
      </c>
    </row>
    <row r="141" customFormat="false" ht="15" hidden="false" customHeight="false" outlineLevel="0" collapsed="false">
      <c r="C141" s="24" t="s">
        <v>41</v>
      </c>
      <c r="D141" s="26"/>
      <c r="E141" s="26" t="n">
        <v>24</v>
      </c>
      <c r="F141" s="26" t="n">
        <v>8</v>
      </c>
    </row>
    <row r="142" customFormat="false" ht="15" hidden="false" customHeight="false" outlineLevel="0" collapsed="false">
      <c r="C142" s="24" t="s">
        <v>122</v>
      </c>
      <c r="D142" s="26"/>
      <c r="E142" s="26" t="n">
        <v>19</v>
      </c>
      <c r="F142" s="26" t="n">
        <v>11</v>
      </c>
    </row>
    <row r="143" customFormat="false" ht="15" hidden="false" customHeight="false" outlineLevel="0" collapsed="false">
      <c r="C143" s="24" t="s">
        <v>35</v>
      </c>
      <c r="D143" s="26"/>
      <c r="E143" s="26" t="n">
        <v>18</v>
      </c>
      <c r="F143" s="26" t="n">
        <v>3</v>
      </c>
    </row>
    <row r="144" customFormat="false" ht="15" hidden="false" customHeight="false" outlineLevel="0" collapsed="false">
      <c r="C144" s="24" t="s">
        <v>123</v>
      </c>
      <c r="D144" s="26"/>
      <c r="E144" s="26" t="n">
        <v>15</v>
      </c>
      <c r="F144" s="26" t="n">
        <v>1</v>
      </c>
    </row>
    <row r="145" customFormat="false" ht="15" hidden="false" customHeight="false" outlineLevel="0" collapsed="false">
      <c r="C145" s="24" t="s">
        <v>33</v>
      </c>
      <c r="D145" s="26"/>
      <c r="E145" s="26" t="n">
        <v>8</v>
      </c>
      <c r="F145" s="26" t="n">
        <v>0</v>
      </c>
    </row>
    <row r="146" customFormat="false" ht="15" hidden="false" customHeight="false" outlineLevel="0" collapsed="false">
      <c r="C146" s="24" t="s">
        <v>37</v>
      </c>
      <c r="D146" s="26"/>
      <c r="E146" s="26" t="n">
        <v>8</v>
      </c>
      <c r="F146" s="26" t="n">
        <v>0</v>
      </c>
    </row>
    <row r="147" customFormat="false" ht="15" hidden="false" customHeight="false" outlineLevel="0" collapsed="false">
      <c r="C147" s="24" t="s">
        <v>31</v>
      </c>
      <c r="D147" s="26"/>
      <c r="E147" s="26" t="n">
        <v>6</v>
      </c>
      <c r="F147" s="26" t="n">
        <v>2</v>
      </c>
    </row>
    <row r="148" customFormat="false" ht="15" hidden="false" customHeight="false" outlineLevel="0" collapsed="false">
      <c r="C148" s="24" t="s">
        <v>39</v>
      </c>
      <c r="D148" s="26"/>
      <c r="E148" s="26" t="n">
        <v>3</v>
      </c>
      <c r="F148" s="26" t="n">
        <v>0</v>
      </c>
    </row>
    <row r="149" customFormat="false" ht="15" hidden="false" customHeight="false" outlineLevel="0" collapsed="false">
      <c r="C149" s="24" t="s">
        <v>124</v>
      </c>
      <c r="D149" s="26"/>
      <c r="E149" s="26" t="n">
        <v>1</v>
      </c>
      <c r="F149" s="26" t="n">
        <v>0</v>
      </c>
    </row>
    <row r="150" customFormat="false" ht="15" hidden="false" customHeight="false" outlineLevel="0" collapsed="false">
      <c r="C150" s="24" t="s">
        <v>125</v>
      </c>
      <c r="D150" s="26"/>
      <c r="E150" s="26" t="n">
        <v>1</v>
      </c>
      <c r="F150" s="26" t="n">
        <v>0</v>
      </c>
    </row>
    <row r="151" customFormat="false" ht="15" hidden="false" customHeight="false" outlineLevel="0" collapsed="false">
      <c r="C151" s="24" t="s">
        <v>126</v>
      </c>
      <c r="D151" s="26"/>
      <c r="E151" s="26" t="n">
        <v>1</v>
      </c>
      <c r="F151" s="26" t="n">
        <v>0</v>
      </c>
    </row>
    <row r="152" customFormat="false" ht="15" hidden="false" customHeight="false" outlineLevel="0" collapsed="false">
      <c r="C152" s="24" t="s">
        <v>127</v>
      </c>
      <c r="D152" s="26"/>
      <c r="E152" s="26" t="n">
        <v>1</v>
      </c>
      <c r="F152" s="26" t="n">
        <v>0</v>
      </c>
    </row>
    <row r="153" customFormat="false" ht="15" hidden="false" customHeight="false" outlineLevel="0" collapsed="false"/>
  </sheetData>
  <mergeCells count="6">
    <mergeCell ref="C55:C56"/>
    <mergeCell ref="C82:C83"/>
    <mergeCell ref="C90:C91"/>
    <mergeCell ref="C115:C116"/>
    <mergeCell ref="C127:C128"/>
    <mergeCell ref="C135:C13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  <tableParts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9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578" activeCellId="0" sqref="K2578"/>
    </sheetView>
  </sheetViews>
  <sheetFormatPr defaultRowHeight="14.4" zeroHeight="false" outlineLevelRow="0" outlineLevelCol="0"/>
  <cols>
    <col collapsed="false" customWidth="true" hidden="false" outlineLevel="0" max="1" min="1" style="0" width="51.11"/>
    <col collapsed="false" customWidth="true" hidden="false" outlineLevel="0" max="10" min="2" style="0" width="10.53"/>
    <col collapsed="false" customWidth="true" hidden="false" outlineLevel="0" max="11" min="11" style="0" width="58.45"/>
    <col collapsed="false" customWidth="true" hidden="false" outlineLevel="0" max="1025" min="12" style="0" width="10.53"/>
  </cols>
  <sheetData>
    <row r="1" customFormat="false" ht="22.2" hidden="false" customHeight="false" outlineLevel="0" collapsed="false">
      <c r="A1" s="19" t="s">
        <v>24</v>
      </c>
      <c r="B1" s="18"/>
      <c r="C1" s="18"/>
      <c r="D1" s="18"/>
      <c r="E1" s="18"/>
      <c r="K1" s="31" t="s">
        <v>1030</v>
      </c>
      <c r="L1" s="32"/>
      <c r="M1" s="32"/>
      <c r="N1" s="32"/>
    </row>
    <row r="2" customFormat="false" ht="15" hidden="false" customHeight="false" outlineLevel="0" collapsed="false">
      <c r="A2" s="20"/>
      <c r="B2" s="21" t="n">
        <v>2017</v>
      </c>
      <c r="C2" s="21" t="n">
        <v>2018</v>
      </c>
      <c r="D2" s="21" t="n">
        <v>2019</v>
      </c>
      <c r="E2" s="21" t="s">
        <v>17</v>
      </c>
      <c r="K2" s="33"/>
      <c r="L2" s="34" t="n">
        <v>2017</v>
      </c>
      <c r="M2" s="34" t="n">
        <v>2018</v>
      </c>
      <c r="N2" s="34" t="n">
        <v>2019</v>
      </c>
    </row>
    <row r="3" customFormat="false" ht="15" hidden="false" customHeight="false" outlineLevel="0" collapsed="false">
      <c r="A3" s="20"/>
      <c r="B3" s="21"/>
      <c r="C3" s="21"/>
      <c r="D3" s="21"/>
      <c r="E3" s="29" t="n">
        <f aca="false">E4+E7</f>
        <v>3</v>
      </c>
      <c r="K3" s="33"/>
      <c r="L3" s="34"/>
      <c r="M3" s="34"/>
      <c r="N3" s="34"/>
      <c r="O3" s="0" t="n">
        <v>12</v>
      </c>
    </row>
    <row r="4" customFormat="false" ht="15" hidden="false" customHeight="false" outlineLevel="0" collapsed="false">
      <c r="A4" s="24" t="s">
        <v>36</v>
      </c>
      <c r="B4" s="25"/>
      <c r="C4" s="25"/>
      <c r="D4" s="25"/>
      <c r="E4" s="25" t="n">
        <f aca="false">COUNTA(E5)</f>
        <v>1</v>
      </c>
      <c r="K4" s="24" t="s">
        <v>34</v>
      </c>
      <c r="L4" s="25"/>
      <c r="M4" s="25"/>
      <c r="N4" s="25"/>
    </row>
    <row r="5" customFormat="false" ht="15" hidden="false" customHeight="false" outlineLevel="0" collapsed="false">
      <c r="A5" s="39" t="s">
        <v>1080</v>
      </c>
      <c r="B5" s="48" t="n">
        <v>1</v>
      </c>
      <c r="C5" s="48" t="n">
        <v>1</v>
      </c>
      <c r="D5" s="48" t="n">
        <v>1</v>
      </c>
      <c r="E5" s="48" t="n">
        <v>3</v>
      </c>
      <c r="K5" s="39" t="s">
        <v>131</v>
      </c>
      <c r="L5" s="48" t="n">
        <v>0</v>
      </c>
      <c r="M5" s="48" t="n">
        <v>0</v>
      </c>
      <c r="N5" s="48" t="n">
        <v>0</v>
      </c>
    </row>
    <row r="6" customFormat="false" ht="15" hidden="false" customHeight="false" outlineLevel="0" collapsed="false">
      <c r="A6" s="44"/>
      <c r="B6" s="48"/>
      <c r="C6" s="48"/>
      <c r="D6" s="48"/>
      <c r="E6" s="48"/>
      <c r="K6" s="39" t="s">
        <v>133</v>
      </c>
      <c r="L6" s="48" t="n">
        <v>0</v>
      </c>
      <c r="M6" s="48" t="n">
        <v>0</v>
      </c>
      <c r="N6" s="48" t="n">
        <v>0</v>
      </c>
    </row>
    <row r="7" customFormat="false" ht="15" hidden="false" customHeight="false" outlineLevel="0" collapsed="false">
      <c r="A7" s="24" t="s">
        <v>30</v>
      </c>
      <c r="B7" s="25"/>
      <c r="C7" s="25"/>
      <c r="D7" s="25"/>
      <c r="E7" s="25" t="n">
        <f aca="false">COUNTA(E8:E9)</f>
        <v>2</v>
      </c>
      <c r="K7" s="39" t="s">
        <v>135</v>
      </c>
      <c r="L7" s="48"/>
      <c r="M7" s="48" t="n">
        <v>0</v>
      </c>
      <c r="N7" s="48" t="n">
        <v>0</v>
      </c>
    </row>
    <row r="8" customFormat="false" ht="15" hidden="false" customHeight="false" outlineLevel="0" collapsed="false">
      <c r="A8" s="39" t="s">
        <v>1081</v>
      </c>
      <c r="B8" s="48" t="n">
        <v>1</v>
      </c>
      <c r="C8" s="48" t="n">
        <v>1</v>
      </c>
      <c r="D8" s="48" t="n">
        <v>1</v>
      </c>
      <c r="E8" s="48" t="n">
        <v>3</v>
      </c>
      <c r="K8" s="39" t="s">
        <v>137</v>
      </c>
      <c r="L8" s="48"/>
      <c r="M8" s="48"/>
      <c r="N8" s="48" t="n">
        <v>0</v>
      </c>
    </row>
    <row r="9" customFormat="false" ht="15" hidden="false" customHeight="false" outlineLevel="0" collapsed="false">
      <c r="A9" s="39" t="s">
        <v>1082</v>
      </c>
      <c r="B9" s="48" t="n">
        <v>1</v>
      </c>
      <c r="C9" s="48" t="n">
        <v>1</v>
      </c>
      <c r="D9" s="48" t="n">
        <v>1</v>
      </c>
      <c r="E9" s="48" t="n">
        <v>3</v>
      </c>
      <c r="K9" s="39" t="s">
        <v>136</v>
      </c>
      <c r="L9" s="48"/>
      <c r="M9" s="48" t="n">
        <v>0</v>
      </c>
      <c r="N9" s="48" t="n">
        <v>0</v>
      </c>
    </row>
    <row r="10" customFormat="false" ht="15" hidden="false" customHeight="false" outlineLevel="0" collapsed="false">
      <c r="K10" s="39" t="s">
        <v>140</v>
      </c>
      <c r="L10" s="48" t="n">
        <v>0</v>
      </c>
      <c r="M10" s="48" t="n">
        <v>0</v>
      </c>
      <c r="N10" s="48" t="n">
        <v>0</v>
      </c>
    </row>
    <row r="11" customFormat="false" ht="15" hidden="false" customHeight="false" outlineLevel="0" collapsed="false">
      <c r="K11" s="39" t="s">
        <v>142</v>
      </c>
      <c r="L11" s="48" t="n">
        <v>0</v>
      </c>
      <c r="M11" s="48"/>
      <c r="N11" s="48"/>
    </row>
    <row r="12" customFormat="false" ht="15" hidden="false" customHeight="false" outlineLevel="0" collapsed="false">
      <c r="K12" s="39" t="s">
        <v>144</v>
      </c>
      <c r="L12" s="48"/>
      <c r="M12" s="48" t="n">
        <v>0</v>
      </c>
      <c r="N12" s="48"/>
    </row>
    <row r="13" customFormat="false" ht="15" hidden="false" customHeight="false" outlineLevel="0" collapsed="false">
      <c r="K13" s="39" t="s">
        <v>145</v>
      </c>
      <c r="L13" s="48" t="n">
        <v>0</v>
      </c>
      <c r="M13" s="48" t="n">
        <v>0</v>
      </c>
      <c r="N13" s="48" t="n">
        <v>0</v>
      </c>
    </row>
    <row r="14" customFormat="false" ht="22.2" hidden="false" customHeight="false" outlineLevel="0" collapsed="false">
      <c r="A14" s="19" t="s">
        <v>24</v>
      </c>
      <c r="B14" s="18"/>
      <c r="C14" s="18"/>
      <c r="D14" s="18"/>
      <c r="E14" s="18"/>
      <c r="K14" s="39" t="s">
        <v>147</v>
      </c>
      <c r="L14" s="48"/>
      <c r="M14" s="48"/>
      <c r="N14" s="48" t="n">
        <v>0</v>
      </c>
    </row>
    <row r="15" customFormat="false" ht="15" hidden="false" customHeight="false" outlineLevel="0" collapsed="false">
      <c r="A15" s="20"/>
      <c r="B15" s="21" t="n">
        <v>2017</v>
      </c>
      <c r="C15" s="21" t="n">
        <v>2018</v>
      </c>
      <c r="D15" s="21" t="n">
        <v>2019</v>
      </c>
      <c r="E15" s="21" t="s">
        <v>17</v>
      </c>
      <c r="K15" s="39" t="s">
        <v>149</v>
      </c>
      <c r="L15" s="48" t="n">
        <v>0</v>
      </c>
      <c r="M15" s="48" t="n">
        <v>0</v>
      </c>
      <c r="N15" s="48" t="n">
        <v>0</v>
      </c>
    </row>
    <row r="16" customFormat="false" ht="15" hidden="false" customHeight="false" outlineLevel="0" collapsed="false">
      <c r="A16" s="20"/>
      <c r="B16" s="21"/>
      <c r="C16" s="21"/>
      <c r="D16" s="21"/>
      <c r="E16" s="29" t="n">
        <f aca="false">E17+E20+E24+E44+E67+E108+E126+E29</f>
        <v>115</v>
      </c>
      <c r="F16" s="29" t="n">
        <f aca="false">F17+F20+F24+F44+F67+F108+F126+F29</f>
        <v>13</v>
      </c>
      <c r="K16" s="39" t="s">
        <v>151</v>
      </c>
      <c r="L16" s="48" t="n">
        <v>0</v>
      </c>
      <c r="M16" s="48" t="n">
        <v>0</v>
      </c>
      <c r="N16" s="48" t="n">
        <v>0</v>
      </c>
    </row>
    <row r="17" customFormat="false" ht="15" hidden="false" customHeight="false" outlineLevel="0" collapsed="false">
      <c r="A17" s="24" t="s">
        <v>29</v>
      </c>
      <c r="B17" s="25"/>
      <c r="C17" s="25"/>
      <c r="D17" s="25"/>
      <c r="E17" s="25" t="n">
        <f aca="false">COUNTA(E18)</f>
        <v>1</v>
      </c>
      <c r="F17" s="25"/>
      <c r="K17" s="39" t="s">
        <v>153</v>
      </c>
      <c r="L17" s="48" t="n">
        <v>0</v>
      </c>
      <c r="M17" s="48" t="n">
        <v>0</v>
      </c>
      <c r="N17" s="48" t="n">
        <v>0</v>
      </c>
    </row>
    <row r="18" customFormat="false" ht="15" hidden="false" customHeight="false" outlineLevel="0" collapsed="false">
      <c r="A18" s="39" t="s">
        <v>985</v>
      </c>
      <c r="B18" s="48" t="n">
        <v>1</v>
      </c>
      <c r="C18" s="48" t="n">
        <v>1</v>
      </c>
      <c r="D18" s="48" t="n">
        <v>1</v>
      </c>
      <c r="E18" s="48" t="n">
        <v>3</v>
      </c>
      <c r="F18" s="48"/>
      <c r="K18" s="39" t="s">
        <v>155</v>
      </c>
      <c r="L18" s="48"/>
      <c r="M18" s="48" t="n">
        <v>0</v>
      </c>
      <c r="N18" s="48" t="n">
        <v>0</v>
      </c>
    </row>
    <row r="19" customFormat="false" ht="15" hidden="false" customHeight="false" outlineLevel="0" collapsed="false">
      <c r="A19" s="44"/>
      <c r="B19" s="48"/>
      <c r="C19" s="48"/>
      <c r="D19" s="48"/>
      <c r="E19" s="48"/>
      <c r="F19" s="48"/>
      <c r="K19" s="39" t="s">
        <v>157</v>
      </c>
      <c r="L19" s="48"/>
      <c r="M19" s="48"/>
      <c r="N19" s="48" t="n">
        <v>0</v>
      </c>
    </row>
    <row r="20" customFormat="false" ht="15" hidden="false" customHeight="false" outlineLevel="0" collapsed="false">
      <c r="A20" s="24" t="s">
        <v>31</v>
      </c>
      <c r="B20" s="25"/>
      <c r="C20" s="25"/>
      <c r="D20" s="25"/>
      <c r="E20" s="25" t="n">
        <f aca="false">COUNTA(E21:E22)</f>
        <v>2</v>
      </c>
      <c r="F20" s="25" t="n">
        <v>2</v>
      </c>
      <c r="K20" s="39" t="s">
        <v>159</v>
      </c>
      <c r="L20" s="48"/>
      <c r="M20" s="48" t="n">
        <v>0</v>
      </c>
      <c r="N20" s="48" t="n">
        <v>0</v>
      </c>
    </row>
    <row r="21" customFormat="false" ht="15" hidden="false" customHeight="false" outlineLevel="0" collapsed="false">
      <c r="A21" s="39" t="s">
        <v>426</v>
      </c>
      <c r="B21" s="48" t="n">
        <v>1</v>
      </c>
      <c r="C21" s="48" t="n">
        <v>1</v>
      </c>
      <c r="D21" s="48" t="n">
        <v>1</v>
      </c>
      <c r="E21" s="48" t="n">
        <v>3</v>
      </c>
      <c r="F21" s="48"/>
      <c r="K21" s="39" t="s">
        <v>160</v>
      </c>
      <c r="L21" s="48" t="n">
        <v>0</v>
      </c>
      <c r="M21" s="48"/>
      <c r="N21" s="48"/>
    </row>
    <row r="22" customFormat="false" ht="15" hidden="false" customHeight="false" outlineLevel="0" collapsed="false">
      <c r="A22" s="39" t="s">
        <v>449</v>
      </c>
      <c r="B22" s="48" t="n">
        <v>1</v>
      </c>
      <c r="C22" s="48" t="n">
        <v>1</v>
      </c>
      <c r="D22" s="48" t="n">
        <v>1</v>
      </c>
      <c r="E22" s="48" t="n">
        <v>3</v>
      </c>
      <c r="F22" s="48"/>
      <c r="K22" s="39" t="s">
        <v>162</v>
      </c>
      <c r="L22" s="48"/>
      <c r="M22" s="48" t="n">
        <v>0</v>
      </c>
      <c r="N22" s="48" t="n">
        <v>0</v>
      </c>
    </row>
    <row r="23" customFormat="false" ht="15" hidden="false" customHeight="false" outlineLevel="0" collapsed="false">
      <c r="A23" s="44"/>
      <c r="B23" s="48"/>
      <c r="C23" s="48"/>
      <c r="D23" s="48"/>
      <c r="E23" s="48"/>
      <c r="F23" s="48"/>
      <c r="K23" s="39" t="s">
        <v>164</v>
      </c>
      <c r="L23" s="48" t="n">
        <v>0</v>
      </c>
      <c r="M23" s="48" t="n">
        <v>0</v>
      </c>
      <c r="N23" s="48" t="n">
        <v>0</v>
      </c>
    </row>
    <row r="24" customFormat="false" ht="15" hidden="false" customHeight="false" outlineLevel="0" collapsed="false">
      <c r="A24" s="24" t="s">
        <v>33</v>
      </c>
      <c r="B24" s="25"/>
      <c r="C24" s="25"/>
      <c r="D24" s="25"/>
      <c r="E24" s="25" t="n">
        <f aca="false">COUNTA(E25:E27)</f>
        <v>3</v>
      </c>
      <c r="F24" s="25"/>
      <c r="K24" s="39" t="s">
        <v>166</v>
      </c>
      <c r="L24" s="48" t="n">
        <v>0</v>
      </c>
      <c r="M24" s="48" t="n">
        <v>0</v>
      </c>
      <c r="N24" s="48" t="n">
        <v>0</v>
      </c>
    </row>
    <row r="25" customFormat="false" ht="15" hidden="false" customHeight="false" outlineLevel="0" collapsed="false">
      <c r="A25" s="39" t="s">
        <v>459</v>
      </c>
      <c r="B25" s="48" t="n">
        <v>1</v>
      </c>
      <c r="C25" s="48" t="n">
        <v>1</v>
      </c>
      <c r="D25" s="48" t="n">
        <v>1</v>
      </c>
      <c r="E25" s="48" t="n">
        <v>3</v>
      </c>
      <c r="F25" s="48"/>
      <c r="K25" s="39" t="s">
        <v>168</v>
      </c>
      <c r="L25" s="48" t="n">
        <v>0</v>
      </c>
      <c r="M25" s="48" t="n">
        <v>0</v>
      </c>
      <c r="N25" s="48" t="n">
        <v>0</v>
      </c>
    </row>
    <row r="26" customFormat="false" ht="15" hidden="false" customHeight="false" outlineLevel="0" collapsed="false">
      <c r="A26" s="39" t="s">
        <v>432</v>
      </c>
      <c r="B26" s="48" t="n">
        <v>1</v>
      </c>
      <c r="C26" s="48" t="n">
        <v>1</v>
      </c>
      <c r="D26" s="48" t="n">
        <v>1</v>
      </c>
      <c r="E26" s="48" t="n">
        <v>3</v>
      </c>
      <c r="F26" s="48"/>
      <c r="K26" s="39" t="s">
        <v>170</v>
      </c>
      <c r="L26" s="48"/>
      <c r="M26" s="48" t="n">
        <v>0</v>
      </c>
      <c r="N26" s="48"/>
    </row>
    <row r="27" customFormat="false" ht="15" hidden="false" customHeight="false" outlineLevel="0" collapsed="false">
      <c r="A27" s="39" t="s">
        <v>718</v>
      </c>
      <c r="B27" s="48" t="n">
        <v>1</v>
      </c>
      <c r="C27" s="48" t="n">
        <v>1</v>
      </c>
      <c r="D27" s="48" t="n">
        <v>1</v>
      </c>
      <c r="E27" s="48" t="n">
        <v>3</v>
      </c>
      <c r="F27" s="48"/>
      <c r="K27" s="39" t="s">
        <v>172</v>
      </c>
      <c r="L27" s="48"/>
      <c r="M27" s="48" t="n">
        <v>0</v>
      </c>
      <c r="N27" s="48"/>
    </row>
    <row r="28" customFormat="false" ht="15" hidden="false" customHeight="false" outlineLevel="0" collapsed="false">
      <c r="A28" s="44"/>
      <c r="B28" s="48"/>
      <c r="C28" s="48"/>
      <c r="D28" s="48"/>
      <c r="E28" s="48"/>
      <c r="F28" s="48"/>
      <c r="K28" s="39" t="s">
        <v>173</v>
      </c>
      <c r="L28" s="48" t="n">
        <v>0</v>
      </c>
      <c r="M28" s="48"/>
      <c r="N28" s="48" t="n">
        <v>0</v>
      </c>
    </row>
    <row r="29" customFormat="false" ht="15" hidden="false" customHeight="false" outlineLevel="0" collapsed="false">
      <c r="A29" s="24" t="s">
        <v>35</v>
      </c>
      <c r="B29" s="25"/>
      <c r="C29" s="25"/>
      <c r="D29" s="25"/>
      <c r="E29" s="25" t="n">
        <f aca="false">COUNTA(E30:E42)</f>
        <v>13</v>
      </c>
      <c r="F29" s="25" t="n">
        <v>1</v>
      </c>
      <c r="K29" s="39" t="s">
        <v>175</v>
      </c>
      <c r="L29" s="48" t="n">
        <v>0</v>
      </c>
      <c r="M29" s="48" t="n">
        <v>0</v>
      </c>
      <c r="N29" s="48" t="n">
        <v>0</v>
      </c>
    </row>
    <row r="30" customFormat="false" ht="15" hidden="false" customHeight="false" outlineLevel="0" collapsed="false">
      <c r="A30" s="39" t="s">
        <v>476</v>
      </c>
      <c r="B30" s="48" t="n">
        <v>1</v>
      </c>
      <c r="C30" s="48" t="n">
        <v>1</v>
      </c>
      <c r="D30" s="48" t="n">
        <v>1</v>
      </c>
      <c r="E30" s="48" t="n">
        <v>3</v>
      </c>
      <c r="F30" s="48"/>
      <c r="K30" s="39" t="s">
        <v>177</v>
      </c>
      <c r="L30" s="48"/>
      <c r="M30" s="48" t="n">
        <v>0</v>
      </c>
      <c r="N30" s="48" t="n">
        <v>0</v>
      </c>
    </row>
    <row r="31" customFormat="false" ht="15" hidden="false" customHeight="false" outlineLevel="0" collapsed="false">
      <c r="A31" s="39" t="s">
        <v>645</v>
      </c>
      <c r="B31" s="48" t="n">
        <v>1</v>
      </c>
      <c r="C31" s="48" t="n">
        <v>1</v>
      </c>
      <c r="D31" s="48" t="n">
        <v>1</v>
      </c>
      <c r="E31" s="48" t="n">
        <v>3</v>
      </c>
      <c r="F31" s="48"/>
      <c r="K31" s="39" t="s">
        <v>178</v>
      </c>
      <c r="L31" s="48" t="n">
        <v>0</v>
      </c>
      <c r="M31" s="48" t="n">
        <v>0</v>
      </c>
      <c r="N31" s="48" t="n">
        <v>0</v>
      </c>
    </row>
    <row r="32" customFormat="false" ht="15" hidden="false" customHeight="false" outlineLevel="0" collapsed="false">
      <c r="A32" s="39" t="s">
        <v>927</v>
      </c>
      <c r="B32" s="48" t="n">
        <v>1</v>
      </c>
      <c r="C32" s="48" t="n">
        <v>1</v>
      </c>
      <c r="D32" s="48" t="n">
        <v>1</v>
      </c>
      <c r="E32" s="48" t="n">
        <v>3</v>
      </c>
      <c r="F32" s="48"/>
      <c r="K32" s="44"/>
      <c r="L32" s="48"/>
      <c r="M32" s="48"/>
      <c r="N32" s="48"/>
    </row>
    <row r="33" customFormat="false" ht="15" hidden="false" customHeight="false" outlineLevel="0" collapsed="false">
      <c r="A33" s="39" t="s">
        <v>636</v>
      </c>
      <c r="B33" s="48" t="n">
        <v>1</v>
      </c>
      <c r="C33" s="48" t="n">
        <v>1</v>
      </c>
      <c r="D33" s="48" t="n">
        <v>1</v>
      </c>
      <c r="E33" s="48" t="n">
        <v>3</v>
      </c>
      <c r="F33" s="48"/>
      <c r="K33" s="24" t="s">
        <v>85</v>
      </c>
      <c r="L33" s="25"/>
      <c r="M33" s="25"/>
      <c r="N33" s="25"/>
    </row>
    <row r="34" customFormat="false" ht="15" hidden="false" customHeight="false" outlineLevel="0" collapsed="false">
      <c r="A34" s="39" t="s">
        <v>942</v>
      </c>
      <c r="B34" s="48" t="n">
        <v>1</v>
      </c>
      <c r="C34" s="48" t="n">
        <v>1</v>
      </c>
      <c r="D34" s="48" t="n">
        <v>1</v>
      </c>
      <c r="E34" s="48" t="n">
        <v>3</v>
      </c>
      <c r="F34" s="48"/>
      <c r="K34" s="39" t="s">
        <v>182</v>
      </c>
      <c r="L34" s="48" t="n">
        <v>0</v>
      </c>
      <c r="M34" s="48" t="n">
        <v>0</v>
      </c>
      <c r="N34" s="48"/>
    </row>
    <row r="35" customFormat="false" ht="15" hidden="false" customHeight="false" outlineLevel="0" collapsed="false">
      <c r="A35" s="39" t="s">
        <v>440</v>
      </c>
      <c r="B35" s="48" t="n">
        <v>1</v>
      </c>
      <c r="C35" s="48" t="n">
        <v>1</v>
      </c>
      <c r="D35" s="48" t="n">
        <v>1</v>
      </c>
      <c r="E35" s="48" t="n">
        <v>3</v>
      </c>
      <c r="F35" s="48"/>
      <c r="K35" s="39" t="s">
        <v>544</v>
      </c>
      <c r="L35" s="48"/>
      <c r="M35" s="48"/>
      <c r="N35" s="48" t="n">
        <v>1</v>
      </c>
    </row>
    <row r="36" customFormat="false" ht="15" hidden="false" customHeight="false" outlineLevel="0" collapsed="false">
      <c r="A36" s="39" t="s">
        <v>413</v>
      </c>
      <c r="B36" s="48" t="n">
        <v>1</v>
      </c>
      <c r="C36" s="48" t="n">
        <v>1</v>
      </c>
      <c r="D36" s="48" t="n">
        <v>1</v>
      </c>
      <c r="E36" s="48" t="n">
        <v>3</v>
      </c>
      <c r="F36" s="48"/>
      <c r="K36" s="44"/>
      <c r="L36" s="48"/>
      <c r="M36" s="48"/>
      <c r="N36" s="48"/>
    </row>
    <row r="37" customFormat="false" ht="15" hidden="false" customHeight="false" outlineLevel="0" collapsed="false">
      <c r="A37" s="39" t="s">
        <v>945</v>
      </c>
      <c r="B37" s="48" t="n">
        <v>1</v>
      </c>
      <c r="C37" s="48" t="n">
        <v>1</v>
      </c>
      <c r="D37" s="48" t="n">
        <v>1</v>
      </c>
      <c r="E37" s="48" t="n">
        <v>3</v>
      </c>
      <c r="F37" s="48"/>
      <c r="K37" s="24" t="s">
        <v>184</v>
      </c>
      <c r="L37" s="25"/>
      <c r="M37" s="25"/>
      <c r="N37" s="25"/>
    </row>
    <row r="38" customFormat="false" ht="15" hidden="false" customHeight="false" outlineLevel="0" collapsed="false">
      <c r="A38" s="39" t="s">
        <v>683</v>
      </c>
      <c r="B38" s="48" t="n">
        <v>1</v>
      </c>
      <c r="C38" s="48" t="n">
        <v>1</v>
      </c>
      <c r="D38" s="48" t="n">
        <v>1</v>
      </c>
      <c r="E38" s="48" t="n">
        <v>3</v>
      </c>
      <c r="F38" s="48"/>
      <c r="K38" s="39" t="s">
        <v>186</v>
      </c>
      <c r="L38" s="48" t="n">
        <v>0</v>
      </c>
      <c r="M38" s="48" t="n">
        <v>0</v>
      </c>
      <c r="N38" s="48" t="n">
        <v>0</v>
      </c>
    </row>
    <row r="39" customFormat="false" ht="15" hidden="false" customHeight="false" outlineLevel="0" collapsed="false">
      <c r="A39" s="39" t="s">
        <v>913</v>
      </c>
      <c r="B39" s="48" t="n">
        <v>1</v>
      </c>
      <c r="C39" s="48" t="n">
        <v>1</v>
      </c>
      <c r="D39" s="48" t="n">
        <v>1</v>
      </c>
      <c r="E39" s="48" t="n">
        <v>3</v>
      </c>
      <c r="F39" s="48"/>
      <c r="K39" s="39" t="s">
        <v>187</v>
      </c>
      <c r="L39" s="48" t="n">
        <v>0</v>
      </c>
      <c r="M39" s="48" t="n">
        <v>0</v>
      </c>
      <c r="N39" s="48" t="n">
        <v>0</v>
      </c>
    </row>
    <row r="40" customFormat="false" ht="15" hidden="false" customHeight="false" outlineLevel="0" collapsed="false">
      <c r="A40" s="39" t="s">
        <v>890</v>
      </c>
      <c r="B40" s="48" t="n">
        <v>1</v>
      </c>
      <c r="C40" s="48" t="n">
        <v>1</v>
      </c>
      <c r="D40" s="48" t="n">
        <v>1</v>
      </c>
      <c r="E40" s="48" t="n">
        <v>3</v>
      </c>
      <c r="F40" s="48"/>
      <c r="K40" s="39" t="s">
        <v>158</v>
      </c>
      <c r="L40" s="48" t="n">
        <v>0</v>
      </c>
      <c r="M40" s="48" t="n">
        <v>0</v>
      </c>
      <c r="N40" s="48" t="n">
        <v>0</v>
      </c>
    </row>
    <row r="41" customFormat="false" ht="15" hidden="false" customHeight="false" outlineLevel="0" collapsed="false">
      <c r="A41" s="39" t="s">
        <v>648</v>
      </c>
      <c r="B41" s="48" t="n">
        <v>1</v>
      </c>
      <c r="C41" s="48" t="n">
        <v>1</v>
      </c>
      <c r="D41" s="48" t="n">
        <v>1</v>
      </c>
      <c r="E41" s="48" t="n">
        <v>3</v>
      </c>
      <c r="F41" s="48"/>
      <c r="K41" s="39" t="s">
        <v>190</v>
      </c>
      <c r="L41" s="48" t="n">
        <v>0</v>
      </c>
      <c r="M41" s="48" t="n">
        <v>0</v>
      </c>
      <c r="N41" s="48" t="n">
        <v>0</v>
      </c>
    </row>
    <row r="42" customFormat="false" ht="15" hidden="false" customHeight="false" outlineLevel="0" collapsed="false">
      <c r="A42" s="39" t="s">
        <v>694</v>
      </c>
      <c r="B42" s="48" t="n">
        <v>1</v>
      </c>
      <c r="C42" s="48" t="n">
        <v>1</v>
      </c>
      <c r="D42" s="48" t="n">
        <v>1</v>
      </c>
      <c r="E42" s="48" t="n">
        <v>3</v>
      </c>
      <c r="F42" s="48"/>
      <c r="K42" s="39" t="s">
        <v>191</v>
      </c>
      <c r="L42" s="48" t="n">
        <v>0</v>
      </c>
      <c r="M42" s="48" t="n">
        <v>0</v>
      </c>
      <c r="N42" s="48" t="n">
        <v>0</v>
      </c>
    </row>
    <row r="43" customFormat="false" ht="15" hidden="false" customHeight="false" outlineLevel="0" collapsed="false">
      <c r="A43" s="44"/>
      <c r="B43" s="48"/>
      <c r="C43" s="48"/>
      <c r="D43" s="48"/>
      <c r="E43" s="48"/>
      <c r="F43" s="48"/>
      <c r="K43" s="39" t="s">
        <v>193</v>
      </c>
      <c r="L43" s="48" t="n">
        <v>0</v>
      </c>
      <c r="M43" s="48" t="n">
        <v>0</v>
      </c>
      <c r="N43" s="48" t="n">
        <v>0</v>
      </c>
    </row>
    <row r="44" customFormat="false" ht="15" hidden="false" customHeight="false" outlineLevel="0" collapsed="false">
      <c r="A44" s="24" t="s">
        <v>37</v>
      </c>
      <c r="B44" s="25"/>
      <c r="C44" s="25"/>
      <c r="D44" s="25"/>
      <c r="E44" s="25" t="n">
        <f aca="false">COUNTA(E45:E65)</f>
        <v>21</v>
      </c>
      <c r="F44" s="25"/>
      <c r="K44" s="39" t="s">
        <v>170</v>
      </c>
      <c r="L44" s="48" t="n">
        <v>0</v>
      </c>
      <c r="M44" s="48" t="n">
        <v>0</v>
      </c>
      <c r="N44" s="48" t="n">
        <v>0</v>
      </c>
    </row>
    <row r="45" customFormat="false" ht="15" hidden="false" customHeight="false" outlineLevel="0" collapsed="false">
      <c r="A45" s="39" t="s">
        <v>426</v>
      </c>
      <c r="B45" s="48" t="n">
        <v>1</v>
      </c>
      <c r="C45" s="48" t="n">
        <v>1</v>
      </c>
      <c r="D45" s="48" t="n">
        <v>1</v>
      </c>
      <c r="E45" s="48" t="n">
        <v>3</v>
      </c>
      <c r="F45" s="48"/>
      <c r="K45" s="44"/>
      <c r="L45" s="48"/>
      <c r="M45" s="48"/>
      <c r="N45" s="48"/>
    </row>
    <row r="46" customFormat="false" ht="15" hidden="false" customHeight="false" outlineLevel="0" collapsed="false">
      <c r="A46" s="39" t="s">
        <v>449</v>
      </c>
      <c r="B46" s="48" t="n">
        <v>1</v>
      </c>
      <c r="C46" s="48" t="n">
        <v>1</v>
      </c>
      <c r="D46" s="48" t="n">
        <v>1</v>
      </c>
      <c r="E46" s="48" t="n">
        <v>3</v>
      </c>
      <c r="F46" s="48"/>
      <c r="K46" s="24" t="s">
        <v>44</v>
      </c>
      <c r="L46" s="25"/>
      <c r="M46" s="25"/>
      <c r="N46" s="25"/>
    </row>
    <row r="47" customFormat="false" ht="15" hidden="false" customHeight="false" outlineLevel="0" collapsed="false">
      <c r="A47" s="39" t="s">
        <v>625</v>
      </c>
      <c r="B47" s="48" t="n">
        <v>1</v>
      </c>
      <c r="C47" s="48" t="n">
        <v>1</v>
      </c>
      <c r="D47" s="48" t="n">
        <v>1</v>
      </c>
      <c r="E47" s="48" t="n">
        <v>3</v>
      </c>
      <c r="F47" s="48"/>
      <c r="K47" s="39" t="s">
        <v>196</v>
      </c>
      <c r="L47" s="48" t="n">
        <v>0</v>
      </c>
      <c r="M47" s="48" t="n">
        <v>0</v>
      </c>
      <c r="N47" s="48" t="n">
        <v>0</v>
      </c>
    </row>
    <row r="48" customFormat="false" ht="15" hidden="false" customHeight="false" outlineLevel="0" collapsed="false">
      <c r="A48" s="39" t="s">
        <v>647</v>
      </c>
      <c r="B48" s="48" t="n">
        <v>1</v>
      </c>
      <c r="C48" s="48" t="n">
        <v>1</v>
      </c>
      <c r="D48" s="48" t="n">
        <v>1</v>
      </c>
      <c r="E48" s="48" t="n">
        <v>3</v>
      </c>
      <c r="F48" s="48"/>
      <c r="K48" s="39" t="s">
        <v>197</v>
      </c>
      <c r="L48" s="48"/>
      <c r="M48" s="48" t="n">
        <v>0</v>
      </c>
      <c r="N48" s="48" t="n">
        <v>0</v>
      </c>
    </row>
    <row r="49" customFormat="false" ht="15" hidden="false" customHeight="false" outlineLevel="0" collapsed="false">
      <c r="A49" s="39" t="s">
        <v>657</v>
      </c>
      <c r="B49" s="48" t="n">
        <v>1</v>
      </c>
      <c r="C49" s="48" t="n">
        <v>1</v>
      </c>
      <c r="D49" s="48" t="n">
        <v>1</v>
      </c>
      <c r="E49" s="48" t="n">
        <v>3</v>
      </c>
      <c r="F49" s="48"/>
      <c r="K49" s="39" t="s">
        <v>198</v>
      </c>
      <c r="L49" s="48" t="n">
        <v>0</v>
      </c>
      <c r="M49" s="48" t="n">
        <v>0</v>
      </c>
      <c r="N49" s="48" t="n">
        <v>0</v>
      </c>
    </row>
    <row r="50" customFormat="false" ht="15" hidden="false" customHeight="false" outlineLevel="0" collapsed="false">
      <c r="A50" s="39" t="s">
        <v>284</v>
      </c>
      <c r="B50" s="48" t="n">
        <v>1</v>
      </c>
      <c r="C50" s="48" t="n">
        <v>1</v>
      </c>
      <c r="D50" s="48" t="n">
        <v>1</v>
      </c>
      <c r="E50" s="48" t="n">
        <v>3</v>
      </c>
      <c r="F50" s="48"/>
      <c r="K50" s="39" t="s">
        <v>200</v>
      </c>
      <c r="L50" s="48" t="n">
        <v>0</v>
      </c>
      <c r="M50" s="48" t="n">
        <v>0</v>
      </c>
      <c r="N50" s="48" t="n">
        <v>0</v>
      </c>
    </row>
    <row r="51" customFormat="false" ht="15" hidden="false" customHeight="false" outlineLevel="0" collapsed="false">
      <c r="A51" s="39" t="s">
        <v>668</v>
      </c>
      <c r="B51" s="48" t="n">
        <v>1</v>
      </c>
      <c r="C51" s="48" t="n">
        <v>1</v>
      </c>
      <c r="D51" s="48" t="n">
        <v>1</v>
      </c>
      <c r="E51" s="48" t="n">
        <v>3</v>
      </c>
      <c r="F51" s="48"/>
      <c r="K51" s="39" t="s">
        <v>202</v>
      </c>
      <c r="L51" s="48"/>
      <c r="M51" s="48"/>
      <c r="N51" s="48" t="n">
        <v>0</v>
      </c>
    </row>
    <row r="52" customFormat="false" ht="15" hidden="false" customHeight="false" outlineLevel="0" collapsed="false">
      <c r="A52" s="39" t="s">
        <v>423</v>
      </c>
      <c r="B52" s="48" t="n">
        <v>1</v>
      </c>
      <c r="C52" s="48" t="n">
        <v>1</v>
      </c>
      <c r="D52" s="48" t="n">
        <v>1</v>
      </c>
      <c r="E52" s="48" t="n">
        <v>3</v>
      </c>
      <c r="F52" s="48"/>
      <c r="K52" s="39" t="s">
        <v>203</v>
      </c>
      <c r="L52" s="48" t="n">
        <v>0</v>
      </c>
      <c r="M52" s="48" t="n">
        <v>0</v>
      </c>
      <c r="N52" s="48" t="n">
        <v>0</v>
      </c>
    </row>
    <row r="53" customFormat="false" ht="15" hidden="false" customHeight="false" outlineLevel="0" collapsed="false">
      <c r="A53" s="39" t="s">
        <v>442</v>
      </c>
      <c r="B53" s="48" t="n">
        <v>1</v>
      </c>
      <c r="C53" s="48" t="n">
        <v>1</v>
      </c>
      <c r="D53" s="48" t="n">
        <v>1</v>
      </c>
      <c r="E53" s="48" t="n">
        <v>3</v>
      </c>
      <c r="F53" s="48"/>
      <c r="K53" s="39" t="s">
        <v>172</v>
      </c>
      <c r="L53" s="48" t="n">
        <v>0</v>
      </c>
      <c r="M53" s="48" t="n">
        <v>0</v>
      </c>
      <c r="N53" s="48"/>
    </row>
    <row r="54" customFormat="false" ht="15" hidden="false" customHeight="false" outlineLevel="0" collapsed="false">
      <c r="A54" s="39" t="s">
        <v>961</v>
      </c>
      <c r="B54" s="48" t="n">
        <v>1</v>
      </c>
      <c r="C54" s="48" t="n">
        <v>1</v>
      </c>
      <c r="D54" s="48" t="n">
        <v>1</v>
      </c>
      <c r="E54" s="48" t="n">
        <v>3</v>
      </c>
      <c r="F54" s="48"/>
      <c r="K54" s="39" t="s">
        <v>205</v>
      </c>
      <c r="L54" s="48"/>
      <c r="M54" s="48" t="n">
        <v>0</v>
      </c>
      <c r="N54" s="48" t="n">
        <v>0</v>
      </c>
    </row>
    <row r="55" customFormat="false" ht="15" hidden="false" customHeight="false" outlineLevel="0" collapsed="false">
      <c r="A55" s="39" t="s">
        <v>437</v>
      </c>
      <c r="B55" s="48" t="n">
        <v>1</v>
      </c>
      <c r="C55" s="48" t="n">
        <v>1</v>
      </c>
      <c r="D55" s="48" t="n">
        <v>1</v>
      </c>
      <c r="E55" s="48" t="n">
        <v>3</v>
      </c>
      <c r="F55" s="48"/>
      <c r="K55" s="44"/>
      <c r="L55" s="48"/>
      <c r="M55" s="48"/>
      <c r="N55" s="48"/>
    </row>
    <row r="56" customFormat="false" ht="15" hidden="false" customHeight="false" outlineLevel="0" collapsed="false">
      <c r="A56" s="39" t="s">
        <v>448</v>
      </c>
      <c r="B56" s="48" t="n">
        <v>1</v>
      </c>
      <c r="C56" s="48" t="n">
        <v>1</v>
      </c>
      <c r="D56" s="48" t="n">
        <v>1</v>
      </c>
      <c r="E56" s="48" t="n">
        <v>3</v>
      </c>
      <c r="F56" s="48"/>
      <c r="K56" s="24" t="s">
        <v>623</v>
      </c>
      <c r="L56" s="25"/>
      <c r="M56" s="25"/>
      <c r="N56" s="25"/>
    </row>
    <row r="57" customFormat="false" ht="15" hidden="false" customHeight="false" outlineLevel="0" collapsed="false">
      <c r="A57" s="39" t="s">
        <v>649</v>
      </c>
      <c r="B57" s="48" t="n">
        <v>1</v>
      </c>
      <c r="C57" s="48" t="n">
        <v>1</v>
      </c>
      <c r="D57" s="48" t="n">
        <v>1</v>
      </c>
      <c r="E57" s="48" t="n">
        <v>3</v>
      </c>
      <c r="F57" s="48"/>
      <c r="K57" s="39" t="s">
        <v>348</v>
      </c>
      <c r="L57" s="48"/>
      <c r="M57" s="48"/>
      <c r="N57" s="48" t="n">
        <v>0</v>
      </c>
    </row>
    <row r="58" customFormat="false" ht="15" hidden="false" customHeight="false" outlineLevel="0" collapsed="false">
      <c r="A58" s="39" t="s">
        <v>945</v>
      </c>
      <c r="B58" s="48" t="n">
        <v>1</v>
      </c>
      <c r="C58" s="48" t="n">
        <v>1</v>
      </c>
      <c r="D58" s="48" t="n">
        <v>1</v>
      </c>
      <c r="E58" s="48" t="n">
        <v>3</v>
      </c>
      <c r="F58" s="48"/>
      <c r="K58" s="39" t="s">
        <v>360</v>
      </c>
      <c r="L58" s="48"/>
      <c r="M58" s="48"/>
      <c r="N58" s="48" t="n">
        <v>0</v>
      </c>
    </row>
    <row r="59" customFormat="false" ht="15" hidden="false" customHeight="false" outlineLevel="0" collapsed="false">
      <c r="A59" s="39" t="s">
        <v>684</v>
      </c>
      <c r="B59" s="48" t="n">
        <v>1</v>
      </c>
      <c r="C59" s="48" t="n">
        <v>1</v>
      </c>
      <c r="D59" s="48" t="n">
        <v>1</v>
      </c>
      <c r="E59" s="48" t="n">
        <v>3</v>
      </c>
      <c r="F59" s="48"/>
      <c r="K59" s="44"/>
      <c r="L59" s="48"/>
      <c r="M59" s="48"/>
      <c r="N59" s="48"/>
    </row>
    <row r="60" customFormat="false" ht="15" hidden="false" customHeight="false" outlineLevel="0" collapsed="false">
      <c r="A60" s="39" t="s">
        <v>683</v>
      </c>
      <c r="B60" s="48" t="n">
        <v>1</v>
      </c>
      <c r="C60" s="48" t="n">
        <v>1</v>
      </c>
      <c r="D60" s="48" t="n">
        <v>1</v>
      </c>
      <c r="E60" s="48" t="n">
        <v>3</v>
      </c>
      <c r="F60" s="48"/>
      <c r="K60" s="24" t="s">
        <v>207</v>
      </c>
      <c r="L60" s="25"/>
      <c r="M60" s="25"/>
      <c r="N60" s="25"/>
    </row>
    <row r="61" customFormat="false" ht="15" hidden="false" customHeight="false" outlineLevel="0" collapsed="false">
      <c r="A61" s="39" t="s">
        <v>631</v>
      </c>
      <c r="B61" s="48" t="n">
        <v>1</v>
      </c>
      <c r="C61" s="48" t="n">
        <v>1</v>
      </c>
      <c r="D61" s="48" t="n">
        <v>1</v>
      </c>
      <c r="E61" s="48" t="n">
        <v>3</v>
      </c>
      <c r="F61" s="48"/>
      <c r="K61" s="39" t="s">
        <v>134</v>
      </c>
      <c r="L61" s="48" t="n">
        <v>0</v>
      </c>
      <c r="M61" s="48"/>
      <c r="N61" s="48" t="n">
        <v>0</v>
      </c>
    </row>
    <row r="62" customFormat="false" ht="15" hidden="false" customHeight="false" outlineLevel="0" collapsed="false">
      <c r="A62" s="39" t="s">
        <v>968</v>
      </c>
      <c r="B62" s="48" t="n">
        <v>1</v>
      </c>
      <c r="C62" s="48" t="n">
        <v>1</v>
      </c>
      <c r="D62" s="48" t="n">
        <v>1</v>
      </c>
      <c r="E62" s="48" t="n">
        <v>3</v>
      </c>
      <c r="F62" s="48"/>
      <c r="K62" s="39" t="s">
        <v>210</v>
      </c>
      <c r="L62" s="48"/>
      <c r="M62" s="48"/>
      <c r="N62" s="48" t="n">
        <v>0</v>
      </c>
    </row>
    <row r="63" customFormat="false" ht="15" hidden="false" customHeight="false" outlineLevel="0" collapsed="false">
      <c r="A63" s="39" t="s">
        <v>878</v>
      </c>
      <c r="B63" s="48" t="n">
        <v>1</v>
      </c>
      <c r="C63" s="48" t="n">
        <v>1</v>
      </c>
      <c r="D63" s="48" t="n">
        <v>1</v>
      </c>
      <c r="E63" s="48" t="n">
        <v>3</v>
      </c>
      <c r="F63" s="48"/>
      <c r="K63" s="44"/>
      <c r="L63" s="48"/>
      <c r="M63" s="48"/>
      <c r="N63" s="48"/>
    </row>
    <row r="64" customFormat="false" ht="15" hidden="false" customHeight="false" outlineLevel="0" collapsed="false">
      <c r="A64" s="39" t="s">
        <v>627</v>
      </c>
      <c r="B64" s="48" t="n">
        <v>1</v>
      </c>
      <c r="C64" s="48" t="n">
        <v>1</v>
      </c>
      <c r="D64" s="48" t="n">
        <v>1</v>
      </c>
      <c r="E64" s="48" t="n">
        <v>3</v>
      </c>
      <c r="F64" s="48"/>
      <c r="K64" s="24" t="s">
        <v>212</v>
      </c>
      <c r="L64" s="25"/>
      <c r="M64" s="25"/>
      <c r="N64" s="25"/>
    </row>
    <row r="65" customFormat="false" ht="15" hidden="false" customHeight="false" outlineLevel="0" collapsed="false">
      <c r="A65" s="39" t="s">
        <v>680</v>
      </c>
      <c r="B65" s="48" t="n">
        <v>1</v>
      </c>
      <c r="C65" s="48" t="n">
        <v>1</v>
      </c>
      <c r="D65" s="48" t="n">
        <v>1</v>
      </c>
      <c r="E65" s="48" t="n">
        <v>3</v>
      </c>
      <c r="F65" s="48"/>
      <c r="K65" s="39" t="s">
        <v>145</v>
      </c>
      <c r="L65" s="48"/>
      <c r="M65" s="48" t="n">
        <v>0</v>
      </c>
      <c r="N65" s="48" t="n">
        <v>0</v>
      </c>
    </row>
    <row r="66" customFormat="false" ht="15" hidden="false" customHeight="false" outlineLevel="0" collapsed="false">
      <c r="A66" s="44"/>
      <c r="B66" s="48"/>
      <c r="C66" s="48"/>
      <c r="D66" s="48"/>
      <c r="E66" s="48"/>
      <c r="F66" s="48"/>
      <c r="K66" s="44"/>
      <c r="L66" s="48"/>
      <c r="M66" s="48"/>
      <c r="N66" s="48"/>
    </row>
    <row r="67" customFormat="false" ht="15" hidden="false" customHeight="false" outlineLevel="0" collapsed="false">
      <c r="A67" s="24" t="s">
        <v>39</v>
      </c>
      <c r="B67" s="25"/>
      <c r="C67" s="25"/>
      <c r="D67" s="25"/>
      <c r="E67" s="25" t="n">
        <f aca="false">COUNTA(E68:E106)</f>
        <v>39</v>
      </c>
      <c r="F67" s="25"/>
      <c r="K67" s="24" t="s">
        <v>214</v>
      </c>
      <c r="L67" s="25"/>
      <c r="M67" s="25"/>
      <c r="N67" s="25"/>
    </row>
    <row r="68" customFormat="false" ht="15" hidden="false" customHeight="false" outlineLevel="0" collapsed="false">
      <c r="A68" s="39" t="s">
        <v>426</v>
      </c>
      <c r="B68" s="48" t="n">
        <v>1</v>
      </c>
      <c r="C68" s="48" t="n">
        <v>1</v>
      </c>
      <c r="D68" s="48" t="n">
        <v>1</v>
      </c>
      <c r="E68" s="48" t="n">
        <v>3</v>
      </c>
      <c r="F68" s="48"/>
      <c r="K68" s="39" t="s">
        <v>216</v>
      </c>
      <c r="L68" s="48" t="n">
        <v>0</v>
      </c>
      <c r="M68" s="48"/>
      <c r="N68" s="48"/>
    </row>
    <row r="69" customFormat="false" ht="15" hidden="false" customHeight="false" outlineLevel="0" collapsed="false">
      <c r="A69" s="39" t="s">
        <v>438</v>
      </c>
      <c r="B69" s="48" t="n">
        <v>1</v>
      </c>
      <c r="C69" s="48" t="n">
        <v>1</v>
      </c>
      <c r="D69" s="48" t="n">
        <v>1</v>
      </c>
      <c r="E69" s="48" t="n">
        <v>3</v>
      </c>
      <c r="F69" s="48"/>
      <c r="K69" s="44"/>
      <c r="L69" s="48"/>
      <c r="M69" s="48"/>
      <c r="N69" s="48"/>
    </row>
    <row r="70" customFormat="false" ht="15" hidden="false" customHeight="false" outlineLevel="0" collapsed="false">
      <c r="A70" s="39" t="s">
        <v>518</v>
      </c>
      <c r="B70" s="48" t="n">
        <v>1</v>
      </c>
      <c r="C70" s="48" t="n">
        <v>1</v>
      </c>
      <c r="D70" s="48" t="n">
        <v>1</v>
      </c>
      <c r="E70" s="48" t="n">
        <v>3</v>
      </c>
      <c r="F70" s="48"/>
      <c r="K70" s="24" t="s">
        <v>126</v>
      </c>
      <c r="L70" s="25"/>
      <c r="M70" s="25"/>
      <c r="N70" s="25"/>
    </row>
    <row r="71" customFormat="false" ht="15" hidden="false" customHeight="false" outlineLevel="0" collapsed="false">
      <c r="A71" s="39" t="s">
        <v>534</v>
      </c>
      <c r="B71" s="48" t="n">
        <v>1</v>
      </c>
      <c r="C71" s="48" t="n">
        <v>1</v>
      </c>
      <c r="D71" s="48" t="n">
        <v>1</v>
      </c>
      <c r="E71" s="48" t="n">
        <v>3</v>
      </c>
      <c r="F71" s="48"/>
      <c r="K71" s="39" t="s">
        <v>632</v>
      </c>
      <c r="L71" s="48" t="n">
        <v>0</v>
      </c>
      <c r="M71" s="48"/>
      <c r="N71" s="48"/>
    </row>
    <row r="72" customFormat="false" ht="15" hidden="false" customHeight="false" outlineLevel="0" collapsed="false">
      <c r="A72" s="39" t="s">
        <v>287</v>
      </c>
      <c r="B72" s="48" t="n">
        <v>1</v>
      </c>
      <c r="C72" s="48" t="n">
        <v>1</v>
      </c>
      <c r="D72" s="48" t="n">
        <v>1</v>
      </c>
      <c r="E72" s="48" t="n">
        <v>3</v>
      </c>
      <c r="F72" s="48"/>
      <c r="K72" s="39" t="s">
        <v>633</v>
      </c>
      <c r="L72" s="48" t="n">
        <v>0</v>
      </c>
      <c r="M72" s="48" t="n">
        <v>0</v>
      </c>
      <c r="N72" s="48"/>
    </row>
    <row r="73" customFormat="false" ht="15" hidden="false" customHeight="false" outlineLevel="0" collapsed="false">
      <c r="A73" s="39" t="s">
        <v>451</v>
      </c>
      <c r="B73" s="48" t="n">
        <v>1</v>
      </c>
      <c r="C73" s="48" t="n">
        <v>1</v>
      </c>
      <c r="D73" s="48" t="n">
        <v>1</v>
      </c>
      <c r="E73" s="48" t="n">
        <v>3</v>
      </c>
      <c r="F73" s="48"/>
      <c r="K73" s="39" t="s">
        <v>627</v>
      </c>
      <c r="L73" s="48" t="n">
        <v>0</v>
      </c>
      <c r="M73" s="48" t="n">
        <v>0</v>
      </c>
      <c r="N73" s="48" t="n">
        <v>0</v>
      </c>
    </row>
    <row r="74" customFormat="false" ht="15" hidden="false" customHeight="false" outlineLevel="0" collapsed="false">
      <c r="A74" s="39" t="s">
        <v>647</v>
      </c>
      <c r="B74" s="48" t="n">
        <v>1</v>
      </c>
      <c r="C74" s="48" t="n">
        <v>1</v>
      </c>
      <c r="D74" s="48" t="n">
        <v>1</v>
      </c>
      <c r="E74" s="48" t="n">
        <v>3</v>
      </c>
      <c r="F74" s="48"/>
      <c r="K74" s="39" t="s">
        <v>628</v>
      </c>
      <c r="L74" s="48" t="n">
        <v>0</v>
      </c>
      <c r="M74" s="48" t="n">
        <v>0</v>
      </c>
      <c r="N74" s="48" t="n">
        <v>1</v>
      </c>
    </row>
    <row r="75" customFormat="false" ht="15" hidden="false" customHeight="false" outlineLevel="0" collapsed="false">
      <c r="A75" s="39" t="s">
        <v>829</v>
      </c>
      <c r="B75" s="48" t="n">
        <v>1</v>
      </c>
      <c r="C75" s="48" t="n">
        <v>1</v>
      </c>
      <c r="D75" s="48" t="n">
        <v>1</v>
      </c>
      <c r="E75" s="48" t="n">
        <v>3</v>
      </c>
      <c r="F75" s="48"/>
      <c r="K75" s="44"/>
      <c r="L75" s="48"/>
      <c r="M75" s="48"/>
      <c r="N75" s="48"/>
    </row>
    <row r="76" customFormat="false" ht="15" hidden="false" customHeight="false" outlineLevel="0" collapsed="false">
      <c r="A76" s="39" t="s">
        <v>445</v>
      </c>
      <c r="B76" s="48" t="n">
        <v>1</v>
      </c>
      <c r="C76" s="48" t="n">
        <v>1</v>
      </c>
      <c r="D76" s="48" t="n">
        <v>1</v>
      </c>
      <c r="E76" s="48" t="n">
        <v>3</v>
      </c>
      <c r="F76" s="48"/>
      <c r="K76" s="24" t="s">
        <v>127</v>
      </c>
      <c r="L76" s="25"/>
      <c r="M76" s="25"/>
      <c r="N76" s="25"/>
    </row>
    <row r="77" customFormat="false" ht="15" hidden="false" customHeight="false" outlineLevel="0" collapsed="false">
      <c r="A77" s="39" t="s">
        <v>446</v>
      </c>
      <c r="B77" s="48" t="n">
        <v>1</v>
      </c>
      <c r="C77" s="48" t="n">
        <v>1</v>
      </c>
      <c r="D77" s="48" t="n">
        <v>1</v>
      </c>
      <c r="E77" s="48" t="n">
        <v>3</v>
      </c>
      <c r="F77" s="48"/>
      <c r="K77" s="39" t="s">
        <v>638</v>
      </c>
      <c r="L77" s="48"/>
      <c r="M77" s="48"/>
      <c r="N77" s="48" t="n">
        <v>0</v>
      </c>
    </row>
    <row r="78" customFormat="false" ht="15" hidden="false" customHeight="false" outlineLevel="0" collapsed="false">
      <c r="A78" s="39" t="s">
        <v>993</v>
      </c>
      <c r="B78" s="48" t="n">
        <v>1</v>
      </c>
      <c r="C78" s="48" t="n">
        <v>1</v>
      </c>
      <c r="D78" s="48" t="n">
        <v>1</v>
      </c>
      <c r="E78" s="48" t="n">
        <v>3</v>
      </c>
      <c r="F78" s="48"/>
      <c r="K78" s="39" t="s">
        <v>632</v>
      </c>
      <c r="L78" s="48" t="n">
        <v>0</v>
      </c>
      <c r="M78" s="48" t="n">
        <v>0</v>
      </c>
      <c r="N78" s="48" t="n">
        <v>0</v>
      </c>
    </row>
    <row r="79" customFormat="false" ht="15" hidden="false" customHeight="false" outlineLevel="0" collapsed="false">
      <c r="A79" s="39" t="s">
        <v>657</v>
      </c>
      <c r="B79" s="48" t="n">
        <v>1</v>
      </c>
      <c r="C79" s="48" t="n">
        <v>1</v>
      </c>
      <c r="D79" s="48" t="n">
        <v>1</v>
      </c>
      <c r="E79" s="48" t="n">
        <v>3</v>
      </c>
      <c r="F79" s="48"/>
      <c r="K79" s="39" t="s">
        <v>627</v>
      </c>
      <c r="L79" s="48"/>
      <c r="M79" s="48" t="n">
        <v>0</v>
      </c>
      <c r="N79" s="48"/>
    </row>
    <row r="80" customFormat="false" ht="15" hidden="false" customHeight="false" outlineLevel="0" collapsed="false">
      <c r="A80" s="39" t="s">
        <v>1034</v>
      </c>
      <c r="B80" s="48" t="n">
        <v>1</v>
      </c>
      <c r="C80" s="48" t="n">
        <v>1</v>
      </c>
      <c r="D80" s="48" t="n">
        <v>1</v>
      </c>
      <c r="E80" s="48" t="n">
        <v>3</v>
      </c>
      <c r="F80" s="48"/>
      <c r="K80" s="39" t="s">
        <v>628</v>
      </c>
      <c r="L80" s="48"/>
      <c r="M80" s="48"/>
      <c r="N80" s="48" t="n">
        <v>0</v>
      </c>
    </row>
    <row r="81" customFormat="false" ht="15" hidden="false" customHeight="false" outlineLevel="0" collapsed="false">
      <c r="A81" s="39" t="s">
        <v>476</v>
      </c>
      <c r="B81" s="48" t="n">
        <v>1</v>
      </c>
      <c r="C81" s="48" t="n">
        <v>1</v>
      </c>
      <c r="D81" s="48" t="n">
        <v>1</v>
      </c>
      <c r="E81" s="48" t="n">
        <v>3</v>
      </c>
      <c r="F81" s="48"/>
      <c r="K81" s="44"/>
      <c r="L81" s="48"/>
      <c r="M81" s="48"/>
      <c r="N81" s="48"/>
    </row>
    <row r="82" customFormat="false" ht="15" hidden="false" customHeight="false" outlineLevel="0" collapsed="false">
      <c r="A82" s="39" t="s">
        <v>491</v>
      </c>
      <c r="B82" s="48" t="n">
        <v>1</v>
      </c>
      <c r="C82" s="48" t="n">
        <v>1</v>
      </c>
      <c r="D82" s="48" t="n">
        <v>1</v>
      </c>
      <c r="E82" s="48" t="n">
        <v>3</v>
      </c>
      <c r="F82" s="48"/>
      <c r="K82" s="24" t="s">
        <v>218</v>
      </c>
      <c r="L82" s="25"/>
      <c r="M82" s="25"/>
      <c r="N82" s="25"/>
    </row>
    <row r="83" customFormat="false" ht="15" hidden="false" customHeight="false" outlineLevel="0" collapsed="false">
      <c r="A83" s="39" t="s">
        <v>693</v>
      </c>
      <c r="B83" s="48" t="n">
        <v>1</v>
      </c>
      <c r="C83" s="48" t="n">
        <v>1</v>
      </c>
      <c r="D83" s="48" t="n">
        <v>1</v>
      </c>
      <c r="E83" s="48" t="n">
        <v>3</v>
      </c>
      <c r="F83" s="48"/>
      <c r="K83" s="39" t="s">
        <v>156</v>
      </c>
      <c r="L83" s="48" t="n">
        <v>0</v>
      </c>
      <c r="M83" s="48"/>
      <c r="N83" s="48"/>
    </row>
    <row r="84" customFormat="false" ht="15" hidden="false" customHeight="false" outlineLevel="0" collapsed="false">
      <c r="A84" s="39" t="s">
        <v>520</v>
      </c>
      <c r="B84" s="48" t="n">
        <v>1</v>
      </c>
      <c r="C84" s="48" t="n">
        <v>1</v>
      </c>
      <c r="D84" s="48" t="n">
        <v>1</v>
      </c>
      <c r="E84" s="48" t="n">
        <v>3</v>
      </c>
      <c r="F84" s="48"/>
      <c r="K84" s="44"/>
      <c r="L84" s="48"/>
      <c r="M84" s="48"/>
      <c r="N84" s="48"/>
    </row>
    <row r="85" customFormat="false" ht="15" hidden="false" customHeight="false" outlineLevel="0" collapsed="false">
      <c r="A85" s="39" t="s">
        <v>522</v>
      </c>
      <c r="B85" s="48" t="n">
        <v>1</v>
      </c>
      <c r="C85" s="48" t="n">
        <v>1</v>
      </c>
      <c r="D85" s="48" t="n">
        <v>1</v>
      </c>
      <c r="E85" s="48" t="n">
        <v>3</v>
      </c>
      <c r="F85" s="48"/>
      <c r="K85" s="24" t="s">
        <v>222</v>
      </c>
      <c r="L85" s="25"/>
      <c r="M85" s="25"/>
      <c r="N85" s="25"/>
    </row>
    <row r="86" customFormat="false" ht="15" hidden="false" customHeight="false" outlineLevel="0" collapsed="false">
      <c r="A86" s="39" t="s">
        <v>535</v>
      </c>
      <c r="B86" s="48" t="n">
        <v>1</v>
      </c>
      <c r="C86" s="48" t="n">
        <v>1</v>
      </c>
      <c r="D86" s="48" t="n">
        <v>1</v>
      </c>
      <c r="E86" s="48" t="n">
        <v>3</v>
      </c>
      <c r="F86" s="48"/>
      <c r="K86" s="39" t="s">
        <v>224</v>
      </c>
      <c r="L86" s="48" t="n">
        <v>0</v>
      </c>
      <c r="M86" s="48" t="n">
        <v>0</v>
      </c>
      <c r="N86" s="48"/>
    </row>
    <row r="87" customFormat="false" ht="15" hidden="false" customHeight="false" outlineLevel="0" collapsed="false">
      <c r="A87" s="39" t="s">
        <v>284</v>
      </c>
      <c r="B87" s="48" t="n">
        <v>1</v>
      </c>
      <c r="C87" s="48" t="n">
        <v>1</v>
      </c>
      <c r="D87" s="48" t="n">
        <v>1</v>
      </c>
      <c r="E87" s="48" t="n">
        <v>3</v>
      </c>
      <c r="F87" s="48"/>
      <c r="K87" s="39" t="s">
        <v>226</v>
      </c>
      <c r="L87" s="48" t="n">
        <v>0</v>
      </c>
      <c r="M87" s="48" t="n">
        <v>0</v>
      </c>
      <c r="N87" s="48"/>
    </row>
    <row r="88" customFormat="false" ht="15" hidden="false" customHeight="false" outlineLevel="0" collapsed="false">
      <c r="A88" s="39" t="s">
        <v>664</v>
      </c>
      <c r="B88" s="48" t="n">
        <v>1</v>
      </c>
      <c r="C88" s="48" t="n">
        <v>1</v>
      </c>
      <c r="D88" s="48" t="n">
        <v>1</v>
      </c>
      <c r="E88" s="48" t="n">
        <v>3</v>
      </c>
      <c r="F88" s="48"/>
      <c r="K88" s="39" t="s">
        <v>210</v>
      </c>
      <c r="L88" s="48"/>
      <c r="M88" s="48" t="n">
        <v>0</v>
      </c>
      <c r="N88" s="48" t="n">
        <v>0</v>
      </c>
    </row>
    <row r="89" customFormat="false" ht="15" hidden="false" customHeight="false" outlineLevel="0" collapsed="false">
      <c r="A89" s="39" t="s">
        <v>468</v>
      </c>
      <c r="B89" s="48" t="n">
        <v>1</v>
      </c>
      <c r="C89" s="48" t="n">
        <v>1</v>
      </c>
      <c r="D89" s="48" t="n">
        <v>1</v>
      </c>
      <c r="E89" s="48" t="n">
        <v>3</v>
      </c>
      <c r="F89" s="48"/>
      <c r="K89" s="39" t="s">
        <v>228</v>
      </c>
      <c r="L89" s="48"/>
      <c r="M89" s="48"/>
      <c r="N89" s="48" t="n">
        <v>0</v>
      </c>
    </row>
    <row r="90" customFormat="false" ht="15" hidden="false" customHeight="false" outlineLevel="0" collapsed="false">
      <c r="A90" s="39" t="s">
        <v>456</v>
      </c>
      <c r="B90" s="48" t="n">
        <v>1</v>
      </c>
      <c r="C90" s="48" t="n">
        <v>1</v>
      </c>
      <c r="D90" s="48" t="n">
        <v>1</v>
      </c>
      <c r="E90" s="48" t="n">
        <v>3</v>
      </c>
      <c r="F90" s="48"/>
      <c r="K90" s="39" t="s">
        <v>229</v>
      </c>
      <c r="L90" s="48" t="n">
        <v>0</v>
      </c>
      <c r="M90" s="48" t="n">
        <v>0</v>
      </c>
      <c r="N90" s="48"/>
    </row>
    <row r="91" customFormat="false" ht="15" hidden="false" customHeight="false" outlineLevel="0" collapsed="false">
      <c r="A91" s="39" t="s">
        <v>986</v>
      </c>
      <c r="B91" s="48" t="n">
        <v>1</v>
      </c>
      <c r="C91" s="48" t="n">
        <v>1</v>
      </c>
      <c r="D91" s="48" t="n">
        <v>1</v>
      </c>
      <c r="E91" s="48" t="n">
        <v>3</v>
      </c>
      <c r="F91" s="48"/>
      <c r="K91" s="39" t="s">
        <v>230</v>
      </c>
      <c r="L91" s="48"/>
      <c r="M91" s="48" t="n">
        <v>0</v>
      </c>
      <c r="N91" s="48"/>
    </row>
    <row r="92" customFormat="false" ht="15" hidden="false" customHeight="false" outlineLevel="0" collapsed="false">
      <c r="A92" s="39" t="s">
        <v>650</v>
      </c>
      <c r="B92" s="48" t="n">
        <v>1</v>
      </c>
      <c r="C92" s="48" t="n">
        <v>1</v>
      </c>
      <c r="D92" s="48" t="n">
        <v>1</v>
      </c>
      <c r="E92" s="48" t="n">
        <v>3</v>
      </c>
      <c r="F92" s="48"/>
      <c r="K92" s="39" t="s">
        <v>216</v>
      </c>
      <c r="L92" s="48"/>
      <c r="M92" s="48" t="n">
        <v>0</v>
      </c>
      <c r="N92" s="48" t="n">
        <v>0</v>
      </c>
    </row>
    <row r="93" customFormat="false" ht="15" hidden="false" customHeight="false" outlineLevel="0" collapsed="false">
      <c r="A93" s="39" t="s">
        <v>887</v>
      </c>
      <c r="B93" s="48" t="n">
        <v>1</v>
      </c>
      <c r="C93" s="48" t="n">
        <v>1</v>
      </c>
      <c r="D93" s="48" t="n">
        <v>1</v>
      </c>
      <c r="E93" s="48" t="n">
        <v>3</v>
      </c>
      <c r="F93" s="48"/>
      <c r="K93" s="39" t="s">
        <v>233</v>
      </c>
      <c r="L93" s="48"/>
      <c r="M93" s="48" t="n">
        <v>0</v>
      </c>
      <c r="N93" s="48" t="n">
        <v>0</v>
      </c>
    </row>
    <row r="94" customFormat="false" ht="15" hidden="false" customHeight="false" outlineLevel="0" collapsed="false">
      <c r="A94" s="39" t="s">
        <v>726</v>
      </c>
      <c r="B94" s="48" t="n">
        <v>1</v>
      </c>
      <c r="C94" s="48" t="n">
        <v>1</v>
      </c>
      <c r="D94" s="48" t="n">
        <v>1</v>
      </c>
      <c r="E94" s="48" t="n">
        <v>3</v>
      </c>
      <c r="F94" s="48"/>
      <c r="K94" s="39" t="s">
        <v>193</v>
      </c>
      <c r="L94" s="48" t="n">
        <v>0</v>
      </c>
      <c r="M94" s="48" t="n">
        <v>0</v>
      </c>
      <c r="N94" s="48" t="n">
        <v>0</v>
      </c>
    </row>
    <row r="95" customFormat="false" ht="15" hidden="false" customHeight="false" outlineLevel="0" collapsed="false">
      <c r="A95" s="39" t="s">
        <v>893</v>
      </c>
      <c r="B95" s="48" t="n">
        <v>1</v>
      </c>
      <c r="C95" s="48" t="n">
        <v>1</v>
      </c>
      <c r="D95" s="48" t="n">
        <v>1</v>
      </c>
      <c r="E95" s="48" t="n">
        <v>3</v>
      </c>
      <c r="F95" s="48"/>
      <c r="K95" s="44"/>
      <c r="L95" s="48"/>
      <c r="M95" s="48"/>
      <c r="N95" s="48"/>
    </row>
    <row r="96" customFormat="false" ht="15" hidden="false" customHeight="false" outlineLevel="0" collapsed="false">
      <c r="A96" s="39" t="s">
        <v>649</v>
      </c>
      <c r="B96" s="48" t="n">
        <v>1</v>
      </c>
      <c r="C96" s="48" t="n">
        <v>1</v>
      </c>
      <c r="D96" s="48" t="n">
        <v>1</v>
      </c>
      <c r="E96" s="48" t="n">
        <v>3</v>
      </c>
      <c r="F96" s="48"/>
      <c r="K96" s="24" t="s">
        <v>234</v>
      </c>
      <c r="L96" s="25"/>
      <c r="M96" s="25"/>
      <c r="N96" s="25"/>
    </row>
    <row r="97" customFormat="false" ht="15" hidden="false" customHeight="false" outlineLevel="0" collapsed="false">
      <c r="A97" s="39" t="s">
        <v>751</v>
      </c>
      <c r="B97" s="48" t="n">
        <v>1</v>
      </c>
      <c r="C97" s="48" t="n">
        <v>1</v>
      </c>
      <c r="D97" s="48" t="n">
        <v>1</v>
      </c>
      <c r="E97" s="48" t="n">
        <v>3</v>
      </c>
      <c r="F97" s="48"/>
      <c r="K97" s="39" t="s">
        <v>983</v>
      </c>
      <c r="L97" s="48"/>
      <c r="M97" s="48"/>
      <c r="N97" s="48" t="n">
        <v>1</v>
      </c>
    </row>
    <row r="98" customFormat="false" ht="15" hidden="false" customHeight="false" outlineLevel="0" collapsed="false">
      <c r="A98" s="39" t="s">
        <v>677</v>
      </c>
      <c r="B98" s="48" t="n">
        <v>1</v>
      </c>
      <c r="C98" s="48" t="n">
        <v>1</v>
      </c>
      <c r="D98" s="48" t="n">
        <v>1</v>
      </c>
      <c r="E98" s="48" t="n">
        <v>3</v>
      </c>
      <c r="F98" s="48"/>
      <c r="K98" s="39" t="s">
        <v>235</v>
      </c>
      <c r="L98" s="48"/>
      <c r="M98" s="48" t="n">
        <v>0</v>
      </c>
      <c r="N98" s="48"/>
    </row>
    <row r="99" customFormat="false" ht="15" hidden="false" customHeight="false" outlineLevel="0" collapsed="false">
      <c r="A99" s="39" t="s">
        <v>666</v>
      </c>
      <c r="B99" s="48" t="n">
        <v>1</v>
      </c>
      <c r="C99" s="48" t="n">
        <v>1</v>
      </c>
      <c r="D99" s="48" t="n">
        <v>1</v>
      </c>
      <c r="E99" s="48" t="n">
        <v>3</v>
      </c>
      <c r="F99" s="48"/>
      <c r="K99" s="39" t="s">
        <v>236</v>
      </c>
      <c r="L99" s="48"/>
      <c r="M99" s="48" t="n">
        <v>0</v>
      </c>
      <c r="N99" s="48" t="n">
        <v>0</v>
      </c>
    </row>
    <row r="100" customFormat="false" ht="15" hidden="false" customHeight="false" outlineLevel="0" collapsed="false">
      <c r="A100" s="39" t="s">
        <v>730</v>
      </c>
      <c r="B100" s="48" t="n">
        <v>1</v>
      </c>
      <c r="C100" s="48" t="n">
        <v>1</v>
      </c>
      <c r="D100" s="48" t="n">
        <v>1</v>
      </c>
      <c r="E100" s="48" t="n">
        <v>3</v>
      </c>
      <c r="F100" s="48"/>
      <c r="K100" s="39" t="s">
        <v>230</v>
      </c>
      <c r="L100" s="48"/>
      <c r="M100" s="48" t="n">
        <v>0</v>
      </c>
      <c r="N100" s="48"/>
    </row>
    <row r="101" customFormat="false" ht="15" hidden="false" customHeight="false" outlineLevel="0" collapsed="false">
      <c r="A101" s="39" t="s">
        <v>945</v>
      </c>
      <c r="B101" s="48" t="n">
        <v>1</v>
      </c>
      <c r="C101" s="48" t="n">
        <v>1</v>
      </c>
      <c r="D101" s="48" t="n">
        <v>1</v>
      </c>
      <c r="E101" s="48" t="n">
        <v>3</v>
      </c>
      <c r="F101" s="48"/>
      <c r="K101" s="39" t="s">
        <v>1082</v>
      </c>
      <c r="L101" s="48"/>
      <c r="M101" s="48"/>
      <c r="N101" s="48" t="n">
        <v>1</v>
      </c>
    </row>
    <row r="102" customFormat="false" ht="15" hidden="false" customHeight="false" outlineLevel="0" collapsed="false">
      <c r="A102" s="39" t="s">
        <v>684</v>
      </c>
      <c r="B102" s="48" t="n">
        <v>1</v>
      </c>
      <c r="C102" s="48" t="n">
        <v>1</v>
      </c>
      <c r="D102" s="48" t="n">
        <v>1</v>
      </c>
      <c r="E102" s="48" t="n">
        <v>3</v>
      </c>
      <c r="F102" s="48"/>
      <c r="K102" s="39" t="s">
        <v>237</v>
      </c>
      <c r="L102" s="48"/>
      <c r="M102" s="48" t="n">
        <v>0</v>
      </c>
      <c r="N102" s="48"/>
    </row>
    <row r="103" customFormat="false" ht="15" hidden="false" customHeight="false" outlineLevel="0" collapsed="false">
      <c r="A103" s="39" t="s">
        <v>951</v>
      </c>
      <c r="B103" s="48" t="n">
        <v>1</v>
      </c>
      <c r="C103" s="48" t="n">
        <v>1</v>
      </c>
      <c r="D103" s="48" t="n">
        <v>1</v>
      </c>
      <c r="E103" s="48" t="n">
        <v>3</v>
      </c>
      <c r="F103" s="48"/>
      <c r="K103" s="39" t="s">
        <v>188</v>
      </c>
      <c r="L103" s="48"/>
      <c r="M103" s="48" t="n">
        <v>0</v>
      </c>
      <c r="N103" s="48"/>
    </row>
    <row r="104" customFormat="false" ht="15" hidden="false" customHeight="false" outlineLevel="0" collapsed="false">
      <c r="A104" s="39" t="s">
        <v>714</v>
      </c>
      <c r="B104" s="48" t="n">
        <v>1</v>
      </c>
      <c r="C104" s="48" t="n">
        <v>1</v>
      </c>
      <c r="D104" s="48" t="n">
        <v>1</v>
      </c>
      <c r="E104" s="48" t="n">
        <v>3</v>
      </c>
      <c r="F104" s="48"/>
      <c r="K104" s="39" t="s">
        <v>238</v>
      </c>
      <c r="L104" s="48"/>
      <c r="M104" s="48"/>
      <c r="N104" s="48" t="n">
        <v>0</v>
      </c>
    </row>
    <row r="105" customFormat="false" ht="15" hidden="false" customHeight="false" outlineLevel="0" collapsed="false">
      <c r="A105" s="39" t="s">
        <v>816</v>
      </c>
      <c r="B105" s="48" t="n">
        <v>1</v>
      </c>
      <c r="C105" s="48" t="n">
        <v>1</v>
      </c>
      <c r="D105" s="48" t="n">
        <v>1</v>
      </c>
      <c r="E105" s="48" t="n">
        <v>3</v>
      </c>
      <c r="F105" s="48"/>
      <c r="K105" s="39" t="s">
        <v>221</v>
      </c>
      <c r="L105" s="48"/>
      <c r="M105" s="48"/>
      <c r="N105" s="48" t="n">
        <v>0</v>
      </c>
    </row>
    <row r="106" customFormat="false" ht="15" hidden="false" customHeight="false" outlineLevel="0" collapsed="false">
      <c r="A106" s="39" t="s">
        <v>768</v>
      </c>
      <c r="B106" s="48" t="n">
        <v>1</v>
      </c>
      <c r="C106" s="48" t="n">
        <v>1</v>
      </c>
      <c r="D106" s="48" t="n">
        <v>1</v>
      </c>
      <c r="E106" s="48" t="n">
        <v>3</v>
      </c>
      <c r="F106" s="48"/>
      <c r="K106" s="39" t="s">
        <v>223</v>
      </c>
      <c r="L106" s="48"/>
      <c r="M106" s="48"/>
      <c r="N106" s="48" t="n">
        <v>0</v>
      </c>
    </row>
    <row r="107" customFormat="false" ht="15" hidden="false" customHeight="false" outlineLevel="0" collapsed="false">
      <c r="A107" s="44"/>
      <c r="B107" s="48"/>
      <c r="C107" s="48"/>
      <c r="D107" s="48"/>
      <c r="E107" s="48"/>
      <c r="F107" s="48"/>
      <c r="K107" s="39" t="s">
        <v>241</v>
      </c>
      <c r="L107" s="48"/>
      <c r="M107" s="48"/>
      <c r="N107" s="48" t="n">
        <v>0</v>
      </c>
    </row>
    <row r="108" customFormat="false" ht="15" hidden="false" customHeight="false" outlineLevel="0" collapsed="false">
      <c r="A108" s="24" t="s">
        <v>41</v>
      </c>
      <c r="B108" s="25"/>
      <c r="C108" s="25"/>
      <c r="D108" s="25"/>
      <c r="E108" s="25" t="n">
        <f aca="false">COUNTA(E109:E124)</f>
        <v>16</v>
      </c>
      <c r="F108" s="25"/>
      <c r="K108" s="44"/>
      <c r="L108" s="48"/>
      <c r="M108" s="48"/>
      <c r="N108" s="48"/>
    </row>
    <row r="109" customFormat="false" ht="15" hidden="false" customHeight="false" outlineLevel="0" collapsed="false">
      <c r="A109" s="39" t="s">
        <v>426</v>
      </c>
      <c r="B109" s="48" t="n">
        <v>1</v>
      </c>
      <c r="C109" s="48" t="n">
        <v>1</v>
      </c>
      <c r="D109" s="48" t="n">
        <v>1</v>
      </c>
      <c r="E109" s="48" t="n">
        <v>3</v>
      </c>
      <c r="F109" s="48"/>
      <c r="K109" s="24" t="s">
        <v>242</v>
      </c>
      <c r="L109" s="25"/>
      <c r="M109" s="25"/>
      <c r="N109" s="25"/>
    </row>
    <row r="110" customFormat="false" ht="15" hidden="false" customHeight="false" outlineLevel="0" collapsed="false">
      <c r="A110" s="39" t="s">
        <v>449</v>
      </c>
      <c r="B110" s="48" t="n">
        <v>1</v>
      </c>
      <c r="C110" s="48" t="n">
        <v>1</v>
      </c>
      <c r="D110" s="48" t="n">
        <v>1</v>
      </c>
      <c r="E110" s="48" t="n">
        <v>3</v>
      </c>
      <c r="F110" s="48"/>
      <c r="K110" s="39" t="s">
        <v>130</v>
      </c>
      <c r="L110" s="48" t="n">
        <v>0</v>
      </c>
      <c r="M110" s="48"/>
      <c r="N110" s="48"/>
    </row>
    <row r="111" customFormat="false" ht="15" hidden="false" customHeight="false" outlineLevel="0" collapsed="false">
      <c r="A111" s="39" t="s">
        <v>657</v>
      </c>
      <c r="B111" s="48" t="n">
        <v>1</v>
      </c>
      <c r="C111" s="48" t="n">
        <v>1</v>
      </c>
      <c r="D111" s="48" t="n">
        <v>1</v>
      </c>
      <c r="E111" s="48" t="n">
        <v>3</v>
      </c>
      <c r="F111" s="48"/>
      <c r="K111" s="39" t="s">
        <v>243</v>
      </c>
      <c r="L111" s="48"/>
      <c r="M111" s="48" t="n">
        <v>0</v>
      </c>
      <c r="N111" s="48" t="n">
        <v>0</v>
      </c>
    </row>
    <row r="112" customFormat="false" ht="15" hidden="false" customHeight="false" outlineLevel="0" collapsed="false">
      <c r="A112" s="39" t="s">
        <v>645</v>
      </c>
      <c r="B112" s="48" t="n">
        <v>1</v>
      </c>
      <c r="C112" s="48" t="n">
        <v>1</v>
      </c>
      <c r="D112" s="48" t="n">
        <v>1</v>
      </c>
      <c r="E112" s="48" t="n">
        <v>3</v>
      </c>
      <c r="F112" s="48"/>
      <c r="K112" s="44"/>
      <c r="L112" s="48"/>
      <c r="M112" s="48"/>
      <c r="N112" s="48"/>
    </row>
    <row r="113" customFormat="false" ht="15" hidden="false" customHeight="false" outlineLevel="0" collapsed="false">
      <c r="A113" s="39" t="s">
        <v>722</v>
      </c>
      <c r="B113" s="48" t="n">
        <v>1</v>
      </c>
      <c r="C113" s="48" t="n">
        <v>1</v>
      </c>
      <c r="D113" s="48" t="n">
        <v>1</v>
      </c>
      <c r="E113" s="48" t="n">
        <v>3</v>
      </c>
      <c r="F113" s="48"/>
      <c r="K113" s="24" t="s">
        <v>244</v>
      </c>
      <c r="L113" s="25"/>
      <c r="M113" s="25"/>
      <c r="N113" s="25"/>
    </row>
    <row r="114" customFormat="false" ht="15" hidden="false" customHeight="false" outlineLevel="0" collapsed="false">
      <c r="A114" s="39" t="s">
        <v>969</v>
      </c>
      <c r="B114" s="48" t="n">
        <v>1</v>
      </c>
      <c r="C114" s="48" t="n">
        <v>1</v>
      </c>
      <c r="D114" s="48" t="n">
        <v>1</v>
      </c>
      <c r="E114" s="48" t="n">
        <v>3</v>
      </c>
      <c r="F114" s="48"/>
      <c r="K114" s="39" t="s">
        <v>226</v>
      </c>
      <c r="L114" s="48" t="n">
        <v>0</v>
      </c>
      <c r="M114" s="48" t="n">
        <v>0</v>
      </c>
      <c r="N114" s="48"/>
    </row>
    <row r="115" customFormat="false" ht="15" hidden="false" customHeight="false" outlineLevel="0" collapsed="false">
      <c r="A115" s="39" t="s">
        <v>463</v>
      </c>
      <c r="B115" s="48" t="n">
        <v>1</v>
      </c>
      <c r="C115" s="48" t="n">
        <v>1</v>
      </c>
      <c r="D115" s="48" t="n">
        <v>1</v>
      </c>
      <c r="E115" s="48" t="n">
        <v>3</v>
      </c>
      <c r="F115" s="48"/>
      <c r="K115" s="39" t="s">
        <v>210</v>
      </c>
      <c r="L115" s="48"/>
      <c r="M115" s="48" t="n">
        <v>0</v>
      </c>
      <c r="N115" s="48" t="n">
        <v>0</v>
      </c>
    </row>
    <row r="116" customFormat="false" ht="15" hidden="false" customHeight="false" outlineLevel="0" collapsed="false">
      <c r="A116" s="39" t="s">
        <v>682</v>
      </c>
      <c r="B116" s="48" t="n">
        <v>1</v>
      </c>
      <c r="C116" s="48" t="n">
        <v>1</v>
      </c>
      <c r="D116" s="48" t="n">
        <v>1</v>
      </c>
      <c r="E116" s="48" t="n">
        <v>3</v>
      </c>
      <c r="F116" s="48"/>
      <c r="K116" s="44"/>
      <c r="L116" s="48"/>
      <c r="M116" s="48"/>
      <c r="N116" s="48"/>
    </row>
    <row r="117" customFormat="false" ht="15" hidden="false" customHeight="false" outlineLevel="0" collapsed="false">
      <c r="A117" s="39" t="s">
        <v>904</v>
      </c>
      <c r="B117" s="48" t="n">
        <v>1</v>
      </c>
      <c r="C117" s="48" t="n">
        <v>1</v>
      </c>
      <c r="D117" s="48" t="n">
        <v>1</v>
      </c>
      <c r="E117" s="48" t="n">
        <v>3</v>
      </c>
      <c r="F117" s="48"/>
      <c r="K117" s="24" t="s">
        <v>29</v>
      </c>
      <c r="L117" s="25"/>
      <c r="M117" s="25"/>
      <c r="N117" s="25"/>
    </row>
    <row r="118" customFormat="false" ht="15" hidden="false" customHeight="false" outlineLevel="0" collapsed="false">
      <c r="A118" s="39" t="s">
        <v>416</v>
      </c>
      <c r="B118" s="48" t="n">
        <v>1</v>
      </c>
      <c r="C118" s="48" t="n">
        <v>1</v>
      </c>
      <c r="D118" s="48" t="n">
        <v>1</v>
      </c>
      <c r="E118" s="48" t="n">
        <v>3</v>
      </c>
      <c r="F118" s="48"/>
      <c r="K118" s="39" t="s">
        <v>134</v>
      </c>
      <c r="L118" s="48"/>
      <c r="M118" s="48" t="n">
        <v>0</v>
      </c>
      <c r="N118" s="48"/>
    </row>
    <row r="119" customFormat="false" ht="15" hidden="false" customHeight="false" outlineLevel="0" collapsed="false">
      <c r="A119" s="39" t="s">
        <v>951</v>
      </c>
      <c r="B119" s="48" t="n">
        <v>1</v>
      </c>
      <c r="C119" s="48" t="n">
        <v>1</v>
      </c>
      <c r="D119" s="48" t="n">
        <v>1</v>
      </c>
      <c r="E119" s="48" t="n">
        <v>3</v>
      </c>
      <c r="F119" s="48"/>
      <c r="K119" s="39" t="s">
        <v>985</v>
      </c>
      <c r="L119" s="48" t="n">
        <v>1</v>
      </c>
      <c r="M119" s="48" t="n">
        <v>1</v>
      </c>
      <c r="N119" s="48" t="n">
        <v>1</v>
      </c>
    </row>
    <row r="120" customFormat="false" ht="15" hidden="false" customHeight="false" outlineLevel="0" collapsed="false">
      <c r="A120" s="39" t="s">
        <v>771</v>
      </c>
      <c r="B120" s="48" t="n">
        <v>1</v>
      </c>
      <c r="C120" s="48" t="n">
        <v>1</v>
      </c>
      <c r="D120" s="48" t="n">
        <v>1</v>
      </c>
      <c r="E120" s="48" t="n">
        <v>3</v>
      </c>
      <c r="F120" s="48"/>
      <c r="K120" s="39" t="s">
        <v>643</v>
      </c>
      <c r="L120" s="48" t="n">
        <v>0</v>
      </c>
      <c r="M120" s="48" t="n">
        <v>0</v>
      </c>
      <c r="N120" s="48"/>
    </row>
    <row r="121" customFormat="false" ht="15" hidden="false" customHeight="false" outlineLevel="0" collapsed="false">
      <c r="A121" s="39" t="s">
        <v>936</v>
      </c>
      <c r="B121" s="48" t="n">
        <v>1</v>
      </c>
      <c r="C121" s="48" t="n">
        <v>1</v>
      </c>
      <c r="D121" s="48" t="n">
        <v>1</v>
      </c>
      <c r="E121" s="48" t="n">
        <v>3</v>
      </c>
      <c r="F121" s="48"/>
      <c r="K121" s="39" t="s">
        <v>628</v>
      </c>
      <c r="L121" s="48" t="n">
        <v>0</v>
      </c>
      <c r="M121" s="48"/>
      <c r="N121" s="48"/>
    </row>
    <row r="122" customFormat="false" ht="15" hidden="false" customHeight="false" outlineLevel="0" collapsed="false">
      <c r="A122" s="39" t="s">
        <v>670</v>
      </c>
      <c r="B122" s="48" t="n">
        <v>1</v>
      </c>
      <c r="C122" s="48" t="n">
        <v>1</v>
      </c>
      <c r="D122" s="48" t="n">
        <v>1</v>
      </c>
      <c r="E122" s="48" t="n">
        <v>3</v>
      </c>
      <c r="F122" s="48"/>
      <c r="K122" s="44"/>
      <c r="L122" s="48"/>
      <c r="M122" s="48"/>
      <c r="N122" s="48"/>
    </row>
    <row r="123" customFormat="false" ht="15" hidden="false" customHeight="false" outlineLevel="0" collapsed="false">
      <c r="A123" s="39" t="s">
        <v>757</v>
      </c>
      <c r="B123" s="48" t="n">
        <v>1</v>
      </c>
      <c r="C123" s="48" t="n">
        <v>1</v>
      </c>
      <c r="D123" s="48" t="n">
        <v>1</v>
      </c>
      <c r="E123" s="48" t="n">
        <v>3</v>
      </c>
      <c r="F123" s="48"/>
      <c r="K123" s="24" t="s">
        <v>246</v>
      </c>
      <c r="L123" s="25"/>
      <c r="M123" s="25"/>
      <c r="N123" s="25"/>
    </row>
    <row r="124" customFormat="false" ht="15" hidden="false" customHeight="false" outlineLevel="0" collapsed="false">
      <c r="A124" s="39" t="s">
        <v>683</v>
      </c>
      <c r="B124" s="48" t="n">
        <v>1</v>
      </c>
      <c r="C124" s="48" t="n">
        <v>1</v>
      </c>
      <c r="D124" s="48" t="n">
        <v>1</v>
      </c>
      <c r="E124" s="48" t="n">
        <v>3</v>
      </c>
      <c r="F124" s="48"/>
      <c r="K124" s="39" t="s">
        <v>175</v>
      </c>
      <c r="L124" s="48"/>
      <c r="M124" s="48" t="n">
        <v>0</v>
      </c>
      <c r="N124" s="48" t="n">
        <v>0</v>
      </c>
    </row>
    <row r="125" customFormat="false" ht="15" hidden="false" customHeight="false" outlineLevel="0" collapsed="false">
      <c r="A125" s="44"/>
      <c r="B125" s="48"/>
      <c r="C125" s="48"/>
      <c r="D125" s="48"/>
      <c r="E125" s="48"/>
      <c r="F125" s="48"/>
      <c r="K125" s="44"/>
      <c r="L125" s="48"/>
      <c r="M125" s="48"/>
      <c r="N125" s="48"/>
    </row>
    <row r="126" customFormat="false" ht="15" hidden="false" customHeight="false" outlineLevel="0" collapsed="false">
      <c r="A126" s="24" t="s">
        <v>43</v>
      </c>
      <c r="B126" s="25"/>
      <c r="C126" s="25"/>
      <c r="D126" s="25"/>
      <c r="E126" s="25" t="n">
        <f aca="false">COUNTA(E127:E146)</f>
        <v>20</v>
      </c>
      <c r="F126" s="25" t="n">
        <v>10</v>
      </c>
      <c r="K126" s="24" t="s">
        <v>51</v>
      </c>
      <c r="L126" s="25"/>
      <c r="M126" s="25"/>
      <c r="N126" s="25"/>
    </row>
    <row r="127" customFormat="false" ht="15" hidden="false" customHeight="false" outlineLevel="0" collapsed="false">
      <c r="A127" s="39" t="s">
        <v>426</v>
      </c>
      <c r="B127" s="48" t="n">
        <v>1</v>
      </c>
      <c r="C127" s="48" t="n">
        <v>1</v>
      </c>
      <c r="D127" s="48" t="n">
        <v>1</v>
      </c>
      <c r="E127" s="48" t="n">
        <v>3</v>
      </c>
      <c r="F127" s="48"/>
      <c r="K127" s="39" t="s">
        <v>247</v>
      </c>
      <c r="L127" s="48" t="n">
        <v>0</v>
      </c>
      <c r="M127" s="48"/>
      <c r="N127" s="48"/>
    </row>
    <row r="128" customFormat="false" ht="15" hidden="false" customHeight="false" outlineLevel="0" collapsed="false">
      <c r="A128" s="39" t="s">
        <v>449</v>
      </c>
      <c r="B128" s="48" t="n">
        <v>1</v>
      </c>
      <c r="C128" s="48" t="n">
        <v>1</v>
      </c>
      <c r="D128" s="48" t="n">
        <v>1</v>
      </c>
      <c r="E128" s="48" t="n">
        <v>3</v>
      </c>
      <c r="F128" s="48"/>
      <c r="K128" s="39" t="s">
        <v>249</v>
      </c>
      <c r="L128" s="48" t="n">
        <v>0</v>
      </c>
      <c r="M128" s="48" t="n">
        <v>0</v>
      </c>
      <c r="N128" s="48" t="n">
        <v>0</v>
      </c>
    </row>
    <row r="129" customFormat="false" ht="15" hidden="false" customHeight="false" outlineLevel="0" collapsed="false">
      <c r="A129" s="39" t="s">
        <v>678</v>
      </c>
      <c r="B129" s="48" t="n">
        <v>1</v>
      </c>
      <c r="C129" s="48" t="n">
        <v>1</v>
      </c>
      <c r="D129" s="48" t="n">
        <v>1</v>
      </c>
      <c r="E129" s="48" t="n">
        <v>3</v>
      </c>
      <c r="F129" s="48"/>
      <c r="K129" s="39" t="s">
        <v>250</v>
      </c>
      <c r="L129" s="48"/>
      <c r="M129" s="48"/>
      <c r="N129" s="48" t="n">
        <v>0</v>
      </c>
    </row>
    <row r="130" customFormat="false" ht="15" hidden="false" customHeight="false" outlineLevel="0" collapsed="false">
      <c r="A130" s="39" t="s">
        <v>657</v>
      </c>
      <c r="B130" s="48" t="n">
        <v>1</v>
      </c>
      <c r="C130" s="48" t="n">
        <v>1</v>
      </c>
      <c r="D130" s="48" t="n">
        <v>1</v>
      </c>
      <c r="E130" s="48" t="n">
        <v>3</v>
      </c>
      <c r="F130" s="48"/>
      <c r="K130" s="39" t="s">
        <v>252</v>
      </c>
      <c r="L130" s="48"/>
      <c r="M130" s="48" t="n">
        <v>0</v>
      </c>
      <c r="N130" s="48"/>
    </row>
    <row r="131" customFormat="false" ht="15" hidden="false" customHeight="false" outlineLevel="0" collapsed="false">
      <c r="A131" s="39" t="s">
        <v>722</v>
      </c>
      <c r="B131" s="48" t="n">
        <v>1</v>
      </c>
      <c r="C131" s="48" t="n">
        <v>1</v>
      </c>
      <c r="D131" s="48" t="n">
        <v>1</v>
      </c>
      <c r="E131" s="48" t="n">
        <v>3</v>
      </c>
      <c r="F131" s="48"/>
      <c r="K131" s="39" t="s">
        <v>199</v>
      </c>
      <c r="L131" s="48" t="n">
        <v>0</v>
      </c>
      <c r="M131" s="48" t="n">
        <v>0</v>
      </c>
      <c r="N131" s="48"/>
    </row>
    <row r="132" customFormat="false" ht="15" hidden="false" customHeight="false" outlineLevel="0" collapsed="false">
      <c r="A132" s="39" t="s">
        <v>682</v>
      </c>
      <c r="B132" s="48" t="n">
        <v>1</v>
      </c>
      <c r="C132" s="48" t="n">
        <v>1</v>
      </c>
      <c r="D132" s="48" t="n">
        <v>1</v>
      </c>
      <c r="E132" s="48" t="n">
        <v>3</v>
      </c>
      <c r="F132" s="48"/>
      <c r="K132" s="39" t="s">
        <v>139</v>
      </c>
      <c r="L132" s="48" t="n">
        <v>0</v>
      </c>
      <c r="M132" s="48" t="n">
        <v>0</v>
      </c>
      <c r="N132" s="48" t="n">
        <v>0</v>
      </c>
    </row>
    <row r="133" customFormat="false" ht="15" hidden="false" customHeight="false" outlineLevel="0" collapsed="false">
      <c r="A133" s="39" t="s">
        <v>636</v>
      </c>
      <c r="B133" s="48" t="n">
        <v>1</v>
      </c>
      <c r="C133" s="48" t="n">
        <v>1</v>
      </c>
      <c r="D133" s="48" t="n">
        <v>1</v>
      </c>
      <c r="E133" s="48" t="n">
        <v>3</v>
      </c>
      <c r="F133" s="48"/>
      <c r="K133" s="39" t="s">
        <v>255</v>
      </c>
      <c r="L133" s="48" t="n">
        <v>0</v>
      </c>
      <c r="M133" s="48" t="n">
        <v>0</v>
      </c>
      <c r="N133" s="48"/>
    </row>
    <row r="134" customFormat="false" ht="15" hidden="false" customHeight="false" outlineLevel="0" collapsed="false">
      <c r="A134" s="39" t="s">
        <v>720</v>
      </c>
      <c r="B134" s="48" t="n">
        <v>1</v>
      </c>
      <c r="C134" s="48" t="n">
        <v>1</v>
      </c>
      <c r="D134" s="48" t="n">
        <v>1</v>
      </c>
      <c r="E134" s="48" t="n">
        <v>3</v>
      </c>
      <c r="F134" s="48"/>
      <c r="K134" s="39" t="s">
        <v>232</v>
      </c>
      <c r="L134" s="48" t="n">
        <v>0</v>
      </c>
      <c r="M134" s="48" t="n">
        <v>0</v>
      </c>
      <c r="N134" s="48"/>
    </row>
    <row r="135" customFormat="false" ht="15" hidden="false" customHeight="false" outlineLevel="0" collapsed="false">
      <c r="A135" s="39" t="s">
        <v>917</v>
      </c>
      <c r="B135" s="48" t="n">
        <v>1</v>
      </c>
      <c r="C135" s="48" t="n">
        <v>1</v>
      </c>
      <c r="D135" s="48" t="n">
        <v>1</v>
      </c>
      <c r="E135" s="48" t="n">
        <v>3</v>
      </c>
      <c r="F135" s="48"/>
      <c r="K135" s="39" t="s">
        <v>204</v>
      </c>
      <c r="L135" s="48" t="n">
        <v>0</v>
      </c>
      <c r="M135" s="48" t="n">
        <v>0</v>
      </c>
      <c r="N135" s="48" t="n">
        <v>0</v>
      </c>
    </row>
    <row r="136" customFormat="false" ht="15" hidden="false" customHeight="false" outlineLevel="0" collapsed="false">
      <c r="A136" s="39" t="s">
        <v>468</v>
      </c>
      <c r="B136" s="48" t="n">
        <v>1</v>
      </c>
      <c r="C136" s="48" t="n">
        <v>1</v>
      </c>
      <c r="D136" s="48" t="n">
        <v>1</v>
      </c>
      <c r="E136" s="48" t="n">
        <v>3</v>
      </c>
      <c r="F136" s="48"/>
      <c r="K136" s="39" t="s">
        <v>256</v>
      </c>
      <c r="L136" s="48" t="n">
        <v>0</v>
      </c>
      <c r="M136" s="48" t="n">
        <v>0</v>
      </c>
      <c r="N136" s="48"/>
    </row>
    <row r="137" customFormat="false" ht="15" hidden="false" customHeight="false" outlineLevel="0" collapsed="false">
      <c r="A137" s="39" t="s">
        <v>961</v>
      </c>
      <c r="B137" s="48" t="n">
        <v>1</v>
      </c>
      <c r="C137" s="48" t="n">
        <v>1</v>
      </c>
      <c r="D137" s="48" t="n">
        <v>1</v>
      </c>
      <c r="E137" s="48" t="n">
        <v>3</v>
      </c>
      <c r="F137" s="48"/>
      <c r="K137" s="39" t="s">
        <v>257</v>
      </c>
      <c r="L137" s="48" t="n">
        <v>0</v>
      </c>
      <c r="M137" s="48" t="n">
        <v>0</v>
      </c>
      <c r="N137" s="48"/>
    </row>
    <row r="138" customFormat="false" ht="15" hidden="false" customHeight="false" outlineLevel="0" collapsed="false">
      <c r="A138" s="39" t="s">
        <v>945</v>
      </c>
      <c r="B138" s="48" t="n">
        <v>1</v>
      </c>
      <c r="C138" s="48" t="n">
        <v>1</v>
      </c>
      <c r="D138" s="48" t="n">
        <v>1</v>
      </c>
      <c r="E138" s="48" t="n">
        <v>3</v>
      </c>
      <c r="F138" s="48"/>
      <c r="K138" s="39" t="s">
        <v>258</v>
      </c>
      <c r="L138" s="48" t="n">
        <v>0</v>
      </c>
      <c r="M138" s="48" t="n">
        <v>0</v>
      </c>
      <c r="N138" s="48" t="n">
        <v>0</v>
      </c>
    </row>
    <row r="139" customFormat="false" ht="15" hidden="false" customHeight="false" outlineLevel="0" collapsed="false">
      <c r="A139" s="39" t="s">
        <v>936</v>
      </c>
      <c r="B139" s="48" t="n">
        <v>1</v>
      </c>
      <c r="C139" s="48" t="n">
        <v>1</v>
      </c>
      <c r="D139" s="48" t="n">
        <v>1</v>
      </c>
      <c r="E139" s="48" t="n">
        <v>3</v>
      </c>
      <c r="F139" s="48"/>
      <c r="K139" s="39" t="s">
        <v>259</v>
      </c>
      <c r="L139" s="48"/>
      <c r="M139" s="48"/>
      <c r="N139" s="48" t="n">
        <v>0</v>
      </c>
    </row>
    <row r="140" customFormat="false" ht="15" hidden="false" customHeight="false" outlineLevel="0" collapsed="false">
      <c r="A140" s="39" t="s">
        <v>913</v>
      </c>
      <c r="B140" s="48" t="n">
        <v>1</v>
      </c>
      <c r="C140" s="48" t="n">
        <v>1</v>
      </c>
      <c r="D140" s="48" t="n">
        <v>1</v>
      </c>
      <c r="E140" s="48" t="n">
        <v>3</v>
      </c>
      <c r="F140" s="48"/>
      <c r="K140" s="39" t="s">
        <v>163</v>
      </c>
      <c r="L140" s="48"/>
      <c r="M140" s="48"/>
      <c r="N140" s="48" t="n">
        <v>0</v>
      </c>
    </row>
    <row r="141" customFormat="false" ht="15" hidden="false" customHeight="false" outlineLevel="0" collapsed="false">
      <c r="A141" s="39" t="s">
        <v>648</v>
      </c>
      <c r="B141" s="48" t="n">
        <v>1</v>
      </c>
      <c r="C141" s="48" t="n">
        <v>1</v>
      </c>
      <c r="D141" s="48" t="n">
        <v>1</v>
      </c>
      <c r="E141" s="48" t="n">
        <v>3</v>
      </c>
      <c r="F141" s="48"/>
      <c r="K141" s="39" t="s">
        <v>260</v>
      </c>
      <c r="L141" s="48"/>
      <c r="M141" s="48" t="n">
        <v>0</v>
      </c>
      <c r="N141" s="48" t="n">
        <v>0</v>
      </c>
    </row>
    <row r="142" customFormat="false" ht="15" hidden="false" customHeight="false" outlineLevel="0" collapsed="false">
      <c r="A142" s="39" t="s">
        <v>694</v>
      </c>
      <c r="B142" s="48" t="n">
        <v>1</v>
      </c>
      <c r="C142" s="48" t="n">
        <v>1</v>
      </c>
      <c r="D142" s="48" t="n">
        <v>1</v>
      </c>
      <c r="E142" s="48" t="n">
        <v>3</v>
      </c>
      <c r="F142" s="48"/>
      <c r="K142" s="39" t="s">
        <v>262</v>
      </c>
      <c r="L142" s="48" t="n">
        <v>0</v>
      </c>
      <c r="M142" s="48" t="n">
        <v>0</v>
      </c>
      <c r="N142" s="48"/>
    </row>
    <row r="143" customFormat="false" ht="15" hidden="false" customHeight="false" outlineLevel="0" collapsed="false">
      <c r="A143" s="39" t="s">
        <v>1038</v>
      </c>
      <c r="B143" s="48" t="n">
        <v>1</v>
      </c>
      <c r="C143" s="48" t="n">
        <v>1</v>
      </c>
      <c r="D143" s="48" t="n">
        <v>1</v>
      </c>
      <c r="E143" s="48" t="n">
        <v>3</v>
      </c>
      <c r="F143" s="48"/>
      <c r="K143" s="39" t="s">
        <v>236</v>
      </c>
      <c r="L143" s="48"/>
      <c r="M143" s="48" t="n">
        <v>0</v>
      </c>
      <c r="N143" s="48" t="n">
        <v>0</v>
      </c>
    </row>
    <row r="144" customFormat="false" ht="15" hidden="false" customHeight="false" outlineLevel="0" collapsed="false">
      <c r="A144" s="39" t="s">
        <v>734</v>
      </c>
      <c r="B144" s="48" t="n">
        <v>1</v>
      </c>
      <c r="C144" s="48" t="n">
        <v>1</v>
      </c>
      <c r="D144" s="48" t="n">
        <v>1</v>
      </c>
      <c r="E144" s="48" t="n">
        <v>3</v>
      </c>
      <c r="F144" s="48"/>
      <c r="K144" s="39" t="s">
        <v>263</v>
      </c>
      <c r="L144" s="48"/>
      <c r="M144" s="48"/>
      <c r="N144" s="48" t="n">
        <v>0</v>
      </c>
    </row>
    <row r="145" customFormat="false" ht="15" hidden="false" customHeight="false" outlineLevel="0" collapsed="false">
      <c r="A145" s="39" t="s">
        <v>644</v>
      </c>
      <c r="B145" s="48" t="n">
        <v>1</v>
      </c>
      <c r="C145" s="48" t="n">
        <v>1</v>
      </c>
      <c r="D145" s="48" t="n">
        <v>1</v>
      </c>
      <c r="E145" s="48" t="n">
        <v>3</v>
      </c>
      <c r="F145" s="48"/>
      <c r="K145" s="39" t="s">
        <v>167</v>
      </c>
      <c r="L145" s="48" t="n">
        <v>0</v>
      </c>
      <c r="M145" s="48" t="n">
        <v>0</v>
      </c>
      <c r="N145" s="48" t="n">
        <v>0</v>
      </c>
    </row>
    <row r="146" customFormat="false" ht="15" hidden="false" customHeight="false" outlineLevel="0" collapsed="false">
      <c r="A146" s="39" t="s">
        <v>958</v>
      </c>
      <c r="B146" s="48" t="n">
        <v>1</v>
      </c>
      <c r="C146" s="48" t="n">
        <v>1</v>
      </c>
      <c r="D146" s="48" t="n">
        <v>1</v>
      </c>
      <c r="E146" s="48" t="n">
        <v>3</v>
      </c>
      <c r="F146" s="48"/>
      <c r="K146" s="39" t="s">
        <v>264</v>
      </c>
      <c r="L146" s="48" t="n">
        <v>0</v>
      </c>
      <c r="M146" s="48" t="n">
        <v>0</v>
      </c>
      <c r="N146" s="48" t="n">
        <v>0</v>
      </c>
    </row>
    <row r="147" customFormat="false" ht="15" hidden="false" customHeight="false" outlineLevel="0" collapsed="false">
      <c r="K147" s="39" t="s">
        <v>147</v>
      </c>
      <c r="L147" s="48" t="n">
        <v>0</v>
      </c>
      <c r="M147" s="48" t="n">
        <v>0</v>
      </c>
      <c r="N147" s="48"/>
    </row>
    <row r="148" customFormat="false" ht="15" hidden="false" customHeight="false" outlineLevel="0" collapsed="false">
      <c r="K148" s="39" t="s">
        <v>155</v>
      </c>
      <c r="L148" s="48" t="n">
        <v>0</v>
      </c>
      <c r="M148" s="48"/>
      <c r="N148" s="48" t="n">
        <v>0</v>
      </c>
    </row>
    <row r="149" customFormat="false" ht="15" hidden="false" customHeight="false" outlineLevel="0" collapsed="false">
      <c r="K149" s="39" t="s">
        <v>267</v>
      </c>
      <c r="L149" s="48" t="n">
        <v>0</v>
      </c>
      <c r="M149" s="48" t="n">
        <v>0</v>
      </c>
      <c r="N149" s="48"/>
    </row>
    <row r="150" customFormat="false" ht="15" hidden="false" customHeight="false" outlineLevel="0" collapsed="false">
      <c r="K150" s="39" t="s">
        <v>217</v>
      </c>
      <c r="L150" s="48"/>
      <c r="M150" s="48" t="n">
        <v>0</v>
      </c>
      <c r="N150" s="48"/>
    </row>
    <row r="151" customFormat="false" ht="15" hidden="false" customHeight="false" outlineLevel="0" collapsed="false">
      <c r="K151" s="39" t="s">
        <v>269</v>
      </c>
      <c r="L151" s="48" t="n">
        <v>0</v>
      </c>
      <c r="M151" s="48"/>
      <c r="N151" s="48"/>
    </row>
    <row r="152" customFormat="false" ht="15" hidden="false" customHeight="false" outlineLevel="0" collapsed="false">
      <c r="K152" s="39" t="s">
        <v>270</v>
      </c>
      <c r="L152" s="48" t="n">
        <v>0</v>
      </c>
      <c r="M152" s="48"/>
      <c r="N152" s="48" t="n">
        <v>0</v>
      </c>
    </row>
    <row r="153" customFormat="false" ht="15" hidden="false" customHeight="false" outlineLevel="0" collapsed="false">
      <c r="K153" s="39" t="s">
        <v>271</v>
      </c>
      <c r="L153" s="48"/>
      <c r="M153" s="48" t="n">
        <v>0</v>
      </c>
      <c r="N153" s="48"/>
    </row>
    <row r="154" customFormat="false" ht="15" hidden="false" customHeight="false" outlineLevel="0" collapsed="false">
      <c r="K154" s="39" t="s">
        <v>219</v>
      </c>
      <c r="L154" s="48" t="n">
        <v>0</v>
      </c>
      <c r="M154" s="48" t="n">
        <v>0</v>
      </c>
      <c r="N154" s="48" t="n">
        <v>0</v>
      </c>
    </row>
    <row r="155" customFormat="false" ht="15" hidden="false" customHeight="false" outlineLevel="0" collapsed="false">
      <c r="K155" s="39" t="s">
        <v>172</v>
      </c>
      <c r="L155" s="48" t="n">
        <v>0</v>
      </c>
      <c r="M155" s="48" t="n">
        <v>0</v>
      </c>
      <c r="N155" s="48"/>
    </row>
    <row r="156" customFormat="false" ht="15" hidden="false" customHeight="false" outlineLevel="0" collapsed="false">
      <c r="K156" s="39" t="s">
        <v>173</v>
      </c>
      <c r="L156" s="48"/>
      <c r="M156" s="48"/>
      <c r="N156" s="48" t="n">
        <v>0</v>
      </c>
    </row>
    <row r="157" customFormat="false" ht="15" hidden="false" customHeight="false" outlineLevel="0" collapsed="false">
      <c r="K157" s="39" t="s">
        <v>273</v>
      </c>
      <c r="L157" s="48" t="n">
        <v>0</v>
      </c>
      <c r="M157" s="48" t="n">
        <v>0</v>
      </c>
      <c r="N157" s="48" t="n">
        <v>0</v>
      </c>
    </row>
    <row r="158" customFormat="false" ht="15" hidden="false" customHeight="false" outlineLevel="0" collapsed="false">
      <c r="K158" s="39" t="s">
        <v>175</v>
      </c>
      <c r="L158" s="48" t="n">
        <v>0</v>
      </c>
      <c r="M158" s="48"/>
      <c r="N158" s="48" t="n">
        <v>0</v>
      </c>
    </row>
    <row r="159" customFormat="false" ht="15" hidden="false" customHeight="false" outlineLevel="0" collapsed="false">
      <c r="K159" s="39" t="s">
        <v>189</v>
      </c>
      <c r="L159" s="48" t="n">
        <v>0</v>
      </c>
      <c r="M159" s="48" t="n">
        <v>0</v>
      </c>
      <c r="N159" s="48"/>
    </row>
    <row r="160" customFormat="false" ht="15" hidden="false" customHeight="false" outlineLevel="0" collapsed="false">
      <c r="K160" s="39" t="s">
        <v>238</v>
      </c>
      <c r="L160" s="48" t="n">
        <v>0</v>
      </c>
      <c r="M160" s="48" t="n">
        <v>0</v>
      </c>
      <c r="N160" s="48" t="n">
        <v>0</v>
      </c>
    </row>
    <row r="161" customFormat="false" ht="15" hidden="false" customHeight="false" outlineLevel="0" collapsed="false">
      <c r="K161" s="39" t="s">
        <v>178</v>
      </c>
      <c r="L161" s="48" t="n">
        <v>0</v>
      </c>
      <c r="M161" s="48" t="n">
        <v>0</v>
      </c>
      <c r="N161" s="48"/>
    </row>
    <row r="162" customFormat="false" ht="15" hidden="false" customHeight="false" outlineLevel="0" collapsed="false">
      <c r="K162" s="39" t="s">
        <v>223</v>
      </c>
      <c r="L162" s="48" t="n">
        <v>0</v>
      </c>
      <c r="M162" s="48"/>
      <c r="N162" s="48"/>
    </row>
    <row r="163" customFormat="false" ht="15" hidden="false" customHeight="false" outlineLevel="0" collapsed="false">
      <c r="K163" s="39" t="s">
        <v>276</v>
      </c>
      <c r="L163" s="48"/>
      <c r="M163" s="48" t="n">
        <v>0</v>
      </c>
      <c r="N163" s="48" t="n">
        <v>0</v>
      </c>
    </row>
    <row r="164" customFormat="false" ht="15" hidden="false" customHeight="false" outlineLevel="0" collapsed="false">
      <c r="K164" s="44"/>
      <c r="L164" s="48"/>
      <c r="M164" s="48"/>
      <c r="N164" s="48"/>
    </row>
    <row r="165" customFormat="false" ht="15" hidden="false" customHeight="false" outlineLevel="0" collapsed="false">
      <c r="K165" s="24" t="s">
        <v>277</v>
      </c>
      <c r="L165" s="25"/>
      <c r="M165" s="25"/>
      <c r="N165" s="25"/>
    </row>
    <row r="166" customFormat="false" ht="15" hidden="false" customHeight="false" outlineLevel="0" collapsed="false">
      <c r="K166" s="39" t="s">
        <v>187</v>
      </c>
      <c r="L166" s="48"/>
      <c r="M166" s="48" t="n">
        <v>0</v>
      </c>
      <c r="N166" s="48"/>
    </row>
    <row r="167" customFormat="false" ht="15" hidden="false" customHeight="false" outlineLevel="0" collapsed="false">
      <c r="K167" s="39" t="s">
        <v>247</v>
      </c>
      <c r="L167" s="48" t="n">
        <v>0</v>
      </c>
      <c r="M167" s="48" t="n">
        <v>0</v>
      </c>
      <c r="N167" s="48" t="n">
        <v>0</v>
      </c>
    </row>
    <row r="168" customFormat="false" ht="15" hidden="false" customHeight="false" outlineLevel="0" collapsed="false">
      <c r="K168" s="39" t="s">
        <v>226</v>
      </c>
      <c r="L168" s="48"/>
      <c r="M168" s="48" t="n">
        <v>0</v>
      </c>
      <c r="N168" s="48" t="n">
        <v>0</v>
      </c>
    </row>
    <row r="169" customFormat="false" ht="15" hidden="false" customHeight="false" outlineLevel="0" collapsed="false">
      <c r="K169" s="39" t="s">
        <v>204</v>
      </c>
      <c r="L169" s="48"/>
      <c r="M169" s="48"/>
      <c r="N169" s="48" t="n">
        <v>0</v>
      </c>
    </row>
    <row r="170" customFormat="false" ht="15" hidden="false" customHeight="false" outlineLevel="0" collapsed="false">
      <c r="K170" s="39" t="s">
        <v>158</v>
      </c>
      <c r="L170" s="48"/>
      <c r="M170" s="48"/>
      <c r="N170" s="48" t="n">
        <v>0</v>
      </c>
    </row>
    <row r="171" customFormat="false" ht="15" hidden="false" customHeight="false" outlineLevel="0" collapsed="false">
      <c r="K171" s="39" t="s">
        <v>171</v>
      </c>
      <c r="L171" s="48"/>
      <c r="M171" s="48" t="n">
        <v>0</v>
      </c>
      <c r="N171" s="48" t="n">
        <v>0</v>
      </c>
    </row>
    <row r="172" customFormat="false" ht="15" hidden="false" customHeight="false" outlineLevel="0" collapsed="false">
      <c r="K172" s="39" t="s">
        <v>181</v>
      </c>
      <c r="L172" s="48" t="n">
        <v>0</v>
      </c>
      <c r="M172" s="48"/>
      <c r="N172" s="48"/>
    </row>
    <row r="173" customFormat="false" ht="15" hidden="false" customHeight="false" outlineLevel="0" collapsed="false">
      <c r="K173" s="39" t="s">
        <v>215</v>
      </c>
      <c r="L173" s="48"/>
      <c r="M173" s="48"/>
      <c r="N173" s="48" t="n">
        <v>0</v>
      </c>
    </row>
    <row r="174" customFormat="false" ht="15" hidden="false" customHeight="false" outlineLevel="0" collapsed="false">
      <c r="K174" s="44"/>
      <c r="L174" s="48"/>
      <c r="M174" s="48"/>
      <c r="N174" s="48"/>
    </row>
    <row r="175" customFormat="false" ht="15" hidden="false" customHeight="false" outlineLevel="0" collapsed="false">
      <c r="K175" s="24" t="s">
        <v>280</v>
      </c>
      <c r="L175" s="25"/>
      <c r="M175" s="25"/>
      <c r="N175" s="25"/>
    </row>
    <row r="176" customFormat="false" ht="15" hidden="false" customHeight="false" outlineLevel="0" collapsed="false">
      <c r="K176" s="39" t="s">
        <v>215</v>
      </c>
      <c r="L176" s="48"/>
      <c r="M176" s="48" t="n">
        <v>0</v>
      </c>
      <c r="N176" s="48"/>
    </row>
    <row r="177" customFormat="false" ht="15" hidden="false" customHeight="false" outlineLevel="0" collapsed="false">
      <c r="K177" s="39" t="s">
        <v>273</v>
      </c>
      <c r="L177" s="48"/>
      <c r="M177" s="48" t="n">
        <v>0</v>
      </c>
      <c r="N177" s="48"/>
    </row>
    <row r="178" customFormat="false" ht="15" hidden="false" customHeight="false" outlineLevel="0" collapsed="false">
      <c r="K178" s="39" t="s">
        <v>205</v>
      </c>
      <c r="L178" s="48"/>
      <c r="M178" s="48" t="n">
        <v>0</v>
      </c>
      <c r="N178" s="48"/>
    </row>
    <row r="179" customFormat="false" ht="15" hidden="false" customHeight="false" outlineLevel="0" collapsed="false">
      <c r="K179" s="44"/>
      <c r="L179" s="48"/>
      <c r="M179" s="48"/>
      <c r="N179" s="48"/>
    </row>
    <row r="180" customFormat="false" ht="15" hidden="false" customHeight="false" outlineLevel="0" collapsed="false">
      <c r="K180" s="24" t="s">
        <v>31</v>
      </c>
      <c r="L180" s="25"/>
      <c r="M180" s="25"/>
      <c r="N180" s="25"/>
    </row>
    <row r="181" customFormat="false" ht="15" hidden="false" customHeight="false" outlineLevel="0" collapsed="false">
      <c r="K181" s="39" t="s">
        <v>647</v>
      </c>
      <c r="L181" s="48"/>
      <c r="M181" s="48" t="n">
        <v>0</v>
      </c>
      <c r="N181" s="48" t="n">
        <v>0</v>
      </c>
    </row>
    <row r="182" customFormat="false" ht="15" hidden="false" customHeight="false" outlineLevel="0" collapsed="false">
      <c r="K182" s="39" t="s">
        <v>420</v>
      </c>
      <c r="L182" s="48"/>
      <c r="M182" s="48" t="n">
        <v>1</v>
      </c>
      <c r="N182" s="48"/>
    </row>
    <row r="183" customFormat="false" ht="15" hidden="false" customHeight="false" outlineLevel="0" collapsed="false">
      <c r="K183" s="39" t="s">
        <v>421</v>
      </c>
      <c r="L183" s="48"/>
      <c r="M183" s="48"/>
      <c r="N183" s="48" t="n">
        <v>1</v>
      </c>
    </row>
    <row r="184" customFormat="false" ht="15" hidden="false" customHeight="false" outlineLevel="0" collapsed="false">
      <c r="K184" s="39" t="s">
        <v>135</v>
      </c>
      <c r="L184" s="48"/>
      <c r="M184" s="48" t="n">
        <v>0</v>
      </c>
      <c r="N184" s="48"/>
    </row>
    <row r="185" customFormat="false" ht="15" hidden="false" customHeight="false" outlineLevel="0" collapsed="false">
      <c r="K185" s="39" t="s">
        <v>426</v>
      </c>
      <c r="L185" s="48" t="n">
        <v>2</v>
      </c>
      <c r="M185" s="48" t="n">
        <v>2</v>
      </c>
      <c r="N185" s="48" t="n">
        <v>2</v>
      </c>
      <c r="O185" s="48" t="n">
        <v>1</v>
      </c>
    </row>
    <row r="186" customFormat="false" ht="15" hidden="false" customHeight="false" outlineLevel="0" collapsed="false">
      <c r="K186" s="39" t="s">
        <v>429</v>
      </c>
      <c r="L186" s="48" t="n">
        <v>0</v>
      </c>
      <c r="M186" s="48" t="n">
        <v>0</v>
      </c>
      <c r="N186" s="48"/>
    </row>
    <row r="187" customFormat="false" ht="15" hidden="false" customHeight="false" outlineLevel="0" collapsed="false">
      <c r="K187" s="39" t="s">
        <v>650</v>
      </c>
      <c r="L187" s="48" t="n">
        <v>0</v>
      </c>
      <c r="M187" s="48" t="n">
        <v>0</v>
      </c>
      <c r="N187" s="48" t="n">
        <v>0</v>
      </c>
    </row>
    <row r="188" customFormat="false" ht="15" hidden="false" customHeight="false" outlineLevel="0" collapsed="false">
      <c r="K188" s="39" t="s">
        <v>432</v>
      </c>
      <c r="L188" s="48"/>
      <c r="M188" s="48"/>
      <c r="N188" s="48" t="n">
        <v>0</v>
      </c>
    </row>
    <row r="189" customFormat="false" ht="15" hidden="false" customHeight="false" outlineLevel="0" collapsed="false">
      <c r="K189" s="39" t="s">
        <v>632</v>
      </c>
      <c r="L189" s="48" t="n">
        <v>0</v>
      </c>
      <c r="M189" s="48" t="n">
        <v>0</v>
      </c>
      <c r="N189" s="48" t="n">
        <v>0</v>
      </c>
    </row>
    <row r="190" customFormat="false" ht="15" hidden="false" customHeight="false" outlineLevel="0" collapsed="false">
      <c r="K190" s="39" t="s">
        <v>136</v>
      </c>
      <c r="L190" s="48" t="n">
        <v>0</v>
      </c>
      <c r="M190" s="48"/>
      <c r="N190" s="48"/>
    </row>
    <row r="191" customFormat="false" ht="15" hidden="false" customHeight="false" outlineLevel="0" collapsed="false">
      <c r="K191" s="39" t="s">
        <v>139</v>
      </c>
      <c r="L191" s="48" t="n">
        <v>0</v>
      </c>
      <c r="M191" s="48" t="n">
        <v>0</v>
      </c>
      <c r="N191" s="48" t="n">
        <v>0</v>
      </c>
    </row>
    <row r="192" customFormat="false" ht="15" hidden="false" customHeight="false" outlineLevel="0" collapsed="false">
      <c r="K192" s="39" t="s">
        <v>293</v>
      </c>
      <c r="L192" s="48" t="n">
        <v>0</v>
      </c>
      <c r="M192" s="48" t="n">
        <v>0</v>
      </c>
      <c r="N192" s="48" t="n">
        <v>0</v>
      </c>
    </row>
    <row r="193" customFormat="false" ht="15" hidden="false" customHeight="false" outlineLevel="0" collapsed="false">
      <c r="K193" s="39" t="s">
        <v>734</v>
      </c>
      <c r="L193" s="48" t="n">
        <v>2</v>
      </c>
      <c r="M193" s="48"/>
      <c r="N193" s="48"/>
    </row>
    <row r="194" customFormat="false" ht="15" hidden="false" customHeight="false" outlineLevel="0" collapsed="false">
      <c r="K194" s="39" t="s">
        <v>656</v>
      </c>
      <c r="L194" s="48" t="n">
        <v>0</v>
      </c>
      <c r="M194" s="48" t="n">
        <v>0</v>
      </c>
      <c r="N194" s="48" t="n">
        <v>0</v>
      </c>
    </row>
    <row r="195" customFormat="false" ht="15" hidden="false" customHeight="false" outlineLevel="0" collapsed="false">
      <c r="K195" s="39" t="s">
        <v>255</v>
      </c>
      <c r="L195" s="48" t="n">
        <v>0</v>
      </c>
      <c r="M195" s="48" t="n">
        <v>0</v>
      </c>
      <c r="N195" s="48" t="n">
        <v>0</v>
      </c>
    </row>
    <row r="196" customFormat="false" ht="15" hidden="false" customHeight="false" outlineLevel="0" collapsed="false">
      <c r="K196" s="39" t="s">
        <v>635</v>
      </c>
      <c r="L196" s="48" t="n">
        <v>0</v>
      </c>
      <c r="M196" s="48"/>
      <c r="N196" s="48"/>
    </row>
    <row r="197" customFormat="false" ht="15" hidden="false" customHeight="false" outlineLevel="0" collapsed="false">
      <c r="K197" s="39" t="s">
        <v>658</v>
      </c>
      <c r="L197" s="48" t="n">
        <v>0</v>
      </c>
      <c r="M197" s="48"/>
      <c r="N197" s="48"/>
    </row>
    <row r="198" customFormat="false" ht="15" hidden="false" customHeight="false" outlineLevel="0" collapsed="false">
      <c r="K198" s="39" t="s">
        <v>438</v>
      </c>
      <c r="L198" s="48" t="n">
        <v>0</v>
      </c>
      <c r="M198" s="48" t="n">
        <v>0</v>
      </c>
      <c r="N198" s="48" t="n">
        <v>0</v>
      </c>
    </row>
    <row r="199" customFormat="false" ht="15" hidden="false" customHeight="false" outlineLevel="0" collapsed="false">
      <c r="K199" s="39" t="s">
        <v>442</v>
      </c>
      <c r="L199" s="48" t="n">
        <v>0</v>
      </c>
      <c r="M199" s="48"/>
      <c r="N199" s="48"/>
    </row>
    <row r="200" customFormat="false" ht="15" hidden="false" customHeight="false" outlineLevel="0" collapsed="false">
      <c r="K200" s="39" t="s">
        <v>143</v>
      </c>
      <c r="L200" s="48"/>
      <c r="M200" s="48" t="n">
        <v>0</v>
      </c>
      <c r="N200" s="48" t="n">
        <v>0</v>
      </c>
    </row>
    <row r="201" customFormat="false" ht="15" hidden="false" customHeight="false" outlineLevel="0" collapsed="false">
      <c r="K201" s="39" t="s">
        <v>642</v>
      </c>
      <c r="L201" s="48"/>
      <c r="M201" s="48" t="n">
        <v>0</v>
      </c>
      <c r="N201" s="48" t="n">
        <v>0</v>
      </c>
    </row>
    <row r="202" customFormat="false" ht="15" hidden="false" customHeight="false" outlineLevel="0" collapsed="false">
      <c r="K202" s="39" t="s">
        <v>140</v>
      </c>
      <c r="L202" s="48"/>
      <c r="M202" s="48"/>
      <c r="N202" s="48" t="n">
        <v>0</v>
      </c>
    </row>
    <row r="203" customFormat="false" ht="15" hidden="false" customHeight="false" outlineLevel="0" collapsed="false">
      <c r="K203" s="39" t="s">
        <v>146</v>
      </c>
      <c r="L203" s="48" t="n">
        <v>0</v>
      </c>
      <c r="M203" s="48"/>
      <c r="N203" s="48"/>
    </row>
    <row r="204" customFormat="false" ht="15" hidden="false" customHeight="false" outlineLevel="0" collapsed="false">
      <c r="K204" s="39" t="s">
        <v>228</v>
      </c>
      <c r="L204" s="48" t="n">
        <v>0</v>
      </c>
      <c r="M204" s="48"/>
      <c r="N204" s="48"/>
    </row>
    <row r="205" customFormat="false" ht="15" hidden="false" customHeight="false" outlineLevel="0" collapsed="false">
      <c r="K205" s="39" t="s">
        <v>278</v>
      </c>
      <c r="L205" s="48"/>
      <c r="M205" s="48"/>
      <c r="N205" s="48" t="n">
        <v>0</v>
      </c>
    </row>
    <row r="206" customFormat="false" ht="15" hidden="false" customHeight="false" outlineLevel="0" collapsed="false">
      <c r="K206" s="39" t="s">
        <v>449</v>
      </c>
      <c r="L206" s="48" t="n">
        <v>4</v>
      </c>
      <c r="M206" s="48" t="n">
        <v>3</v>
      </c>
      <c r="N206" s="48" t="n">
        <v>2</v>
      </c>
      <c r="O206" s="48" t="n">
        <v>1</v>
      </c>
    </row>
    <row r="207" customFormat="false" ht="15" hidden="false" customHeight="false" outlineLevel="0" collapsed="false">
      <c r="K207" s="39" t="s">
        <v>922</v>
      </c>
      <c r="L207" s="48" t="n">
        <v>1</v>
      </c>
      <c r="M207" s="48" t="n">
        <v>1</v>
      </c>
      <c r="N207" s="48"/>
    </row>
    <row r="208" customFormat="false" ht="15" hidden="false" customHeight="false" outlineLevel="0" collapsed="false">
      <c r="K208" s="39" t="s">
        <v>1083</v>
      </c>
      <c r="L208" s="48" t="n">
        <v>1</v>
      </c>
      <c r="M208" s="48"/>
      <c r="N208" s="48"/>
    </row>
    <row r="209" customFormat="false" ht="15" hidden="false" customHeight="false" outlineLevel="0" collapsed="false">
      <c r="K209" s="39" t="s">
        <v>667</v>
      </c>
      <c r="L209" s="48" t="n">
        <v>0</v>
      </c>
      <c r="M209" s="48" t="n">
        <v>0</v>
      </c>
      <c r="N209" s="48"/>
    </row>
    <row r="210" customFormat="false" ht="15" hidden="false" customHeight="false" outlineLevel="0" collapsed="false">
      <c r="K210" s="39" t="s">
        <v>257</v>
      </c>
      <c r="L210" s="48"/>
      <c r="M210" s="48" t="n">
        <v>0</v>
      </c>
      <c r="N210" s="48"/>
    </row>
    <row r="211" customFormat="false" ht="15" hidden="false" customHeight="false" outlineLevel="0" collapsed="false">
      <c r="K211" s="39" t="s">
        <v>154</v>
      </c>
      <c r="L211" s="48"/>
      <c r="M211" s="48" t="n">
        <v>0</v>
      </c>
      <c r="N211" s="48"/>
    </row>
    <row r="212" customFormat="false" ht="15" hidden="false" customHeight="false" outlineLevel="0" collapsed="false">
      <c r="K212" s="39" t="s">
        <v>457</v>
      </c>
      <c r="L212" s="48" t="n">
        <v>1</v>
      </c>
      <c r="M212" s="48" t="n">
        <v>1</v>
      </c>
      <c r="N212" s="48"/>
    </row>
    <row r="213" customFormat="false" ht="15" hidden="false" customHeight="false" outlineLevel="0" collapsed="false">
      <c r="K213" s="39" t="s">
        <v>675</v>
      </c>
      <c r="L213" s="48"/>
      <c r="M213" s="48"/>
      <c r="N213" s="48" t="n">
        <v>0</v>
      </c>
    </row>
    <row r="214" customFormat="false" ht="15" hidden="false" customHeight="false" outlineLevel="0" collapsed="false">
      <c r="K214" s="39" t="s">
        <v>158</v>
      </c>
      <c r="L214" s="48"/>
      <c r="M214" s="48"/>
      <c r="N214" s="48" t="n">
        <v>0</v>
      </c>
    </row>
    <row r="215" customFormat="false" ht="15" hidden="false" customHeight="false" outlineLevel="0" collapsed="false">
      <c r="K215" s="39" t="s">
        <v>190</v>
      </c>
      <c r="L215" s="48" t="n">
        <v>0</v>
      </c>
      <c r="M215" s="48" t="n">
        <v>0</v>
      </c>
      <c r="N215" s="48"/>
    </row>
    <row r="216" customFormat="false" ht="15" hidden="false" customHeight="false" outlineLevel="0" collapsed="false">
      <c r="K216" s="39" t="s">
        <v>294</v>
      </c>
      <c r="L216" s="48"/>
      <c r="M216" s="48" t="n">
        <v>0</v>
      </c>
      <c r="N216" s="48"/>
    </row>
    <row r="217" customFormat="false" ht="15" hidden="false" customHeight="false" outlineLevel="0" collapsed="false">
      <c r="K217" s="39" t="s">
        <v>655</v>
      </c>
      <c r="L217" s="48"/>
      <c r="M217" s="48" t="n">
        <v>0</v>
      </c>
      <c r="N217" s="48" t="n">
        <v>0</v>
      </c>
    </row>
    <row r="218" customFormat="false" ht="15" hidden="false" customHeight="false" outlineLevel="0" collapsed="false">
      <c r="K218" s="39" t="s">
        <v>677</v>
      </c>
      <c r="L218" s="48"/>
      <c r="M218" s="48" t="n">
        <v>0</v>
      </c>
      <c r="N218" s="48" t="n">
        <v>0</v>
      </c>
    </row>
    <row r="219" customFormat="false" ht="15" hidden="false" customHeight="false" outlineLevel="0" collapsed="false">
      <c r="K219" s="39" t="s">
        <v>679</v>
      </c>
      <c r="L219" s="48" t="n">
        <v>0</v>
      </c>
      <c r="M219" s="48" t="n">
        <v>0</v>
      </c>
      <c r="N219" s="48"/>
    </row>
    <row r="220" customFormat="false" ht="15" hidden="false" customHeight="false" outlineLevel="0" collapsed="false">
      <c r="K220" s="39" t="s">
        <v>262</v>
      </c>
      <c r="L220" s="48" t="n">
        <v>0</v>
      </c>
      <c r="M220" s="48"/>
      <c r="N220" s="48" t="n">
        <v>0</v>
      </c>
    </row>
    <row r="221" customFormat="false" ht="15" hidden="false" customHeight="false" outlineLevel="0" collapsed="false">
      <c r="K221" s="39" t="s">
        <v>681</v>
      </c>
      <c r="L221" s="48"/>
      <c r="M221" s="48" t="n">
        <v>0</v>
      </c>
      <c r="N221" s="48"/>
    </row>
    <row r="222" customFormat="false" ht="15" hidden="false" customHeight="false" outlineLevel="0" collapsed="false">
      <c r="K222" s="39" t="s">
        <v>236</v>
      </c>
      <c r="L222" s="48"/>
      <c r="M222" s="48" t="n">
        <v>0</v>
      </c>
      <c r="N222" s="48" t="n">
        <v>0</v>
      </c>
    </row>
    <row r="223" customFormat="false" ht="15" hidden="false" customHeight="false" outlineLevel="0" collapsed="false">
      <c r="K223" s="39" t="s">
        <v>469</v>
      </c>
      <c r="L223" s="48" t="n">
        <v>1</v>
      </c>
      <c r="M223" s="48" t="n">
        <v>0</v>
      </c>
      <c r="N223" s="48"/>
    </row>
    <row r="224" customFormat="false" ht="15" hidden="false" customHeight="false" outlineLevel="0" collapsed="false">
      <c r="K224" s="39" t="s">
        <v>470</v>
      </c>
      <c r="L224" s="48" t="n">
        <v>0</v>
      </c>
      <c r="M224" s="48" t="n">
        <v>0</v>
      </c>
      <c r="N224" s="48" t="n">
        <v>0</v>
      </c>
    </row>
    <row r="225" customFormat="false" ht="15" hidden="false" customHeight="false" outlineLevel="0" collapsed="false">
      <c r="K225" s="39" t="s">
        <v>686</v>
      </c>
      <c r="L225" s="48" t="n">
        <v>0</v>
      </c>
      <c r="M225" s="48"/>
      <c r="N225" s="48"/>
    </row>
    <row r="226" customFormat="false" ht="15" hidden="false" customHeight="false" outlineLevel="0" collapsed="false">
      <c r="K226" s="39" t="s">
        <v>688</v>
      </c>
      <c r="L226" s="48"/>
      <c r="M226" s="48" t="n">
        <v>0</v>
      </c>
      <c r="N226" s="48" t="n">
        <v>0</v>
      </c>
    </row>
    <row r="227" customFormat="false" ht="15" hidden="false" customHeight="false" outlineLevel="0" collapsed="false">
      <c r="K227" s="39" t="s">
        <v>666</v>
      </c>
      <c r="L227" s="48" t="n">
        <v>0</v>
      </c>
      <c r="M227" s="48" t="n">
        <v>0</v>
      </c>
      <c r="N227" s="48" t="n">
        <v>0</v>
      </c>
    </row>
    <row r="228" customFormat="false" ht="15" hidden="false" customHeight="false" outlineLevel="0" collapsed="false">
      <c r="K228" s="39" t="s">
        <v>171</v>
      </c>
      <c r="L228" s="48"/>
      <c r="M228" s="48" t="n">
        <v>0</v>
      </c>
      <c r="N228" s="48"/>
    </row>
    <row r="229" customFormat="false" ht="15" hidden="false" customHeight="false" outlineLevel="0" collapsed="false">
      <c r="K229" s="39" t="s">
        <v>692</v>
      </c>
      <c r="L229" s="48" t="n">
        <v>0</v>
      </c>
      <c r="M229" s="48" t="n">
        <v>0</v>
      </c>
      <c r="N229" s="48" t="n">
        <v>0</v>
      </c>
    </row>
    <row r="230" customFormat="false" ht="15" hidden="false" customHeight="false" outlineLevel="0" collapsed="false">
      <c r="K230" s="39" t="s">
        <v>149</v>
      </c>
      <c r="L230" s="48"/>
      <c r="M230" s="48"/>
      <c r="N230" s="48" t="n">
        <v>0</v>
      </c>
    </row>
    <row r="231" customFormat="false" ht="15" hidden="false" customHeight="false" outlineLevel="0" collapsed="false">
      <c r="K231" s="39" t="s">
        <v>174</v>
      </c>
      <c r="L231" s="48" t="n">
        <v>0</v>
      </c>
      <c r="M231" s="48"/>
      <c r="N231" s="48"/>
    </row>
    <row r="232" customFormat="false" ht="15" hidden="false" customHeight="false" outlineLevel="0" collapsed="false">
      <c r="K232" s="39" t="s">
        <v>220</v>
      </c>
      <c r="L232" s="48"/>
      <c r="M232" s="48"/>
      <c r="N232" s="48" t="n">
        <v>0</v>
      </c>
    </row>
    <row r="233" customFormat="false" ht="15" hidden="false" customHeight="false" outlineLevel="0" collapsed="false">
      <c r="K233" s="39" t="s">
        <v>487</v>
      </c>
      <c r="L233" s="48" t="n">
        <v>0</v>
      </c>
      <c r="M233" s="48" t="n">
        <v>0</v>
      </c>
      <c r="N233" s="48"/>
    </row>
    <row r="234" customFormat="false" ht="15" hidden="false" customHeight="false" outlineLevel="0" collapsed="false">
      <c r="K234" s="39" t="s">
        <v>678</v>
      </c>
      <c r="L234" s="48" t="n">
        <v>2</v>
      </c>
      <c r="M234" s="48" t="n">
        <v>1</v>
      </c>
      <c r="N234" s="48"/>
    </row>
    <row r="235" customFormat="false" ht="15" hidden="false" customHeight="false" outlineLevel="0" collapsed="false">
      <c r="K235" s="39" t="s">
        <v>215</v>
      </c>
      <c r="L235" s="48"/>
      <c r="M235" s="48"/>
      <c r="N235" s="48" t="n">
        <v>0</v>
      </c>
    </row>
    <row r="236" customFormat="false" ht="15" hidden="false" customHeight="false" outlineLevel="0" collapsed="false">
      <c r="K236" s="39" t="s">
        <v>499</v>
      </c>
      <c r="L236" s="48"/>
      <c r="M236" s="48" t="n">
        <v>0</v>
      </c>
      <c r="N236" s="48" t="n">
        <v>0</v>
      </c>
    </row>
    <row r="237" customFormat="false" ht="15" hidden="false" customHeight="false" outlineLevel="0" collapsed="false">
      <c r="K237" s="39" t="s">
        <v>691</v>
      </c>
      <c r="L237" s="48"/>
      <c r="M237" s="48"/>
      <c r="N237" s="48" t="n">
        <v>0</v>
      </c>
    </row>
    <row r="238" customFormat="false" ht="15" hidden="false" customHeight="false" outlineLevel="0" collapsed="false">
      <c r="K238" s="39" t="s">
        <v>217</v>
      </c>
      <c r="L238" s="48"/>
      <c r="M238" s="48" t="n">
        <v>0</v>
      </c>
      <c r="N238" s="48" t="n">
        <v>0</v>
      </c>
    </row>
    <row r="239" customFormat="false" ht="15" hidden="false" customHeight="false" outlineLevel="0" collapsed="false">
      <c r="K239" s="39" t="s">
        <v>502</v>
      </c>
      <c r="L239" s="48" t="n">
        <v>0</v>
      </c>
      <c r="M239" s="48"/>
      <c r="N239" s="48"/>
    </row>
    <row r="240" customFormat="false" ht="15" hidden="false" customHeight="false" outlineLevel="0" collapsed="false">
      <c r="K240" s="39" t="s">
        <v>183</v>
      </c>
      <c r="L240" s="48"/>
      <c r="M240" s="48"/>
      <c r="N240" s="48" t="n">
        <v>0</v>
      </c>
    </row>
    <row r="241" customFormat="false" ht="15" hidden="false" customHeight="false" outlineLevel="0" collapsed="false">
      <c r="K241" s="39" t="s">
        <v>701</v>
      </c>
      <c r="L241" s="48"/>
      <c r="M241" s="48" t="n">
        <v>0</v>
      </c>
      <c r="N241" s="48" t="n">
        <v>0</v>
      </c>
    </row>
    <row r="242" customFormat="false" ht="15" hidden="false" customHeight="false" outlineLevel="0" collapsed="false">
      <c r="K242" s="39" t="s">
        <v>505</v>
      </c>
      <c r="L242" s="48"/>
      <c r="M242" s="48" t="n">
        <v>0</v>
      </c>
      <c r="N242" s="48" t="n">
        <v>0</v>
      </c>
    </row>
    <row r="243" customFormat="false" ht="15" hidden="false" customHeight="false" outlineLevel="0" collapsed="false">
      <c r="K243" s="39" t="s">
        <v>164</v>
      </c>
      <c r="L243" s="48" t="n">
        <v>0</v>
      </c>
      <c r="M243" s="48"/>
      <c r="N243" s="48"/>
    </row>
    <row r="244" customFormat="false" ht="15" hidden="false" customHeight="false" outlineLevel="0" collapsed="false">
      <c r="K244" s="39" t="s">
        <v>704</v>
      </c>
      <c r="L244" s="48"/>
      <c r="M244" s="48" t="n">
        <v>0</v>
      </c>
      <c r="N244" s="48"/>
    </row>
    <row r="245" customFormat="false" ht="15" hidden="false" customHeight="false" outlineLevel="0" collapsed="false">
      <c r="K245" s="39" t="s">
        <v>290</v>
      </c>
      <c r="L245" s="48"/>
      <c r="M245" s="48"/>
      <c r="N245" s="48" t="n">
        <v>0</v>
      </c>
    </row>
    <row r="246" customFormat="false" ht="15" hidden="false" customHeight="false" outlineLevel="0" collapsed="false">
      <c r="K246" s="39" t="s">
        <v>708</v>
      </c>
      <c r="L246" s="48" t="n">
        <v>0</v>
      </c>
      <c r="M246" s="48" t="n">
        <v>0</v>
      </c>
      <c r="N246" s="48" t="n">
        <v>0</v>
      </c>
    </row>
    <row r="247" customFormat="false" ht="15" hidden="false" customHeight="false" outlineLevel="0" collapsed="false">
      <c r="K247" s="39" t="s">
        <v>710</v>
      </c>
      <c r="L247" s="48"/>
      <c r="M247" s="48" t="n">
        <v>0</v>
      </c>
      <c r="N247" s="48"/>
    </row>
    <row r="248" customFormat="false" ht="15" hidden="false" customHeight="false" outlineLevel="0" collapsed="false">
      <c r="K248" s="39" t="s">
        <v>711</v>
      </c>
      <c r="L248" s="48"/>
      <c r="M248" s="48"/>
      <c r="N248" s="48" t="n">
        <v>0</v>
      </c>
    </row>
    <row r="249" customFormat="false" ht="15" hidden="false" customHeight="false" outlineLevel="0" collapsed="false">
      <c r="K249" s="39" t="s">
        <v>219</v>
      </c>
      <c r="L249" s="48" t="n">
        <v>0</v>
      </c>
      <c r="M249" s="48"/>
      <c r="N249" s="48"/>
    </row>
    <row r="250" customFormat="false" ht="15" hidden="false" customHeight="false" outlineLevel="0" collapsed="false">
      <c r="K250" s="39" t="s">
        <v>292</v>
      </c>
      <c r="L250" s="48"/>
      <c r="M250" s="48"/>
      <c r="N250" s="48" t="n">
        <v>0</v>
      </c>
    </row>
    <row r="251" customFormat="false" ht="15" hidden="false" customHeight="false" outlineLevel="0" collapsed="false">
      <c r="K251" s="39" t="s">
        <v>513</v>
      </c>
      <c r="L251" s="48" t="n">
        <v>0</v>
      </c>
      <c r="M251" s="48"/>
      <c r="N251" s="48"/>
    </row>
    <row r="252" customFormat="false" ht="15" hidden="false" customHeight="false" outlineLevel="0" collapsed="false">
      <c r="K252" s="39" t="s">
        <v>980</v>
      </c>
      <c r="L252" s="48"/>
      <c r="M252" s="48" t="n">
        <v>1</v>
      </c>
      <c r="N252" s="48" t="n">
        <v>1</v>
      </c>
    </row>
    <row r="253" customFormat="false" ht="15" hidden="false" customHeight="false" outlineLevel="0" collapsed="false">
      <c r="K253" s="39" t="s">
        <v>518</v>
      </c>
      <c r="L253" s="48" t="n">
        <v>0</v>
      </c>
      <c r="M253" s="48" t="n">
        <v>0</v>
      </c>
      <c r="N253" s="48" t="n">
        <v>0</v>
      </c>
    </row>
    <row r="254" customFormat="false" ht="15" hidden="false" customHeight="false" outlineLevel="0" collapsed="false">
      <c r="K254" s="39" t="s">
        <v>817</v>
      </c>
      <c r="L254" s="48"/>
      <c r="M254" s="48"/>
      <c r="N254" s="48" t="n">
        <v>1</v>
      </c>
    </row>
    <row r="255" customFormat="false" ht="15" hidden="false" customHeight="false" outlineLevel="0" collapsed="false">
      <c r="K255" s="39" t="s">
        <v>295</v>
      </c>
      <c r="L255" s="48"/>
      <c r="M255" s="48" t="n">
        <v>0</v>
      </c>
      <c r="N255" s="48"/>
    </row>
    <row r="256" customFormat="false" ht="15" hidden="false" customHeight="false" outlineLevel="0" collapsed="false">
      <c r="K256" s="39" t="s">
        <v>178</v>
      </c>
      <c r="L256" s="48" t="n">
        <v>0</v>
      </c>
      <c r="M256" s="48"/>
      <c r="N256" s="48" t="n">
        <v>0</v>
      </c>
    </row>
    <row r="257" customFormat="false" ht="15" hidden="false" customHeight="false" outlineLevel="0" collapsed="false">
      <c r="K257" s="39" t="s">
        <v>534</v>
      </c>
      <c r="L257" s="48" t="n">
        <v>0</v>
      </c>
      <c r="M257" s="48" t="n">
        <v>0</v>
      </c>
      <c r="N257" s="48" t="n">
        <v>0</v>
      </c>
    </row>
    <row r="258" customFormat="false" ht="15" hidden="false" customHeight="false" outlineLevel="0" collapsed="false">
      <c r="K258" s="44"/>
      <c r="L258" s="48"/>
      <c r="M258" s="48"/>
      <c r="N258" s="48"/>
    </row>
    <row r="259" customFormat="false" ht="15" hidden="false" customHeight="false" outlineLevel="0" collapsed="false">
      <c r="K259" s="24" t="s">
        <v>121</v>
      </c>
      <c r="L259" s="25"/>
      <c r="M259" s="25"/>
      <c r="N259" s="25"/>
    </row>
    <row r="260" customFormat="false" ht="15" hidden="false" customHeight="false" outlineLevel="0" collapsed="false">
      <c r="K260" s="39" t="s">
        <v>647</v>
      </c>
      <c r="L260" s="48"/>
      <c r="M260" s="48"/>
      <c r="N260" s="48" t="n">
        <v>0</v>
      </c>
    </row>
    <row r="261" customFormat="false" ht="15" hidden="false" customHeight="false" outlineLevel="0" collapsed="false">
      <c r="K261" s="39" t="s">
        <v>414</v>
      </c>
      <c r="L261" s="48" t="n">
        <v>0</v>
      </c>
      <c r="M261" s="48" t="n">
        <v>0</v>
      </c>
      <c r="N261" s="48"/>
    </row>
    <row r="262" customFormat="false" ht="15" hidden="false" customHeight="false" outlineLevel="0" collapsed="false">
      <c r="K262" s="39" t="s">
        <v>282</v>
      </c>
      <c r="L262" s="48"/>
      <c r="M262" s="48"/>
      <c r="N262" s="48" t="n">
        <v>0</v>
      </c>
    </row>
    <row r="263" customFormat="false" ht="15" hidden="false" customHeight="false" outlineLevel="0" collapsed="false">
      <c r="K263" s="39" t="s">
        <v>417</v>
      </c>
      <c r="L263" s="48"/>
      <c r="M263" s="48"/>
      <c r="N263" s="48" t="n">
        <v>0</v>
      </c>
    </row>
    <row r="264" customFormat="false" ht="15" hidden="false" customHeight="false" outlineLevel="0" collapsed="false">
      <c r="K264" s="39" t="s">
        <v>719</v>
      </c>
      <c r="L264" s="48"/>
      <c r="M264" s="48"/>
      <c r="N264" s="48" t="n">
        <v>0</v>
      </c>
    </row>
    <row r="265" customFormat="false" ht="15" hidden="false" customHeight="false" outlineLevel="0" collapsed="false">
      <c r="K265" s="39" t="s">
        <v>721</v>
      </c>
      <c r="L265" s="48"/>
      <c r="M265" s="48"/>
      <c r="N265" s="48" t="n">
        <v>1</v>
      </c>
    </row>
    <row r="266" customFormat="false" ht="15" hidden="false" customHeight="false" outlineLevel="0" collapsed="false">
      <c r="K266" s="39" t="s">
        <v>638</v>
      </c>
      <c r="L266" s="48" t="n">
        <v>1</v>
      </c>
      <c r="M266" s="48" t="n">
        <v>1</v>
      </c>
      <c r="N266" s="48"/>
    </row>
    <row r="267" customFormat="false" ht="15" hidden="false" customHeight="false" outlineLevel="0" collapsed="false">
      <c r="K267" s="39" t="s">
        <v>624</v>
      </c>
      <c r="L267" s="48"/>
      <c r="M267" s="48"/>
      <c r="N267" s="48" t="n">
        <v>1</v>
      </c>
    </row>
    <row r="268" customFormat="false" ht="15" hidden="false" customHeight="false" outlineLevel="0" collapsed="false">
      <c r="K268" s="39" t="s">
        <v>723</v>
      </c>
      <c r="L268" s="48" t="n">
        <v>0</v>
      </c>
      <c r="M268" s="48"/>
      <c r="N268" s="48"/>
    </row>
    <row r="269" customFormat="false" ht="15" hidden="false" customHeight="false" outlineLevel="0" collapsed="false">
      <c r="K269" s="39" t="s">
        <v>724</v>
      </c>
      <c r="L269" s="48" t="n">
        <v>0</v>
      </c>
      <c r="M269" s="48"/>
      <c r="N269" s="48"/>
    </row>
    <row r="270" customFormat="false" ht="15" hidden="false" customHeight="false" outlineLevel="0" collapsed="false">
      <c r="K270" s="39" t="s">
        <v>725</v>
      </c>
      <c r="L270" s="48" t="n">
        <v>0</v>
      </c>
      <c r="M270" s="48"/>
      <c r="N270" s="48"/>
    </row>
    <row r="271" customFormat="false" ht="15" hidden="false" customHeight="false" outlineLevel="0" collapsed="false">
      <c r="K271" s="39" t="s">
        <v>420</v>
      </c>
      <c r="L271" s="48" t="n">
        <v>0</v>
      </c>
      <c r="M271" s="48" t="n">
        <v>0</v>
      </c>
      <c r="N271" s="48"/>
    </row>
    <row r="272" customFormat="false" ht="15" hidden="false" customHeight="false" outlineLevel="0" collapsed="false">
      <c r="K272" s="39" t="s">
        <v>421</v>
      </c>
      <c r="L272" s="48"/>
      <c r="M272" s="48"/>
      <c r="N272" s="48" t="n">
        <v>0</v>
      </c>
    </row>
    <row r="273" customFormat="false" ht="15" hidden="false" customHeight="false" outlineLevel="0" collapsed="false">
      <c r="K273" s="39" t="s">
        <v>426</v>
      </c>
      <c r="L273" s="48" t="n">
        <v>0</v>
      </c>
      <c r="M273" s="48" t="n">
        <v>0</v>
      </c>
      <c r="N273" s="48" t="n">
        <v>0</v>
      </c>
    </row>
    <row r="274" customFormat="false" ht="15" hidden="false" customHeight="false" outlineLevel="0" collapsed="false">
      <c r="K274" s="39" t="s">
        <v>625</v>
      </c>
      <c r="L274" s="48" t="n">
        <v>0</v>
      </c>
      <c r="M274" s="48" t="n">
        <v>0</v>
      </c>
      <c r="N274" s="48" t="n">
        <v>0</v>
      </c>
    </row>
    <row r="275" customFormat="false" ht="15" hidden="false" customHeight="false" outlineLevel="0" collapsed="false">
      <c r="K275" s="39" t="s">
        <v>428</v>
      </c>
      <c r="L275" s="48"/>
      <c r="M275" s="48"/>
      <c r="N275" s="48" t="n">
        <v>0</v>
      </c>
    </row>
    <row r="276" customFormat="false" ht="15" hidden="false" customHeight="false" outlineLevel="0" collapsed="false">
      <c r="K276" s="39" t="s">
        <v>429</v>
      </c>
      <c r="L276" s="48" t="n">
        <v>0</v>
      </c>
      <c r="M276" s="48" t="n">
        <v>0</v>
      </c>
      <c r="N276" s="48"/>
    </row>
    <row r="277" customFormat="false" ht="15" hidden="false" customHeight="false" outlineLevel="0" collapsed="false">
      <c r="K277" s="39" t="s">
        <v>650</v>
      </c>
      <c r="L277" s="48" t="n">
        <v>0</v>
      </c>
      <c r="M277" s="48" t="n">
        <v>0</v>
      </c>
      <c r="N277" s="48" t="n">
        <v>0</v>
      </c>
    </row>
    <row r="278" customFormat="false" ht="15" hidden="false" customHeight="false" outlineLevel="0" collapsed="false">
      <c r="K278" s="39" t="s">
        <v>1084</v>
      </c>
      <c r="L278" s="48"/>
      <c r="M278" s="48"/>
      <c r="N278" s="48" t="n">
        <v>1</v>
      </c>
    </row>
    <row r="279" customFormat="false" ht="15" hidden="false" customHeight="false" outlineLevel="0" collapsed="false">
      <c r="K279" s="39" t="s">
        <v>729</v>
      </c>
      <c r="L279" s="48" t="n">
        <v>0</v>
      </c>
      <c r="M279" s="48" t="n">
        <v>0</v>
      </c>
      <c r="N279" s="48"/>
    </row>
    <row r="280" customFormat="false" ht="15" hidden="false" customHeight="false" outlineLevel="0" collapsed="false">
      <c r="K280" s="39" t="s">
        <v>651</v>
      </c>
      <c r="L280" s="48" t="n">
        <v>0</v>
      </c>
      <c r="M280" s="48" t="n">
        <v>0</v>
      </c>
      <c r="N280" s="48" t="n">
        <v>0</v>
      </c>
    </row>
    <row r="281" customFormat="false" ht="15" hidden="false" customHeight="false" outlineLevel="0" collapsed="false">
      <c r="K281" s="39" t="s">
        <v>432</v>
      </c>
      <c r="L281" s="48"/>
      <c r="M281" s="48" t="n">
        <v>0</v>
      </c>
      <c r="N281" s="48" t="n">
        <v>0</v>
      </c>
    </row>
    <row r="282" customFormat="false" ht="15" hidden="false" customHeight="false" outlineLevel="0" collapsed="false">
      <c r="K282" s="39" t="s">
        <v>632</v>
      </c>
      <c r="L282" s="48" t="n">
        <v>0</v>
      </c>
      <c r="M282" s="48" t="n">
        <v>0</v>
      </c>
      <c r="N282" s="48" t="n">
        <v>0</v>
      </c>
    </row>
    <row r="283" customFormat="false" ht="15" hidden="false" customHeight="false" outlineLevel="0" collapsed="false">
      <c r="K283" s="39" t="s">
        <v>731</v>
      </c>
      <c r="L283" s="48"/>
      <c r="M283" s="48" t="n">
        <v>0</v>
      </c>
      <c r="N283" s="48"/>
    </row>
    <row r="284" customFormat="false" ht="15" hidden="false" customHeight="false" outlineLevel="0" collapsed="false">
      <c r="K284" s="39" t="s">
        <v>435</v>
      </c>
      <c r="L284" s="48" t="n">
        <v>0</v>
      </c>
      <c r="M284" s="48" t="n">
        <v>0</v>
      </c>
      <c r="N284" s="48" t="n">
        <v>0</v>
      </c>
    </row>
    <row r="285" customFormat="false" ht="15" hidden="false" customHeight="false" outlineLevel="0" collapsed="false">
      <c r="K285" s="39" t="s">
        <v>827</v>
      </c>
      <c r="L285" s="48"/>
      <c r="M285" s="48" t="n">
        <v>1</v>
      </c>
      <c r="N285" s="48"/>
    </row>
    <row r="286" customFormat="false" ht="15" hidden="false" customHeight="false" outlineLevel="0" collapsed="false">
      <c r="K286" s="39" t="s">
        <v>436</v>
      </c>
      <c r="L286" s="48" t="n">
        <v>0</v>
      </c>
      <c r="M286" s="48" t="n">
        <v>0</v>
      </c>
      <c r="N286" s="48" t="n">
        <v>0</v>
      </c>
    </row>
    <row r="287" customFormat="false" ht="15" hidden="false" customHeight="false" outlineLevel="0" collapsed="false">
      <c r="K287" s="39" t="s">
        <v>734</v>
      </c>
      <c r="L287" s="48" t="n">
        <v>1</v>
      </c>
      <c r="M287" s="48"/>
      <c r="N287" s="48"/>
    </row>
    <row r="288" customFormat="false" ht="15" hidden="false" customHeight="false" outlineLevel="0" collapsed="false">
      <c r="K288" s="39" t="s">
        <v>635</v>
      </c>
      <c r="L288" s="48" t="n">
        <v>0</v>
      </c>
      <c r="M288" s="48" t="n">
        <v>0</v>
      </c>
      <c r="N288" s="48" t="n">
        <v>0</v>
      </c>
    </row>
    <row r="289" customFormat="false" ht="15" hidden="false" customHeight="false" outlineLevel="0" collapsed="false">
      <c r="K289" s="39" t="s">
        <v>658</v>
      </c>
      <c r="L289" s="48"/>
      <c r="M289" s="48"/>
      <c r="N289" s="48" t="n">
        <v>0</v>
      </c>
    </row>
    <row r="290" customFormat="false" ht="15" hidden="false" customHeight="false" outlineLevel="0" collapsed="false">
      <c r="K290" s="39" t="s">
        <v>438</v>
      </c>
      <c r="L290" s="48" t="n">
        <v>0</v>
      </c>
      <c r="M290" s="48"/>
      <c r="N290" s="48"/>
    </row>
    <row r="291" customFormat="false" ht="15" hidden="false" customHeight="false" outlineLevel="0" collapsed="false">
      <c r="K291" s="39" t="s">
        <v>636</v>
      </c>
      <c r="L291" s="48" t="n">
        <v>0</v>
      </c>
      <c r="M291" s="48"/>
      <c r="N291" s="48" t="n">
        <v>0</v>
      </c>
    </row>
    <row r="292" customFormat="false" ht="15" hidden="false" customHeight="false" outlineLevel="0" collapsed="false">
      <c r="K292" s="39" t="s">
        <v>637</v>
      </c>
      <c r="L292" s="48" t="n">
        <v>0</v>
      </c>
      <c r="M292" s="48" t="n">
        <v>0</v>
      </c>
      <c r="N292" s="48" t="n">
        <v>0</v>
      </c>
    </row>
    <row r="293" customFormat="false" ht="15" hidden="false" customHeight="false" outlineLevel="0" collapsed="false">
      <c r="K293" s="39" t="s">
        <v>285</v>
      </c>
      <c r="L293" s="48" t="n">
        <v>0</v>
      </c>
      <c r="M293" s="48"/>
      <c r="N293" s="48"/>
    </row>
    <row r="294" customFormat="false" ht="15" hidden="false" customHeight="false" outlineLevel="0" collapsed="false">
      <c r="K294" s="39" t="s">
        <v>722</v>
      </c>
      <c r="L294" s="48"/>
      <c r="M294" s="48" t="n">
        <v>0</v>
      </c>
      <c r="N294" s="48" t="n">
        <v>0</v>
      </c>
    </row>
    <row r="295" customFormat="false" ht="15" hidden="false" customHeight="false" outlineLevel="0" collapsed="false">
      <c r="K295" s="39" t="s">
        <v>737</v>
      </c>
      <c r="L295" s="48" t="n">
        <v>1</v>
      </c>
      <c r="M295" s="48"/>
      <c r="N295" s="48" t="n">
        <v>0</v>
      </c>
    </row>
    <row r="296" customFormat="false" ht="15" hidden="false" customHeight="false" outlineLevel="0" collapsed="false">
      <c r="K296" s="39" t="s">
        <v>738</v>
      </c>
      <c r="L296" s="48"/>
      <c r="M296" s="48"/>
      <c r="N296" s="48" t="n">
        <v>0</v>
      </c>
    </row>
    <row r="297" customFormat="false" ht="15" hidden="false" customHeight="false" outlineLevel="0" collapsed="false">
      <c r="K297" s="39" t="s">
        <v>639</v>
      </c>
      <c r="L297" s="48" t="n">
        <v>0</v>
      </c>
      <c r="M297" s="48" t="n">
        <v>0</v>
      </c>
      <c r="N297" s="48" t="n">
        <v>0</v>
      </c>
    </row>
    <row r="298" customFormat="false" ht="15" hidden="false" customHeight="false" outlineLevel="0" collapsed="false">
      <c r="K298" s="39" t="s">
        <v>640</v>
      </c>
      <c r="L298" s="48" t="n">
        <v>0</v>
      </c>
      <c r="M298" s="48" t="n">
        <v>0</v>
      </c>
      <c r="N298" s="48" t="n">
        <v>0</v>
      </c>
    </row>
    <row r="299" customFormat="false" ht="15" hidden="false" customHeight="false" outlineLevel="0" collapsed="false">
      <c r="K299" s="39" t="s">
        <v>443</v>
      </c>
      <c r="L299" s="48"/>
      <c r="M299" s="48"/>
      <c r="N299" s="48" t="n">
        <v>0</v>
      </c>
    </row>
    <row r="300" customFormat="false" ht="15" hidden="false" customHeight="false" outlineLevel="0" collapsed="false">
      <c r="K300" s="39" t="s">
        <v>642</v>
      </c>
      <c r="L300" s="48"/>
      <c r="M300" s="48" t="n">
        <v>0</v>
      </c>
      <c r="N300" s="48" t="n">
        <v>0</v>
      </c>
    </row>
    <row r="301" customFormat="false" ht="15" hidden="false" customHeight="false" outlineLevel="0" collapsed="false">
      <c r="K301" s="39" t="s">
        <v>287</v>
      </c>
      <c r="L301" s="48" t="n">
        <v>0</v>
      </c>
      <c r="M301" s="48" t="n">
        <v>0</v>
      </c>
      <c r="N301" s="48" t="n">
        <v>0</v>
      </c>
    </row>
    <row r="302" customFormat="false" ht="15" hidden="false" customHeight="false" outlineLevel="0" collapsed="false">
      <c r="K302" s="39" t="s">
        <v>446</v>
      </c>
      <c r="L302" s="48"/>
      <c r="M302" s="48"/>
      <c r="N302" s="48" t="n">
        <v>0</v>
      </c>
    </row>
    <row r="303" customFormat="false" ht="15" hidden="false" customHeight="false" outlineLevel="0" collapsed="false">
      <c r="K303" s="39" t="s">
        <v>726</v>
      </c>
      <c r="L303" s="48" t="n">
        <v>0</v>
      </c>
      <c r="M303" s="48" t="n">
        <v>0</v>
      </c>
      <c r="N303" s="48" t="n">
        <v>0</v>
      </c>
    </row>
    <row r="304" customFormat="false" ht="15" hidden="false" customHeight="false" outlineLevel="0" collapsed="false">
      <c r="K304" s="39" t="s">
        <v>448</v>
      </c>
      <c r="L304" s="48"/>
      <c r="M304" s="48"/>
      <c r="N304" s="48" t="n">
        <v>0</v>
      </c>
    </row>
    <row r="305" customFormat="false" ht="15" hidden="false" customHeight="false" outlineLevel="0" collapsed="false">
      <c r="K305" s="39" t="s">
        <v>449</v>
      </c>
      <c r="L305" s="48" t="n">
        <v>0</v>
      </c>
      <c r="M305" s="48" t="n">
        <v>1</v>
      </c>
      <c r="N305" s="48" t="n">
        <v>1</v>
      </c>
    </row>
    <row r="306" customFormat="false" ht="15" hidden="false" customHeight="false" outlineLevel="0" collapsed="false">
      <c r="K306" s="39" t="s">
        <v>450</v>
      </c>
      <c r="L306" s="48" t="n">
        <v>0</v>
      </c>
      <c r="M306" s="48"/>
      <c r="N306" s="48"/>
    </row>
    <row r="307" customFormat="false" ht="15" hidden="false" customHeight="false" outlineLevel="0" collapsed="false">
      <c r="K307" s="39" t="s">
        <v>744</v>
      </c>
      <c r="L307" s="48" t="n">
        <v>0</v>
      </c>
      <c r="M307" s="48" t="n">
        <v>0</v>
      </c>
      <c r="N307" s="48" t="n">
        <v>0</v>
      </c>
    </row>
    <row r="308" customFormat="false" ht="15" hidden="false" customHeight="false" outlineLevel="0" collapsed="false">
      <c r="K308" s="39" t="s">
        <v>749</v>
      </c>
      <c r="L308" s="48"/>
      <c r="M308" s="48"/>
      <c r="N308" s="48" t="n">
        <v>0</v>
      </c>
    </row>
    <row r="309" customFormat="false" ht="15" hidden="false" customHeight="false" outlineLevel="0" collapsed="false">
      <c r="K309" s="39" t="s">
        <v>451</v>
      </c>
      <c r="L309" s="48" t="n">
        <v>0</v>
      </c>
      <c r="M309" s="48" t="n">
        <v>0</v>
      </c>
      <c r="N309" s="48" t="n">
        <v>0</v>
      </c>
    </row>
    <row r="310" customFormat="false" ht="15" hidden="false" customHeight="false" outlineLevel="0" collapsed="false">
      <c r="K310" s="39" t="s">
        <v>648</v>
      </c>
      <c r="L310" s="48"/>
      <c r="M310" s="48"/>
      <c r="N310" s="48" t="n">
        <v>0</v>
      </c>
    </row>
    <row r="311" customFormat="false" ht="15" hidden="false" customHeight="false" outlineLevel="0" collapsed="false">
      <c r="K311" s="39" t="s">
        <v>746</v>
      </c>
      <c r="L311" s="48" t="n">
        <v>0</v>
      </c>
      <c r="M311" s="48" t="n">
        <v>0</v>
      </c>
      <c r="N311" s="48" t="n">
        <v>0</v>
      </c>
    </row>
    <row r="312" customFormat="false" ht="15" hidden="false" customHeight="false" outlineLevel="0" collapsed="false">
      <c r="K312" s="39" t="s">
        <v>453</v>
      </c>
      <c r="L312" s="48"/>
      <c r="M312" s="48"/>
      <c r="N312" s="48" t="n">
        <v>0</v>
      </c>
    </row>
    <row r="313" customFormat="false" ht="15" hidden="false" customHeight="false" outlineLevel="0" collapsed="false">
      <c r="K313" s="39" t="s">
        <v>455</v>
      </c>
      <c r="L313" s="48" t="n">
        <v>0</v>
      </c>
      <c r="M313" s="48"/>
      <c r="N313" s="48" t="n">
        <v>0</v>
      </c>
    </row>
    <row r="314" customFormat="false" ht="15" hidden="false" customHeight="false" outlineLevel="0" collapsed="false">
      <c r="K314" s="39" t="s">
        <v>671</v>
      </c>
      <c r="L314" s="48" t="n">
        <v>0</v>
      </c>
      <c r="M314" s="48" t="n">
        <v>0</v>
      </c>
      <c r="N314" s="48" t="n">
        <v>0</v>
      </c>
    </row>
    <row r="315" customFormat="false" ht="15" hidden="false" customHeight="false" outlineLevel="0" collapsed="false">
      <c r="K315" s="39" t="s">
        <v>755</v>
      </c>
      <c r="L315" s="48"/>
      <c r="M315" s="48"/>
      <c r="N315" s="48" t="n">
        <v>0</v>
      </c>
    </row>
    <row r="316" customFormat="false" ht="15" hidden="false" customHeight="false" outlineLevel="0" collapsed="false">
      <c r="K316" s="39" t="s">
        <v>756</v>
      </c>
      <c r="L316" s="48"/>
      <c r="M316" s="48"/>
      <c r="N316" s="48" t="n">
        <v>0</v>
      </c>
    </row>
    <row r="317" customFormat="false" ht="15" hidden="false" customHeight="false" outlineLevel="0" collapsed="false">
      <c r="K317" s="39" t="s">
        <v>747</v>
      </c>
      <c r="L317" s="48" t="n">
        <v>0</v>
      </c>
      <c r="M317" s="48" t="n">
        <v>0</v>
      </c>
      <c r="N317" s="48" t="n">
        <v>0</v>
      </c>
    </row>
    <row r="318" customFormat="false" ht="15" hidden="false" customHeight="false" outlineLevel="0" collapsed="false">
      <c r="K318" s="39" t="s">
        <v>758</v>
      </c>
      <c r="L318" s="48"/>
      <c r="M318" s="48" t="n">
        <v>0</v>
      </c>
      <c r="N318" s="48"/>
    </row>
    <row r="319" customFormat="false" ht="15" hidden="false" customHeight="false" outlineLevel="0" collapsed="false">
      <c r="K319" s="39" t="s">
        <v>748</v>
      </c>
      <c r="L319" s="48" t="n">
        <v>0</v>
      </c>
      <c r="M319" s="48" t="n">
        <v>0</v>
      </c>
      <c r="N319" s="48" t="n">
        <v>0</v>
      </c>
    </row>
    <row r="320" customFormat="false" ht="15" hidden="false" customHeight="false" outlineLevel="0" collapsed="false">
      <c r="K320" s="39" t="s">
        <v>750</v>
      </c>
      <c r="L320" s="48" t="n">
        <v>0</v>
      </c>
      <c r="M320" s="48" t="n">
        <v>0</v>
      </c>
      <c r="N320" s="48" t="n">
        <v>0</v>
      </c>
    </row>
    <row r="321" customFormat="false" ht="15" hidden="false" customHeight="false" outlineLevel="0" collapsed="false">
      <c r="K321" s="39" t="s">
        <v>760</v>
      </c>
      <c r="L321" s="48"/>
      <c r="M321" s="48"/>
      <c r="N321" s="48" t="n">
        <v>1</v>
      </c>
    </row>
    <row r="322" customFormat="false" ht="15" hidden="false" customHeight="false" outlineLevel="0" collapsed="false">
      <c r="K322" s="39" t="s">
        <v>762</v>
      </c>
      <c r="L322" s="48"/>
      <c r="M322" s="48"/>
      <c r="N322" s="48" t="n">
        <v>1</v>
      </c>
    </row>
    <row r="323" customFormat="false" ht="15" hidden="false" customHeight="false" outlineLevel="0" collapsed="false">
      <c r="K323" s="39" t="s">
        <v>459</v>
      </c>
      <c r="L323" s="48" t="n">
        <v>0</v>
      </c>
      <c r="M323" s="48" t="n">
        <v>0</v>
      </c>
      <c r="N323" s="48" t="n">
        <v>0</v>
      </c>
    </row>
    <row r="324" customFormat="false" ht="15" hidden="false" customHeight="false" outlineLevel="0" collapsed="false">
      <c r="K324" s="39" t="s">
        <v>655</v>
      </c>
      <c r="L324" s="48"/>
      <c r="M324" s="48" t="n">
        <v>0</v>
      </c>
      <c r="N324" s="48" t="n">
        <v>0</v>
      </c>
    </row>
    <row r="325" customFormat="false" ht="15" hidden="false" customHeight="false" outlineLevel="0" collapsed="false">
      <c r="K325" s="39" t="s">
        <v>766</v>
      </c>
      <c r="L325" s="48" t="n">
        <v>0</v>
      </c>
      <c r="M325" s="48" t="n">
        <v>0</v>
      </c>
      <c r="N325" s="48"/>
    </row>
    <row r="326" customFormat="false" ht="15" hidden="false" customHeight="false" outlineLevel="0" collapsed="false">
      <c r="K326" s="39" t="s">
        <v>751</v>
      </c>
      <c r="L326" s="48" t="n">
        <v>0</v>
      </c>
      <c r="M326" s="48" t="n">
        <v>0</v>
      </c>
      <c r="N326" s="48" t="n">
        <v>0</v>
      </c>
    </row>
    <row r="327" customFormat="false" ht="15" hidden="false" customHeight="false" outlineLevel="0" collapsed="false">
      <c r="K327" s="39" t="s">
        <v>661</v>
      </c>
      <c r="L327" s="48" t="n">
        <v>0</v>
      </c>
      <c r="M327" s="48" t="n">
        <v>0</v>
      </c>
      <c r="N327" s="48" t="n">
        <v>0</v>
      </c>
    </row>
    <row r="328" customFormat="false" ht="15" hidden="false" customHeight="false" outlineLevel="0" collapsed="false">
      <c r="K328" s="39" t="s">
        <v>677</v>
      </c>
      <c r="L328" s="48" t="n">
        <v>0</v>
      </c>
      <c r="M328" s="48" t="n">
        <v>0</v>
      </c>
      <c r="N328" s="48" t="n">
        <v>0</v>
      </c>
    </row>
    <row r="329" customFormat="false" ht="15" hidden="false" customHeight="false" outlineLevel="0" collapsed="false">
      <c r="K329" s="39" t="s">
        <v>927</v>
      </c>
      <c r="L329" s="48"/>
      <c r="M329" s="48" t="n">
        <v>1</v>
      </c>
      <c r="N329" s="48"/>
    </row>
    <row r="330" customFormat="false" ht="15" hidden="false" customHeight="false" outlineLevel="0" collapsed="false">
      <c r="K330" s="39" t="s">
        <v>769</v>
      </c>
      <c r="L330" s="48"/>
      <c r="M330" s="48" t="n">
        <v>0</v>
      </c>
      <c r="N330" s="48" t="n">
        <v>0</v>
      </c>
    </row>
    <row r="331" customFormat="false" ht="15" hidden="false" customHeight="false" outlineLevel="0" collapsed="false">
      <c r="K331" s="39" t="s">
        <v>770</v>
      </c>
      <c r="L331" s="48"/>
      <c r="M331" s="48" t="n">
        <v>0</v>
      </c>
      <c r="N331" s="48" t="n">
        <v>0</v>
      </c>
    </row>
    <row r="332" customFormat="false" ht="15" hidden="false" customHeight="false" outlineLevel="0" collapsed="false">
      <c r="K332" s="39" t="s">
        <v>464</v>
      </c>
      <c r="L332" s="48"/>
      <c r="M332" s="48"/>
      <c r="N332" s="48" t="n">
        <v>0</v>
      </c>
    </row>
    <row r="333" customFormat="false" ht="15" hidden="false" customHeight="false" outlineLevel="0" collapsed="false">
      <c r="K333" s="39" t="s">
        <v>289</v>
      </c>
      <c r="L333" s="48" t="n">
        <v>0</v>
      </c>
      <c r="M333" s="48"/>
      <c r="N333" s="48"/>
    </row>
    <row r="334" customFormat="false" ht="15" hidden="false" customHeight="false" outlineLevel="0" collapsed="false">
      <c r="K334" s="39" t="s">
        <v>466</v>
      </c>
      <c r="L334" s="48" t="n">
        <v>0</v>
      </c>
      <c r="M334" s="48"/>
      <c r="N334" s="48"/>
    </row>
    <row r="335" customFormat="false" ht="15" hidden="false" customHeight="false" outlineLevel="0" collapsed="false">
      <c r="K335" s="39" t="s">
        <v>752</v>
      </c>
      <c r="L335" s="48" t="n">
        <v>0</v>
      </c>
      <c r="M335" s="48" t="n">
        <v>0</v>
      </c>
      <c r="N335" s="48" t="n">
        <v>0</v>
      </c>
    </row>
    <row r="336" customFormat="false" ht="15" hidden="false" customHeight="false" outlineLevel="0" collapsed="false">
      <c r="K336" s="39" t="s">
        <v>753</v>
      </c>
      <c r="L336" s="48" t="n">
        <v>0</v>
      </c>
      <c r="M336" s="48" t="n">
        <v>0</v>
      </c>
      <c r="N336" s="48" t="n">
        <v>0</v>
      </c>
    </row>
    <row r="337" customFormat="false" ht="15" hidden="false" customHeight="false" outlineLevel="0" collapsed="false">
      <c r="K337" s="39" t="s">
        <v>754</v>
      </c>
      <c r="L337" s="48" t="n">
        <v>0</v>
      </c>
      <c r="M337" s="48" t="n">
        <v>0</v>
      </c>
      <c r="N337" s="48" t="n">
        <v>1</v>
      </c>
    </row>
    <row r="338" customFormat="false" ht="15" hidden="false" customHeight="false" outlineLevel="0" collapsed="false">
      <c r="K338" s="39" t="s">
        <v>663</v>
      </c>
      <c r="L338" s="48"/>
      <c r="M338" s="48"/>
      <c r="N338" s="48" t="n">
        <v>0</v>
      </c>
    </row>
    <row r="339" customFormat="false" ht="15" hidden="false" customHeight="false" outlineLevel="0" collapsed="false">
      <c r="K339" s="39" t="s">
        <v>470</v>
      </c>
      <c r="L339" s="48" t="n">
        <v>0</v>
      </c>
      <c r="M339" s="48" t="n">
        <v>0</v>
      </c>
      <c r="N339" s="48" t="n">
        <v>0</v>
      </c>
    </row>
    <row r="340" customFormat="false" ht="15" hidden="false" customHeight="false" outlineLevel="0" collapsed="false">
      <c r="K340" s="39" t="s">
        <v>686</v>
      </c>
      <c r="L340" s="48" t="n">
        <v>0</v>
      </c>
      <c r="M340" s="48"/>
      <c r="N340" s="48"/>
    </row>
    <row r="341" customFormat="false" ht="15" hidden="false" customHeight="false" outlineLevel="0" collapsed="false">
      <c r="K341" s="39" t="s">
        <v>688</v>
      </c>
      <c r="L341" s="48"/>
      <c r="M341" s="48" t="n">
        <v>0</v>
      </c>
      <c r="N341" s="48" t="n">
        <v>0</v>
      </c>
    </row>
    <row r="342" customFormat="false" ht="15" hidden="false" customHeight="false" outlineLevel="0" collapsed="false">
      <c r="K342" s="39" t="s">
        <v>774</v>
      </c>
      <c r="L342" s="48" t="n">
        <v>0</v>
      </c>
      <c r="M342" s="48" t="n">
        <v>0</v>
      </c>
      <c r="N342" s="48" t="n">
        <v>0</v>
      </c>
    </row>
    <row r="343" customFormat="false" ht="15" hidden="false" customHeight="false" outlineLevel="0" collapsed="false">
      <c r="K343" s="39" t="s">
        <v>666</v>
      </c>
      <c r="L343" s="48" t="n">
        <v>0</v>
      </c>
      <c r="M343" s="48" t="n">
        <v>0</v>
      </c>
      <c r="N343" s="48" t="n">
        <v>0</v>
      </c>
    </row>
    <row r="344" customFormat="false" ht="15" hidden="false" customHeight="false" outlineLevel="0" collapsed="false">
      <c r="K344" s="39" t="s">
        <v>775</v>
      </c>
      <c r="L344" s="48" t="n">
        <v>0</v>
      </c>
      <c r="M344" s="48"/>
      <c r="N344" s="48"/>
    </row>
    <row r="345" customFormat="false" ht="15" hidden="false" customHeight="false" outlineLevel="0" collapsed="false">
      <c r="K345" s="39" t="s">
        <v>778</v>
      </c>
      <c r="L345" s="48"/>
      <c r="M345" s="48"/>
      <c r="N345" s="48" t="n">
        <v>0</v>
      </c>
    </row>
    <row r="346" customFormat="false" ht="15" hidden="false" customHeight="false" outlineLevel="0" collapsed="false">
      <c r="K346" s="39" t="s">
        <v>779</v>
      </c>
      <c r="L346" s="48"/>
      <c r="M346" s="48" t="n">
        <v>0</v>
      </c>
      <c r="N346" s="48"/>
    </row>
    <row r="347" customFormat="false" ht="15" hidden="false" customHeight="false" outlineLevel="0" collapsed="false">
      <c r="K347" s="39" t="s">
        <v>476</v>
      </c>
      <c r="L347" s="48" t="n">
        <v>0</v>
      </c>
      <c r="M347" s="48"/>
      <c r="N347" s="48"/>
    </row>
    <row r="348" customFormat="false" ht="15" hidden="false" customHeight="false" outlineLevel="0" collapsed="false">
      <c r="K348" s="39" t="s">
        <v>757</v>
      </c>
      <c r="L348" s="48" t="n">
        <v>0</v>
      </c>
      <c r="M348" s="48" t="n">
        <v>0</v>
      </c>
      <c r="N348" s="48" t="n">
        <v>0</v>
      </c>
    </row>
    <row r="349" customFormat="false" ht="15" hidden="false" customHeight="false" outlineLevel="0" collapsed="false">
      <c r="K349" s="39" t="s">
        <v>781</v>
      </c>
      <c r="L349" s="48"/>
      <c r="M349" s="48" t="n">
        <v>0</v>
      </c>
      <c r="N349" s="48" t="n">
        <v>0</v>
      </c>
    </row>
    <row r="350" customFormat="false" ht="15" hidden="false" customHeight="false" outlineLevel="0" collapsed="false">
      <c r="K350" s="39" t="s">
        <v>782</v>
      </c>
      <c r="L350" s="48" t="n">
        <v>0</v>
      </c>
      <c r="M350" s="48" t="n">
        <v>0</v>
      </c>
      <c r="N350" s="48" t="n">
        <v>0</v>
      </c>
    </row>
    <row r="351" customFormat="false" ht="15" hidden="false" customHeight="false" outlineLevel="0" collapsed="false">
      <c r="K351" s="39" t="s">
        <v>672</v>
      </c>
      <c r="L351" s="48" t="n">
        <v>0</v>
      </c>
      <c r="M351" s="48"/>
      <c r="N351" s="48"/>
    </row>
    <row r="352" customFormat="false" ht="15" hidden="false" customHeight="false" outlineLevel="0" collapsed="false">
      <c r="K352" s="39" t="s">
        <v>783</v>
      </c>
      <c r="L352" s="48" t="n">
        <v>0</v>
      </c>
      <c r="M352" s="48" t="n">
        <v>0</v>
      </c>
      <c r="N352" s="48" t="n">
        <v>0</v>
      </c>
    </row>
    <row r="353" customFormat="false" ht="15" hidden="false" customHeight="false" outlineLevel="0" collapsed="false">
      <c r="K353" s="39" t="s">
        <v>481</v>
      </c>
      <c r="L353" s="48" t="n">
        <v>0</v>
      </c>
      <c r="M353" s="48"/>
      <c r="N353" s="48"/>
    </row>
    <row r="354" customFormat="false" ht="15" hidden="false" customHeight="false" outlineLevel="0" collapsed="false">
      <c r="K354" s="39" t="s">
        <v>485</v>
      </c>
      <c r="L354" s="48"/>
      <c r="M354" s="48"/>
      <c r="N354" s="48" t="n">
        <v>1</v>
      </c>
    </row>
    <row r="355" customFormat="false" ht="15" hidden="false" customHeight="false" outlineLevel="0" collapsed="false">
      <c r="K355" s="39" t="s">
        <v>486</v>
      </c>
      <c r="L355" s="48" t="n">
        <v>0</v>
      </c>
      <c r="M355" s="48"/>
      <c r="N355" s="48" t="n">
        <v>0</v>
      </c>
    </row>
    <row r="356" customFormat="false" ht="15" hidden="false" customHeight="false" outlineLevel="0" collapsed="false">
      <c r="K356" s="39" t="s">
        <v>786</v>
      </c>
      <c r="L356" s="48" t="n">
        <v>0</v>
      </c>
      <c r="M356" s="48"/>
      <c r="N356" s="48" t="n">
        <v>0</v>
      </c>
    </row>
    <row r="357" customFormat="false" ht="15" hidden="false" customHeight="false" outlineLevel="0" collapsed="false">
      <c r="K357" s="39" t="s">
        <v>788</v>
      </c>
      <c r="L357" s="48"/>
      <c r="M357" s="48"/>
      <c r="N357" s="48" t="n">
        <v>0</v>
      </c>
    </row>
    <row r="358" customFormat="false" ht="15" hidden="false" customHeight="false" outlineLevel="0" collapsed="false">
      <c r="K358" s="39" t="s">
        <v>678</v>
      </c>
      <c r="L358" s="48" t="n">
        <v>0</v>
      </c>
      <c r="M358" s="48" t="n">
        <v>0</v>
      </c>
      <c r="N358" s="48" t="n">
        <v>0</v>
      </c>
    </row>
    <row r="359" customFormat="false" ht="15" hidden="false" customHeight="false" outlineLevel="0" collapsed="false">
      <c r="K359" s="39" t="s">
        <v>789</v>
      </c>
      <c r="L359" s="48"/>
      <c r="M359" s="48"/>
      <c r="N359" s="48" t="n">
        <v>0</v>
      </c>
    </row>
    <row r="360" customFormat="false" ht="15" hidden="false" customHeight="false" outlineLevel="0" collapsed="false">
      <c r="K360" s="39" t="s">
        <v>841</v>
      </c>
      <c r="L360" s="48" t="n">
        <v>1</v>
      </c>
      <c r="M360" s="48"/>
      <c r="N360" s="48" t="n">
        <v>1</v>
      </c>
    </row>
    <row r="361" customFormat="false" ht="15" hidden="false" customHeight="false" outlineLevel="0" collapsed="false">
      <c r="K361" s="39" t="s">
        <v>1085</v>
      </c>
      <c r="L361" s="48"/>
      <c r="M361" s="48" t="n">
        <v>1</v>
      </c>
      <c r="N361" s="48" t="n">
        <v>1</v>
      </c>
    </row>
    <row r="362" customFormat="false" ht="15" hidden="false" customHeight="false" outlineLevel="0" collapsed="false">
      <c r="K362" s="39" t="s">
        <v>695</v>
      </c>
      <c r="L362" s="48" t="n">
        <v>0</v>
      </c>
      <c r="M362" s="48"/>
      <c r="N362" s="48"/>
    </row>
    <row r="363" customFormat="false" ht="15" hidden="false" customHeight="false" outlineLevel="0" collapsed="false">
      <c r="K363" s="39" t="s">
        <v>792</v>
      </c>
      <c r="L363" s="48"/>
      <c r="M363" s="48"/>
      <c r="N363" s="48" t="n">
        <v>0</v>
      </c>
    </row>
    <row r="364" customFormat="false" ht="15" hidden="false" customHeight="false" outlineLevel="0" collapsed="false">
      <c r="K364" s="39" t="s">
        <v>793</v>
      </c>
      <c r="L364" s="48"/>
      <c r="M364" s="48"/>
      <c r="N364" s="48" t="n">
        <v>0</v>
      </c>
    </row>
    <row r="365" customFormat="false" ht="15" hidden="false" customHeight="false" outlineLevel="0" collapsed="false">
      <c r="K365" s="39" t="s">
        <v>497</v>
      </c>
      <c r="L365" s="48"/>
      <c r="M365" s="48"/>
      <c r="N365" s="48" t="n">
        <v>0</v>
      </c>
    </row>
    <row r="366" customFormat="false" ht="15" hidden="false" customHeight="false" outlineLevel="0" collapsed="false">
      <c r="K366" s="39" t="s">
        <v>684</v>
      </c>
      <c r="L366" s="48"/>
      <c r="M366" s="48"/>
      <c r="N366" s="48" t="n">
        <v>0</v>
      </c>
    </row>
    <row r="367" customFormat="false" ht="15" hidden="false" customHeight="false" outlineLevel="0" collapsed="false">
      <c r="K367" s="39" t="s">
        <v>498</v>
      </c>
      <c r="L367" s="48"/>
      <c r="M367" s="48"/>
      <c r="N367" s="48" t="n">
        <v>0</v>
      </c>
    </row>
    <row r="368" customFormat="false" ht="15" hidden="false" customHeight="false" outlineLevel="0" collapsed="false">
      <c r="K368" s="39" t="s">
        <v>687</v>
      </c>
      <c r="L368" s="48" t="n">
        <v>0</v>
      </c>
      <c r="M368" s="48" t="n">
        <v>0</v>
      </c>
      <c r="N368" s="48" t="n">
        <v>0</v>
      </c>
    </row>
    <row r="369" customFormat="false" ht="15" hidden="false" customHeight="false" outlineLevel="0" collapsed="false">
      <c r="K369" s="39" t="s">
        <v>794</v>
      </c>
      <c r="L369" s="48"/>
      <c r="M369" s="48"/>
      <c r="N369" s="48" t="n">
        <v>0</v>
      </c>
    </row>
    <row r="370" customFormat="false" ht="15" hidden="false" customHeight="false" outlineLevel="0" collapsed="false">
      <c r="K370" s="39" t="s">
        <v>795</v>
      </c>
      <c r="L370" s="48" t="n">
        <v>0</v>
      </c>
      <c r="M370" s="48" t="n">
        <v>0</v>
      </c>
      <c r="N370" s="48"/>
    </row>
    <row r="371" customFormat="false" ht="15" hidden="false" customHeight="false" outlineLevel="0" collapsed="false">
      <c r="K371" s="39" t="s">
        <v>689</v>
      </c>
      <c r="L371" s="48" t="n">
        <v>0</v>
      </c>
      <c r="M371" s="48" t="n">
        <v>0</v>
      </c>
      <c r="N371" s="48" t="n">
        <v>0</v>
      </c>
    </row>
    <row r="372" customFormat="false" ht="15" hidden="false" customHeight="false" outlineLevel="0" collapsed="false">
      <c r="K372" s="39" t="s">
        <v>499</v>
      </c>
      <c r="L372" s="48"/>
      <c r="M372" s="48" t="n">
        <v>0</v>
      </c>
      <c r="N372" s="48" t="n">
        <v>0</v>
      </c>
    </row>
    <row r="373" customFormat="false" ht="15" hidden="false" customHeight="false" outlineLevel="0" collapsed="false">
      <c r="K373" s="39" t="s">
        <v>500</v>
      </c>
      <c r="L373" s="48" t="n">
        <v>0</v>
      </c>
      <c r="M373" s="48" t="n">
        <v>0</v>
      </c>
      <c r="N373" s="48" t="n">
        <v>0</v>
      </c>
    </row>
    <row r="374" customFormat="false" ht="15" hidden="false" customHeight="false" outlineLevel="0" collapsed="false">
      <c r="K374" s="39" t="s">
        <v>691</v>
      </c>
      <c r="L374" s="48" t="n">
        <v>0</v>
      </c>
      <c r="M374" s="48" t="n">
        <v>0</v>
      </c>
      <c r="N374" s="48" t="n">
        <v>0</v>
      </c>
    </row>
    <row r="375" customFormat="false" ht="15" hidden="false" customHeight="false" outlineLevel="0" collapsed="false">
      <c r="K375" s="39" t="s">
        <v>796</v>
      </c>
      <c r="L375" s="48"/>
      <c r="M375" s="48" t="n">
        <v>0</v>
      </c>
      <c r="N375" s="48" t="n">
        <v>0</v>
      </c>
    </row>
    <row r="376" customFormat="false" ht="15" hidden="false" customHeight="false" outlineLevel="0" collapsed="false">
      <c r="K376" s="39" t="s">
        <v>501</v>
      </c>
      <c r="L376" s="48" t="n">
        <v>0</v>
      </c>
      <c r="M376" s="48" t="n">
        <v>0</v>
      </c>
      <c r="N376" s="48" t="n">
        <v>0</v>
      </c>
    </row>
    <row r="377" customFormat="false" ht="15" hidden="false" customHeight="false" outlineLevel="0" collapsed="false">
      <c r="K377" s="39" t="s">
        <v>502</v>
      </c>
      <c r="L377" s="48" t="n">
        <v>0</v>
      </c>
      <c r="M377" s="48"/>
      <c r="N377" s="48"/>
    </row>
    <row r="378" customFormat="false" ht="15" hidden="false" customHeight="false" outlineLevel="0" collapsed="false">
      <c r="K378" s="39" t="s">
        <v>504</v>
      </c>
      <c r="L378" s="48"/>
      <c r="M378" s="48"/>
      <c r="N378" s="48" t="n">
        <v>0</v>
      </c>
    </row>
    <row r="379" customFormat="false" ht="15" hidden="false" customHeight="false" outlineLevel="0" collapsed="false">
      <c r="K379" s="39" t="s">
        <v>507</v>
      </c>
      <c r="L379" s="48" t="n">
        <v>0</v>
      </c>
      <c r="M379" s="48"/>
      <c r="N379" s="48"/>
    </row>
    <row r="380" customFormat="false" ht="15" hidden="false" customHeight="false" outlineLevel="0" collapsed="false">
      <c r="K380" s="39" t="s">
        <v>705</v>
      </c>
      <c r="L380" s="48"/>
      <c r="M380" s="48" t="n">
        <v>0</v>
      </c>
      <c r="N380" s="48" t="n">
        <v>1</v>
      </c>
    </row>
    <row r="381" customFormat="false" ht="15" hidden="false" customHeight="false" outlineLevel="0" collapsed="false">
      <c r="K381" s="39" t="s">
        <v>854</v>
      </c>
      <c r="L381" s="48"/>
      <c r="M381" s="48"/>
      <c r="N381" s="48" t="n">
        <v>1</v>
      </c>
    </row>
    <row r="382" customFormat="false" ht="15" hidden="false" customHeight="false" outlineLevel="0" collapsed="false">
      <c r="K382" s="39" t="s">
        <v>803</v>
      </c>
      <c r="L382" s="48" t="n">
        <v>1</v>
      </c>
      <c r="M382" s="48" t="n">
        <v>0</v>
      </c>
      <c r="N382" s="48"/>
    </row>
    <row r="383" customFormat="false" ht="15" hidden="false" customHeight="false" outlineLevel="0" collapsed="false">
      <c r="K383" s="39" t="s">
        <v>694</v>
      </c>
      <c r="L383" s="48" t="n">
        <v>1</v>
      </c>
      <c r="M383" s="48" t="n">
        <v>0</v>
      </c>
      <c r="N383" s="48"/>
    </row>
    <row r="384" customFormat="false" ht="15" hidden="false" customHeight="false" outlineLevel="0" collapsed="false">
      <c r="K384" s="39" t="s">
        <v>510</v>
      </c>
      <c r="L384" s="48" t="n">
        <v>0</v>
      </c>
      <c r="M384" s="48"/>
      <c r="N384" s="48"/>
    </row>
    <row r="385" customFormat="false" ht="15" hidden="false" customHeight="false" outlineLevel="0" collapsed="false">
      <c r="K385" s="39" t="s">
        <v>805</v>
      </c>
      <c r="L385" s="48" t="n">
        <v>0</v>
      </c>
      <c r="M385" s="48" t="n">
        <v>0</v>
      </c>
      <c r="N385" s="48"/>
    </row>
    <row r="386" customFormat="false" ht="15" hidden="false" customHeight="false" outlineLevel="0" collapsed="false">
      <c r="K386" s="39" t="s">
        <v>761</v>
      </c>
      <c r="L386" s="48" t="n">
        <v>0</v>
      </c>
      <c r="M386" s="48" t="n">
        <v>0</v>
      </c>
      <c r="N386" s="48" t="n">
        <v>0</v>
      </c>
    </row>
    <row r="387" customFormat="false" ht="15" hidden="false" customHeight="false" outlineLevel="0" collapsed="false">
      <c r="K387" s="39" t="s">
        <v>707</v>
      </c>
      <c r="L387" s="48" t="n">
        <v>0</v>
      </c>
      <c r="M387" s="48"/>
      <c r="N387" s="48" t="n">
        <v>1</v>
      </c>
    </row>
    <row r="388" customFormat="false" ht="15" hidden="false" customHeight="false" outlineLevel="0" collapsed="false">
      <c r="K388" s="39" t="s">
        <v>806</v>
      </c>
      <c r="L388" s="48" t="n">
        <v>0</v>
      </c>
      <c r="M388" s="48" t="n">
        <v>0</v>
      </c>
      <c r="N388" s="48"/>
    </row>
    <row r="389" customFormat="false" ht="15" hidden="false" customHeight="false" outlineLevel="0" collapsed="false">
      <c r="K389" s="39" t="s">
        <v>807</v>
      </c>
      <c r="L389" s="48"/>
      <c r="M389" s="48"/>
      <c r="N389" s="48" t="n">
        <v>0</v>
      </c>
    </row>
    <row r="390" customFormat="false" ht="15" hidden="false" customHeight="false" outlineLevel="0" collapsed="false">
      <c r="K390" s="39" t="s">
        <v>808</v>
      </c>
      <c r="L390" s="48" t="n">
        <v>0</v>
      </c>
      <c r="M390" s="48" t="n">
        <v>0</v>
      </c>
      <c r="N390" s="48"/>
    </row>
    <row r="391" customFormat="false" ht="15" hidden="false" customHeight="false" outlineLevel="0" collapsed="false">
      <c r="K391" s="39" t="s">
        <v>809</v>
      </c>
      <c r="L391" s="48" t="n">
        <v>0</v>
      </c>
      <c r="M391" s="48"/>
      <c r="N391" s="48"/>
    </row>
    <row r="392" customFormat="false" ht="15" hidden="false" customHeight="false" outlineLevel="0" collapsed="false">
      <c r="K392" s="39" t="s">
        <v>708</v>
      </c>
      <c r="L392" s="48"/>
      <c r="M392" s="48" t="n">
        <v>0</v>
      </c>
      <c r="N392" s="48" t="n">
        <v>0</v>
      </c>
    </row>
    <row r="393" customFormat="false" ht="15" hidden="false" customHeight="false" outlineLevel="0" collapsed="false">
      <c r="K393" s="39" t="s">
        <v>710</v>
      </c>
      <c r="L393" s="48" t="n">
        <v>0</v>
      </c>
      <c r="M393" s="48"/>
      <c r="N393" s="48"/>
    </row>
    <row r="394" customFormat="false" ht="15" hidden="false" customHeight="false" outlineLevel="0" collapsed="false">
      <c r="K394" s="39" t="s">
        <v>511</v>
      </c>
      <c r="L394" s="48"/>
      <c r="M394" s="48"/>
      <c r="N394" s="48" t="n">
        <v>0</v>
      </c>
    </row>
    <row r="395" customFormat="false" ht="15" hidden="false" customHeight="false" outlineLevel="0" collapsed="false">
      <c r="K395" s="39" t="s">
        <v>955</v>
      </c>
      <c r="L395" s="48" t="n">
        <v>1</v>
      </c>
      <c r="M395" s="48"/>
      <c r="N395" s="48"/>
    </row>
    <row r="396" customFormat="false" ht="15" hidden="false" customHeight="false" outlineLevel="0" collapsed="false">
      <c r="K396" s="39" t="s">
        <v>1053</v>
      </c>
      <c r="L396" s="48"/>
      <c r="M396" s="48"/>
      <c r="N396" s="48" t="n">
        <v>1</v>
      </c>
    </row>
    <row r="397" customFormat="false" ht="15" hidden="false" customHeight="false" outlineLevel="0" collapsed="false">
      <c r="K397" s="39" t="s">
        <v>702</v>
      </c>
      <c r="L397" s="48" t="n">
        <v>0</v>
      </c>
      <c r="M397" s="48"/>
      <c r="N397" s="48" t="n">
        <v>1</v>
      </c>
    </row>
    <row r="398" customFormat="false" ht="15" hidden="false" customHeight="false" outlineLevel="0" collapsed="false">
      <c r="K398" s="39" t="s">
        <v>812</v>
      </c>
      <c r="L398" s="48"/>
      <c r="M398" s="48" t="n">
        <v>0</v>
      </c>
      <c r="N398" s="48"/>
    </row>
    <row r="399" customFormat="false" ht="15" hidden="false" customHeight="false" outlineLevel="0" collapsed="false">
      <c r="K399" s="39" t="s">
        <v>763</v>
      </c>
      <c r="L399" s="48" t="n">
        <v>0</v>
      </c>
      <c r="M399" s="48" t="n">
        <v>0</v>
      </c>
      <c r="N399" s="48" t="n">
        <v>0</v>
      </c>
    </row>
    <row r="400" customFormat="false" ht="15" hidden="false" customHeight="false" outlineLevel="0" collapsed="false">
      <c r="K400" s="39" t="s">
        <v>714</v>
      </c>
      <c r="L400" s="48" t="n">
        <v>0</v>
      </c>
      <c r="M400" s="48" t="n">
        <v>0</v>
      </c>
      <c r="N400" s="48" t="n">
        <v>0</v>
      </c>
    </row>
    <row r="401" customFormat="false" ht="15" hidden="false" customHeight="false" outlineLevel="0" collapsed="false">
      <c r="K401" s="39" t="s">
        <v>515</v>
      </c>
      <c r="L401" s="48" t="n">
        <v>0</v>
      </c>
      <c r="M401" s="48" t="n">
        <v>0</v>
      </c>
      <c r="N401" s="48" t="n">
        <v>0</v>
      </c>
    </row>
    <row r="402" customFormat="false" ht="15" hidden="false" customHeight="false" outlineLevel="0" collapsed="false">
      <c r="K402" s="39" t="s">
        <v>516</v>
      </c>
      <c r="L402" s="48"/>
      <c r="M402" s="48"/>
      <c r="N402" s="48" t="n">
        <v>1</v>
      </c>
    </row>
    <row r="403" customFormat="false" ht="15" hidden="false" customHeight="false" outlineLevel="0" collapsed="false">
      <c r="K403" s="39" t="s">
        <v>815</v>
      </c>
      <c r="L403" s="48"/>
      <c r="M403" s="48"/>
      <c r="N403" s="48" t="n">
        <v>0</v>
      </c>
    </row>
    <row r="404" customFormat="false" ht="15" hidden="false" customHeight="false" outlineLevel="0" collapsed="false">
      <c r="K404" s="39" t="s">
        <v>518</v>
      </c>
      <c r="L404" s="48" t="n">
        <v>0</v>
      </c>
      <c r="M404" s="48" t="n">
        <v>0</v>
      </c>
      <c r="N404" s="48" t="n">
        <v>0</v>
      </c>
    </row>
    <row r="405" customFormat="false" ht="15" hidden="false" customHeight="false" outlineLevel="0" collapsed="false">
      <c r="K405" s="39" t="s">
        <v>816</v>
      </c>
      <c r="L405" s="48" t="n">
        <v>0</v>
      </c>
      <c r="M405" s="48" t="n">
        <v>0</v>
      </c>
      <c r="N405" s="48"/>
    </row>
    <row r="406" customFormat="false" ht="15" hidden="false" customHeight="false" outlineLevel="0" collapsed="false">
      <c r="K406" s="39" t="s">
        <v>523</v>
      </c>
      <c r="L406" s="48" t="n">
        <v>0</v>
      </c>
      <c r="M406" s="48"/>
      <c r="N406" s="48" t="n">
        <v>0</v>
      </c>
    </row>
    <row r="407" customFormat="false" ht="15" hidden="false" customHeight="false" outlineLevel="0" collapsed="false">
      <c r="K407" s="39" t="s">
        <v>817</v>
      </c>
      <c r="L407" s="48"/>
      <c r="M407" s="48"/>
      <c r="N407" s="48" t="n">
        <v>0</v>
      </c>
    </row>
    <row r="408" customFormat="false" ht="15" hidden="false" customHeight="false" outlineLevel="0" collapsed="false">
      <c r="K408" s="39" t="s">
        <v>818</v>
      </c>
      <c r="L408" s="48" t="n">
        <v>0</v>
      </c>
      <c r="M408" s="48"/>
      <c r="N408" s="48"/>
    </row>
    <row r="409" customFormat="false" ht="15" hidden="false" customHeight="false" outlineLevel="0" collapsed="false">
      <c r="K409" s="39" t="s">
        <v>819</v>
      </c>
      <c r="L409" s="48" t="n">
        <v>0</v>
      </c>
      <c r="M409" s="48" t="n">
        <v>0</v>
      </c>
      <c r="N409" s="48" t="n">
        <v>0</v>
      </c>
    </row>
    <row r="410" customFormat="false" ht="15" hidden="false" customHeight="false" outlineLevel="0" collapsed="false">
      <c r="K410" s="39" t="s">
        <v>526</v>
      </c>
      <c r="L410" s="48"/>
      <c r="M410" s="48"/>
      <c r="N410" s="48" t="n">
        <v>0</v>
      </c>
    </row>
    <row r="411" customFormat="false" ht="15" hidden="false" customHeight="false" outlineLevel="0" collapsed="false">
      <c r="K411" s="39" t="s">
        <v>821</v>
      </c>
      <c r="L411" s="48"/>
      <c r="M411" s="48"/>
      <c r="N411" s="48" t="n">
        <v>0</v>
      </c>
    </row>
    <row r="412" customFormat="false" ht="15" hidden="false" customHeight="false" outlineLevel="0" collapsed="false">
      <c r="K412" s="39" t="s">
        <v>531</v>
      </c>
      <c r="L412" s="48" t="n">
        <v>0</v>
      </c>
      <c r="M412" s="48" t="n">
        <v>0</v>
      </c>
      <c r="N412" s="48" t="n">
        <v>0</v>
      </c>
    </row>
    <row r="413" customFormat="false" ht="15" hidden="false" customHeight="false" outlineLevel="0" collapsed="false">
      <c r="K413" s="39" t="s">
        <v>716</v>
      </c>
      <c r="L413" s="48" t="n">
        <v>0</v>
      </c>
      <c r="M413" s="48" t="n">
        <v>0</v>
      </c>
      <c r="N413" s="48" t="n">
        <v>0</v>
      </c>
    </row>
    <row r="414" customFormat="false" ht="15" hidden="false" customHeight="false" outlineLevel="0" collapsed="false">
      <c r="K414" s="39" t="s">
        <v>822</v>
      </c>
      <c r="L414" s="48"/>
      <c r="M414" s="48"/>
      <c r="N414" s="48" t="n">
        <v>0</v>
      </c>
    </row>
    <row r="415" customFormat="false" ht="15" hidden="false" customHeight="false" outlineLevel="0" collapsed="false">
      <c r="K415" s="39" t="s">
        <v>823</v>
      </c>
      <c r="L415" s="48"/>
      <c r="M415" s="48" t="n">
        <v>0</v>
      </c>
      <c r="N415" s="48"/>
    </row>
    <row r="416" customFormat="false" ht="15" hidden="false" customHeight="false" outlineLevel="0" collapsed="false">
      <c r="K416" s="39" t="s">
        <v>717</v>
      </c>
      <c r="L416" s="48"/>
      <c r="M416" s="48" t="n">
        <v>0</v>
      </c>
      <c r="N416" s="48"/>
    </row>
    <row r="417" customFormat="false" ht="15" hidden="false" customHeight="false" outlineLevel="0" collapsed="false">
      <c r="K417" s="39" t="s">
        <v>534</v>
      </c>
      <c r="L417" s="48" t="n">
        <v>0</v>
      </c>
      <c r="M417" s="48" t="n">
        <v>0</v>
      </c>
      <c r="N417" s="48" t="n">
        <v>0</v>
      </c>
    </row>
    <row r="418" customFormat="false" ht="15" hidden="false" customHeight="false" outlineLevel="0" collapsed="false">
      <c r="K418" s="39" t="s">
        <v>535</v>
      </c>
      <c r="L418" s="48"/>
      <c r="M418" s="48" t="n">
        <v>0</v>
      </c>
      <c r="N418" s="48"/>
    </row>
    <row r="419" customFormat="false" ht="15" hidden="false" customHeight="false" outlineLevel="0" collapsed="false">
      <c r="K419" s="39" t="s">
        <v>768</v>
      </c>
      <c r="L419" s="48" t="n">
        <v>0</v>
      </c>
      <c r="M419" s="48" t="n">
        <v>0</v>
      </c>
      <c r="N419" s="48" t="n">
        <v>0</v>
      </c>
    </row>
    <row r="420" customFormat="false" ht="15" hidden="false" customHeight="false" outlineLevel="0" collapsed="false">
      <c r="K420" s="44"/>
      <c r="L420" s="48"/>
      <c r="M420" s="48"/>
      <c r="N420" s="48"/>
    </row>
    <row r="421" customFormat="false" ht="15" hidden="false" customHeight="false" outlineLevel="0" collapsed="false">
      <c r="K421" s="24" t="s">
        <v>123</v>
      </c>
      <c r="L421" s="25"/>
      <c r="M421" s="25"/>
      <c r="N421" s="25"/>
    </row>
    <row r="422" customFormat="false" ht="15" hidden="false" customHeight="false" outlineLevel="0" collapsed="false">
      <c r="K422" s="39" t="s">
        <v>719</v>
      </c>
      <c r="L422" s="48" t="n">
        <v>0</v>
      </c>
      <c r="M422" s="48"/>
      <c r="N422" s="48"/>
    </row>
    <row r="423" customFormat="false" ht="15" hidden="false" customHeight="false" outlineLevel="0" collapsed="false">
      <c r="K423" s="39" t="s">
        <v>624</v>
      </c>
      <c r="L423" s="48"/>
      <c r="M423" s="48"/>
      <c r="N423" s="48" t="n">
        <v>0</v>
      </c>
    </row>
    <row r="424" customFormat="false" ht="15" hidden="false" customHeight="false" outlineLevel="0" collapsed="false">
      <c r="K424" s="39" t="s">
        <v>725</v>
      </c>
      <c r="L424" s="48" t="n">
        <v>0</v>
      </c>
      <c r="M424" s="48" t="n">
        <v>0</v>
      </c>
      <c r="N424" s="48" t="n">
        <v>0</v>
      </c>
    </row>
    <row r="425" customFormat="false" ht="15" hidden="false" customHeight="false" outlineLevel="0" collapsed="false">
      <c r="K425" s="39" t="s">
        <v>625</v>
      </c>
      <c r="L425" s="48" t="n">
        <v>0</v>
      </c>
      <c r="M425" s="48" t="n">
        <v>0</v>
      </c>
      <c r="N425" s="48" t="n">
        <v>0</v>
      </c>
    </row>
    <row r="426" customFormat="false" ht="15" hidden="false" customHeight="false" outlineLevel="0" collapsed="false">
      <c r="K426" s="39" t="s">
        <v>429</v>
      </c>
      <c r="L426" s="48" t="n">
        <v>0</v>
      </c>
      <c r="M426" s="48" t="n">
        <v>0</v>
      </c>
      <c r="N426" s="48"/>
    </row>
    <row r="427" customFormat="false" ht="15" hidden="false" customHeight="false" outlineLevel="0" collapsed="false">
      <c r="K427" s="39" t="s">
        <v>650</v>
      </c>
      <c r="L427" s="48" t="n">
        <v>0</v>
      </c>
      <c r="M427" s="48" t="n">
        <v>0</v>
      </c>
      <c r="N427" s="48" t="n">
        <v>0</v>
      </c>
    </row>
    <row r="428" customFormat="false" ht="15" hidden="false" customHeight="false" outlineLevel="0" collapsed="false">
      <c r="K428" s="39" t="s">
        <v>651</v>
      </c>
      <c r="L428" s="48"/>
      <c r="M428" s="48"/>
      <c r="N428" s="48" t="n">
        <v>0</v>
      </c>
    </row>
    <row r="429" customFormat="false" ht="15" hidden="false" customHeight="false" outlineLevel="0" collapsed="false">
      <c r="K429" s="39" t="s">
        <v>432</v>
      </c>
      <c r="L429" s="48"/>
      <c r="M429" s="48"/>
      <c r="N429" s="48" t="n">
        <v>0</v>
      </c>
    </row>
    <row r="430" customFormat="false" ht="15" hidden="false" customHeight="false" outlineLevel="0" collapsed="false">
      <c r="K430" s="39" t="s">
        <v>632</v>
      </c>
      <c r="L430" s="48"/>
      <c r="M430" s="48"/>
      <c r="N430" s="48" t="n">
        <v>0</v>
      </c>
    </row>
    <row r="431" customFormat="false" ht="15" hidden="false" customHeight="false" outlineLevel="0" collapsed="false">
      <c r="K431" s="39" t="s">
        <v>826</v>
      </c>
      <c r="L431" s="48"/>
      <c r="M431" s="48"/>
      <c r="N431" s="48" t="n">
        <v>0</v>
      </c>
    </row>
    <row r="432" customFormat="false" ht="15" hidden="false" customHeight="false" outlineLevel="0" collapsed="false">
      <c r="K432" s="39" t="s">
        <v>733</v>
      </c>
      <c r="L432" s="48" t="n">
        <v>0</v>
      </c>
      <c r="M432" s="48"/>
      <c r="N432" s="48"/>
    </row>
    <row r="433" customFormat="false" ht="15" hidden="false" customHeight="false" outlineLevel="0" collapsed="false">
      <c r="K433" s="39" t="s">
        <v>437</v>
      </c>
      <c r="L433" s="48"/>
      <c r="M433" s="48" t="n">
        <v>0</v>
      </c>
      <c r="N433" s="48"/>
    </row>
    <row r="434" customFormat="false" ht="15" hidden="false" customHeight="false" outlineLevel="0" collapsed="false">
      <c r="K434" s="39" t="s">
        <v>656</v>
      </c>
      <c r="L434" s="48" t="n">
        <v>0</v>
      </c>
      <c r="M434" s="48"/>
      <c r="N434" s="48"/>
    </row>
    <row r="435" customFormat="false" ht="15" hidden="false" customHeight="false" outlineLevel="0" collapsed="false">
      <c r="K435" s="39" t="s">
        <v>635</v>
      </c>
      <c r="L435" s="48" t="n">
        <v>0</v>
      </c>
      <c r="M435" s="48" t="n">
        <v>0</v>
      </c>
      <c r="N435" s="48" t="n">
        <v>0</v>
      </c>
    </row>
    <row r="436" customFormat="false" ht="15" hidden="false" customHeight="false" outlineLevel="0" collapsed="false">
      <c r="K436" s="39" t="s">
        <v>658</v>
      </c>
      <c r="L436" s="48"/>
      <c r="M436" s="48" t="n">
        <v>0</v>
      </c>
      <c r="N436" s="48" t="n">
        <v>0</v>
      </c>
    </row>
    <row r="437" customFormat="false" ht="15" hidden="false" customHeight="false" outlineLevel="0" collapsed="false">
      <c r="K437" s="39" t="s">
        <v>438</v>
      </c>
      <c r="L437" s="48" t="n">
        <v>0</v>
      </c>
      <c r="M437" s="48" t="n">
        <v>0</v>
      </c>
      <c r="N437" s="48"/>
    </row>
    <row r="438" customFormat="false" ht="15" hidden="false" customHeight="false" outlineLevel="0" collapsed="false">
      <c r="K438" s="39" t="s">
        <v>737</v>
      </c>
      <c r="L438" s="48"/>
      <c r="M438" s="48"/>
      <c r="N438" s="48" t="n">
        <v>0</v>
      </c>
    </row>
    <row r="439" customFormat="false" ht="15" hidden="false" customHeight="false" outlineLevel="0" collapsed="false">
      <c r="K439" s="39" t="s">
        <v>439</v>
      </c>
      <c r="L439" s="48"/>
      <c r="M439" s="48" t="n">
        <v>0</v>
      </c>
      <c r="N439" s="48" t="n">
        <v>0</v>
      </c>
    </row>
    <row r="440" customFormat="false" ht="15" hidden="false" customHeight="false" outlineLevel="0" collapsed="false">
      <c r="K440" s="39" t="s">
        <v>442</v>
      </c>
      <c r="L440" s="48"/>
      <c r="M440" s="48"/>
      <c r="N440" s="48" t="n">
        <v>0</v>
      </c>
    </row>
    <row r="441" customFormat="false" ht="15" hidden="false" customHeight="false" outlineLevel="0" collapsed="false">
      <c r="K441" s="39" t="s">
        <v>639</v>
      </c>
      <c r="L441" s="48" t="n">
        <v>0</v>
      </c>
      <c r="M441" s="48" t="n">
        <v>0</v>
      </c>
      <c r="N441" s="48" t="n">
        <v>0</v>
      </c>
    </row>
    <row r="442" customFormat="false" ht="15" hidden="false" customHeight="false" outlineLevel="0" collapsed="false">
      <c r="K442" s="39" t="s">
        <v>640</v>
      </c>
      <c r="L442" s="48" t="n">
        <v>0</v>
      </c>
      <c r="M442" s="48" t="n">
        <v>0</v>
      </c>
      <c r="N442" s="48" t="n">
        <v>0</v>
      </c>
    </row>
    <row r="443" customFormat="false" ht="15" hidden="false" customHeight="false" outlineLevel="0" collapsed="false">
      <c r="K443" s="39" t="s">
        <v>642</v>
      </c>
      <c r="L443" s="48"/>
      <c r="M443" s="48"/>
      <c r="N443" s="48" t="n">
        <v>0</v>
      </c>
    </row>
    <row r="444" customFormat="false" ht="15" hidden="false" customHeight="false" outlineLevel="0" collapsed="false">
      <c r="K444" s="39" t="s">
        <v>286</v>
      </c>
      <c r="L444" s="48"/>
      <c r="M444" s="48" t="n">
        <v>0</v>
      </c>
      <c r="N444" s="48" t="n">
        <v>0</v>
      </c>
    </row>
    <row r="445" customFormat="false" ht="15" hidden="false" customHeight="false" outlineLevel="0" collapsed="false">
      <c r="K445" s="39" t="s">
        <v>287</v>
      </c>
      <c r="L445" s="48" t="n">
        <v>0</v>
      </c>
      <c r="M445" s="48" t="n">
        <v>0</v>
      </c>
      <c r="N445" s="48" t="n">
        <v>0</v>
      </c>
    </row>
    <row r="446" customFormat="false" ht="15" hidden="false" customHeight="false" outlineLevel="0" collapsed="false">
      <c r="K446" s="39" t="s">
        <v>832</v>
      </c>
      <c r="L446" s="48" t="n">
        <v>0</v>
      </c>
      <c r="M446" s="48" t="n">
        <v>0</v>
      </c>
      <c r="N446" s="48"/>
    </row>
    <row r="447" customFormat="false" ht="15" hidden="false" customHeight="false" outlineLevel="0" collapsed="false">
      <c r="K447" s="39" t="s">
        <v>726</v>
      </c>
      <c r="L447" s="48" t="n">
        <v>0</v>
      </c>
      <c r="M447" s="48" t="n">
        <v>0</v>
      </c>
      <c r="N447" s="48" t="n">
        <v>0</v>
      </c>
    </row>
    <row r="448" customFormat="false" ht="15" hidden="false" customHeight="false" outlineLevel="0" collapsed="false">
      <c r="K448" s="39" t="s">
        <v>744</v>
      </c>
      <c r="L448" s="48"/>
      <c r="M448" s="48"/>
      <c r="N448" s="48" t="n">
        <v>0</v>
      </c>
    </row>
    <row r="449" customFormat="false" ht="15" hidden="false" customHeight="false" outlineLevel="0" collapsed="false">
      <c r="K449" s="39" t="s">
        <v>451</v>
      </c>
      <c r="L449" s="48"/>
      <c r="M449" s="48"/>
      <c r="N449" s="48" t="n">
        <v>0</v>
      </c>
    </row>
    <row r="450" customFormat="false" ht="15" hidden="false" customHeight="false" outlineLevel="0" collapsed="false">
      <c r="K450" s="39" t="s">
        <v>746</v>
      </c>
      <c r="L450" s="48" t="n">
        <v>0</v>
      </c>
      <c r="M450" s="48" t="n">
        <v>0</v>
      </c>
      <c r="N450" s="48" t="n">
        <v>0</v>
      </c>
    </row>
    <row r="451" customFormat="false" ht="15" hidden="false" customHeight="false" outlineLevel="0" collapsed="false">
      <c r="K451" s="39" t="s">
        <v>455</v>
      </c>
      <c r="L451" s="48"/>
      <c r="M451" s="48"/>
      <c r="N451" s="48" t="n">
        <v>0</v>
      </c>
    </row>
    <row r="452" customFormat="false" ht="15" hidden="false" customHeight="false" outlineLevel="0" collapsed="false">
      <c r="K452" s="39" t="s">
        <v>652</v>
      </c>
      <c r="L452" s="48" t="n">
        <v>0</v>
      </c>
      <c r="M452" s="48" t="n">
        <v>0</v>
      </c>
      <c r="N452" s="48"/>
    </row>
    <row r="453" customFormat="false" ht="15" hidden="false" customHeight="false" outlineLevel="0" collapsed="false">
      <c r="K453" s="39" t="s">
        <v>671</v>
      </c>
      <c r="L453" s="48"/>
      <c r="M453" s="48" t="n">
        <v>0</v>
      </c>
      <c r="N453" s="48"/>
    </row>
    <row r="454" customFormat="false" ht="15" hidden="false" customHeight="false" outlineLevel="0" collapsed="false">
      <c r="K454" s="39" t="s">
        <v>762</v>
      </c>
      <c r="L454" s="48" t="n">
        <v>0</v>
      </c>
      <c r="M454" s="48"/>
      <c r="N454" s="48"/>
    </row>
    <row r="455" customFormat="false" ht="15" hidden="false" customHeight="false" outlineLevel="0" collapsed="false">
      <c r="K455" s="39" t="s">
        <v>459</v>
      </c>
      <c r="L455" s="48" t="n">
        <v>0</v>
      </c>
      <c r="M455" s="48"/>
      <c r="N455" s="48"/>
    </row>
    <row r="456" customFormat="false" ht="15" hidden="false" customHeight="false" outlineLevel="0" collapsed="false">
      <c r="K456" s="39" t="s">
        <v>728</v>
      </c>
      <c r="L456" s="48" t="n">
        <v>0</v>
      </c>
      <c r="M456" s="48" t="n">
        <v>0</v>
      </c>
      <c r="N456" s="48" t="n">
        <v>0</v>
      </c>
    </row>
    <row r="457" customFormat="false" ht="15" hidden="false" customHeight="false" outlineLevel="0" collapsed="false">
      <c r="K457" s="39" t="s">
        <v>751</v>
      </c>
      <c r="L457" s="48"/>
      <c r="M457" s="48"/>
      <c r="N457" s="48" t="n">
        <v>0</v>
      </c>
    </row>
    <row r="458" customFormat="false" ht="15" hidden="false" customHeight="false" outlineLevel="0" collapsed="false">
      <c r="K458" s="39" t="s">
        <v>661</v>
      </c>
      <c r="L458" s="48" t="n">
        <v>0</v>
      </c>
      <c r="M458" s="48"/>
      <c r="N458" s="48"/>
    </row>
    <row r="459" customFormat="false" ht="15" hidden="false" customHeight="false" outlineLevel="0" collapsed="false">
      <c r="K459" s="39" t="s">
        <v>677</v>
      </c>
      <c r="L459" s="48"/>
      <c r="M459" s="48" t="n">
        <v>0</v>
      </c>
      <c r="N459" s="48"/>
    </row>
    <row r="460" customFormat="false" ht="15" hidden="false" customHeight="false" outlineLevel="0" collapsed="false">
      <c r="K460" s="39" t="s">
        <v>770</v>
      </c>
      <c r="L460" s="48"/>
      <c r="M460" s="48" t="n">
        <v>0</v>
      </c>
      <c r="N460" s="48"/>
    </row>
    <row r="461" customFormat="false" ht="15" hidden="false" customHeight="false" outlineLevel="0" collapsed="false">
      <c r="K461" s="39" t="s">
        <v>466</v>
      </c>
      <c r="L461" s="48" t="n">
        <v>0</v>
      </c>
      <c r="M461" s="48"/>
      <c r="N461" s="48"/>
    </row>
    <row r="462" customFormat="false" ht="15" hidden="false" customHeight="false" outlineLevel="0" collapsed="false">
      <c r="K462" s="39" t="s">
        <v>752</v>
      </c>
      <c r="L462" s="48" t="n">
        <v>0</v>
      </c>
      <c r="M462" s="48" t="n">
        <v>0</v>
      </c>
      <c r="N462" s="48" t="n">
        <v>0</v>
      </c>
    </row>
    <row r="463" customFormat="false" ht="15" hidden="false" customHeight="false" outlineLevel="0" collapsed="false">
      <c r="K463" s="39" t="s">
        <v>833</v>
      </c>
      <c r="L463" s="48"/>
      <c r="M463" s="48" t="n">
        <v>0</v>
      </c>
      <c r="N463" s="48" t="n">
        <v>0</v>
      </c>
    </row>
    <row r="464" customFormat="false" ht="15" hidden="false" customHeight="false" outlineLevel="0" collapsed="false">
      <c r="K464" s="39" t="s">
        <v>563</v>
      </c>
      <c r="L464" s="48"/>
      <c r="M464" s="48"/>
      <c r="N464" s="48" t="n">
        <v>0</v>
      </c>
    </row>
    <row r="465" customFormat="false" ht="15" hidden="false" customHeight="false" outlineLevel="0" collapsed="false">
      <c r="K465" s="39" t="s">
        <v>681</v>
      </c>
      <c r="L465" s="48"/>
      <c r="M465" s="48"/>
      <c r="N465" s="48" t="n">
        <v>0</v>
      </c>
    </row>
    <row r="466" customFormat="false" ht="15" hidden="false" customHeight="false" outlineLevel="0" collapsed="false">
      <c r="K466" s="39" t="s">
        <v>753</v>
      </c>
      <c r="L466" s="48"/>
      <c r="M466" s="48" t="n">
        <v>0</v>
      </c>
      <c r="N466" s="48"/>
    </row>
    <row r="467" customFormat="false" ht="15" hidden="false" customHeight="false" outlineLevel="0" collapsed="false">
      <c r="K467" s="39" t="s">
        <v>754</v>
      </c>
      <c r="L467" s="48" t="n">
        <v>0</v>
      </c>
      <c r="M467" s="48"/>
      <c r="N467" s="48"/>
    </row>
    <row r="468" customFormat="false" ht="15" hidden="false" customHeight="false" outlineLevel="0" collapsed="false">
      <c r="K468" s="39" t="s">
        <v>470</v>
      </c>
      <c r="L468" s="48" t="n">
        <v>0</v>
      </c>
      <c r="M468" s="48" t="n">
        <v>0</v>
      </c>
      <c r="N468" s="48" t="n">
        <v>0</v>
      </c>
    </row>
    <row r="469" customFormat="false" ht="15" hidden="false" customHeight="false" outlineLevel="0" collapsed="false">
      <c r="K469" s="39" t="s">
        <v>686</v>
      </c>
      <c r="L469" s="48" t="n">
        <v>0</v>
      </c>
      <c r="M469" s="48"/>
      <c r="N469" s="48"/>
    </row>
    <row r="470" customFormat="false" ht="15" hidden="false" customHeight="false" outlineLevel="0" collapsed="false">
      <c r="K470" s="39" t="s">
        <v>688</v>
      </c>
      <c r="L470" s="48"/>
      <c r="M470" s="48"/>
      <c r="N470" s="48" t="n">
        <v>0</v>
      </c>
    </row>
    <row r="471" customFormat="false" ht="15" hidden="false" customHeight="false" outlineLevel="0" collapsed="false">
      <c r="K471" s="39" t="s">
        <v>472</v>
      </c>
      <c r="L471" s="48" t="n">
        <v>0</v>
      </c>
      <c r="M471" s="48"/>
      <c r="N471" s="48"/>
    </row>
    <row r="472" customFormat="false" ht="15" hidden="false" customHeight="false" outlineLevel="0" collapsed="false">
      <c r="K472" s="39" t="s">
        <v>774</v>
      </c>
      <c r="L472" s="48" t="n">
        <v>0</v>
      </c>
      <c r="M472" s="48" t="n">
        <v>0</v>
      </c>
      <c r="N472" s="48"/>
    </row>
    <row r="473" customFormat="false" ht="15" hidden="false" customHeight="false" outlineLevel="0" collapsed="false">
      <c r="K473" s="39" t="s">
        <v>666</v>
      </c>
      <c r="L473" s="48"/>
      <c r="M473" s="48" t="n">
        <v>0</v>
      </c>
      <c r="N473" s="48" t="n">
        <v>0</v>
      </c>
    </row>
    <row r="474" customFormat="false" ht="15" hidden="false" customHeight="false" outlineLevel="0" collapsed="false">
      <c r="K474" s="39" t="s">
        <v>692</v>
      </c>
      <c r="L474" s="48"/>
      <c r="M474" s="48"/>
      <c r="N474" s="48" t="n">
        <v>0</v>
      </c>
    </row>
    <row r="475" customFormat="false" ht="15" hidden="false" customHeight="false" outlineLevel="0" collapsed="false">
      <c r="K475" s="39" t="s">
        <v>477</v>
      </c>
      <c r="L475" s="48" t="n">
        <v>0</v>
      </c>
      <c r="M475" s="48" t="n">
        <v>0</v>
      </c>
      <c r="N475" s="48" t="n">
        <v>0</v>
      </c>
    </row>
    <row r="476" customFormat="false" ht="15" hidden="false" customHeight="false" outlineLevel="0" collapsed="false">
      <c r="K476" s="39" t="s">
        <v>781</v>
      </c>
      <c r="L476" s="48"/>
      <c r="M476" s="48"/>
      <c r="N476" s="48" t="n">
        <v>0</v>
      </c>
    </row>
    <row r="477" customFormat="false" ht="15" hidden="false" customHeight="false" outlineLevel="0" collapsed="false">
      <c r="K477" s="39" t="s">
        <v>782</v>
      </c>
      <c r="L477" s="48" t="n">
        <v>0</v>
      </c>
      <c r="M477" s="48" t="n">
        <v>0</v>
      </c>
      <c r="N477" s="48"/>
    </row>
    <row r="478" customFormat="false" ht="15" hidden="false" customHeight="false" outlineLevel="0" collapsed="false">
      <c r="K478" s="39" t="s">
        <v>672</v>
      </c>
      <c r="L478" s="48" t="n">
        <v>0</v>
      </c>
      <c r="M478" s="48" t="n">
        <v>0</v>
      </c>
      <c r="N478" s="48"/>
    </row>
    <row r="479" customFormat="false" ht="15" hidden="false" customHeight="false" outlineLevel="0" collapsed="false">
      <c r="K479" s="39" t="s">
        <v>481</v>
      </c>
      <c r="L479" s="48"/>
      <c r="M479" s="48" t="n">
        <v>0</v>
      </c>
      <c r="N479" s="48" t="n">
        <v>0</v>
      </c>
    </row>
    <row r="480" customFormat="false" ht="15" hidden="false" customHeight="false" outlineLevel="0" collapsed="false">
      <c r="K480" s="39" t="s">
        <v>484</v>
      </c>
      <c r="L480" s="48" t="n">
        <v>0</v>
      </c>
      <c r="M480" s="48"/>
      <c r="N480" s="48" t="n">
        <v>0</v>
      </c>
    </row>
    <row r="481" customFormat="false" ht="15" hidden="false" customHeight="false" outlineLevel="0" collapsed="false">
      <c r="K481" s="39" t="s">
        <v>838</v>
      </c>
      <c r="L481" s="48"/>
      <c r="M481" s="48"/>
      <c r="N481" s="48" t="n">
        <v>0</v>
      </c>
    </row>
    <row r="482" customFormat="false" ht="15" hidden="false" customHeight="false" outlineLevel="0" collapsed="false">
      <c r="K482" s="39" t="s">
        <v>486</v>
      </c>
      <c r="L482" s="48" t="n">
        <v>0</v>
      </c>
      <c r="M482" s="48" t="n">
        <v>0</v>
      </c>
      <c r="N482" s="48"/>
    </row>
    <row r="483" customFormat="false" ht="15" hidden="false" customHeight="false" outlineLevel="0" collapsed="false">
      <c r="K483" s="39" t="s">
        <v>839</v>
      </c>
      <c r="L483" s="48"/>
      <c r="M483" s="48"/>
      <c r="N483" s="48" t="n">
        <v>0</v>
      </c>
    </row>
    <row r="484" customFormat="false" ht="15" hidden="false" customHeight="false" outlineLevel="0" collapsed="false">
      <c r="K484" s="39" t="s">
        <v>786</v>
      </c>
      <c r="L484" s="48" t="n">
        <v>0</v>
      </c>
      <c r="M484" s="48" t="n">
        <v>0</v>
      </c>
      <c r="N484" s="48"/>
    </row>
    <row r="485" customFormat="false" ht="15" hidden="false" customHeight="false" outlineLevel="0" collapsed="false">
      <c r="K485" s="39" t="s">
        <v>678</v>
      </c>
      <c r="L485" s="48" t="n">
        <v>0</v>
      </c>
      <c r="M485" s="48" t="n">
        <v>0</v>
      </c>
      <c r="N485" s="48" t="n">
        <v>0</v>
      </c>
    </row>
    <row r="486" customFormat="false" ht="15" hidden="false" customHeight="false" outlineLevel="0" collapsed="false">
      <c r="K486" s="39" t="s">
        <v>842</v>
      </c>
      <c r="L486" s="48"/>
      <c r="M486" s="48" t="n">
        <v>0</v>
      </c>
      <c r="N486" s="48" t="n">
        <v>0</v>
      </c>
    </row>
    <row r="487" customFormat="false" ht="15" hidden="false" customHeight="false" outlineLevel="0" collapsed="false">
      <c r="K487" s="39" t="s">
        <v>685</v>
      </c>
      <c r="L487" s="48" t="n">
        <v>0</v>
      </c>
      <c r="M487" s="48"/>
      <c r="N487" s="48" t="n">
        <v>0</v>
      </c>
    </row>
    <row r="488" customFormat="false" ht="15" hidden="false" customHeight="false" outlineLevel="0" collapsed="false">
      <c r="K488" s="39" t="s">
        <v>687</v>
      </c>
      <c r="L488" s="48" t="n">
        <v>0</v>
      </c>
      <c r="M488" s="48" t="n">
        <v>0</v>
      </c>
      <c r="N488" s="48"/>
    </row>
    <row r="489" customFormat="false" ht="15" hidden="false" customHeight="false" outlineLevel="0" collapsed="false">
      <c r="K489" s="39" t="s">
        <v>499</v>
      </c>
      <c r="L489" s="48"/>
      <c r="M489" s="48" t="n">
        <v>0</v>
      </c>
      <c r="N489" s="48" t="n">
        <v>0</v>
      </c>
    </row>
    <row r="490" customFormat="false" ht="15" hidden="false" customHeight="false" outlineLevel="0" collapsed="false">
      <c r="K490" s="39" t="s">
        <v>500</v>
      </c>
      <c r="L490" s="48"/>
      <c r="M490" s="48" t="n">
        <v>0</v>
      </c>
      <c r="N490" s="48" t="n">
        <v>0</v>
      </c>
    </row>
    <row r="491" customFormat="false" ht="15" hidden="false" customHeight="false" outlineLevel="0" collapsed="false">
      <c r="K491" s="39" t="s">
        <v>691</v>
      </c>
      <c r="L491" s="48" t="n">
        <v>0</v>
      </c>
      <c r="M491" s="48" t="n">
        <v>0</v>
      </c>
      <c r="N491" s="48" t="n">
        <v>0</v>
      </c>
    </row>
    <row r="492" customFormat="false" ht="15" hidden="false" customHeight="false" outlineLevel="0" collapsed="false">
      <c r="K492" s="39" t="s">
        <v>501</v>
      </c>
      <c r="L492" s="48" t="n">
        <v>0</v>
      </c>
      <c r="M492" s="48" t="n">
        <v>0</v>
      </c>
      <c r="N492" s="48" t="n">
        <v>0</v>
      </c>
    </row>
    <row r="493" customFormat="false" ht="15" hidden="false" customHeight="false" outlineLevel="0" collapsed="false">
      <c r="K493" s="39" t="s">
        <v>502</v>
      </c>
      <c r="L493" s="48" t="n">
        <v>0</v>
      </c>
      <c r="M493" s="48"/>
      <c r="N493" s="48"/>
    </row>
    <row r="494" customFormat="false" ht="15" hidden="false" customHeight="false" outlineLevel="0" collapsed="false">
      <c r="K494" s="39" t="s">
        <v>504</v>
      </c>
      <c r="L494" s="48"/>
      <c r="M494" s="48"/>
      <c r="N494" s="48" t="n">
        <v>0</v>
      </c>
    </row>
    <row r="495" customFormat="false" ht="15" hidden="false" customHeight="false" outlineLevel="0" collapsed="false">
      <c r="K495" s="39" t="s">
        <v>505</v>
      </c>
      <c r="L495" s="48" t="n">
        <v>0</v>
      </c>
      <c r="M495" s="48" t="n">
        <v>0</v>
      </c>
      <c r="N495" s="48" t="n">
        <v>0</v>
      </c>
    </row>
    <row r="496" customFormat="false" ht="15" hidden="false" customHeight="false" outlineLevel="0" collapsed="false">
      <c r="K496" s="39" t="s">
        <v>507</v>
      </c>
      <c r="L496" s="48"/>
      <c r="M496" s="48" t="n">
        <v>0</v>
      </c>
      <c r="N496" s="48"/>
    </row>
    <row r="497" customFormat="false" ht="15" hidden="false" customHeight="false" outlineLevel="0" collapsed="false">
      <c r="K497" s="39" t="s">
        <v>843</v>
      </c>
      <c r="L497" s="48"/>
      <c r="M497" s="48"/>
      <c r="N497" s="48" t="n">
        <v>0</v>
      </c>
    </row>
    <row r="498" customFormat="false" ht="15" hidden="false" customHeight="false" outlineLevel="0" collapsed="false">
      <c r="K498" s="39" t="s">
        <v>844</v>
      </c>
      <c r="L498" s="48"/>
      <c r="M498" s="48"/>
      <c r="N498" s="48" t="n">
        <v>0</v>
      </c>
    </row>
    <row r="499" customFormat="false" ht="15" hidden="false" customHeight="false" outlineLevel="0" collapsed="false">
      <c r="K499" s="39" t="s">
        <v>845</v>
      </c>
      <c r="L499" s="48"/>
      <c r="M499" s="48"/>
      <c r="N499" s="48" t="n">
        <v>0</v>
      </c>
    </row>
    <row r="500" customFormat="false" ht="15" hidden="false" customHeight="false" outlineLevel="0" collapsed="false">
      <c r="K500" s="39" t="s">
        <v>803</v>
      </c>
      <c r="L500" s="48"/>
      <c r="M500" s="48"/>
      <c r="N500" s="48" t="n">
        <v>0</v>
      </c>
    </row>
    <row r="501" customFormat="false" ht="15" hidden="false" customHeight="false" outlineLevel="0" collapsed="false">
      <c r="K501" s="39" t="s">
        <v>847</v>
      </c>
      <c r="L501" s="48"/>
      <c r="M501" s="48" t="n">
        <v>0</v>
      </c>
      <c r="N501" s="48"/>
    </row>
    <row r="502" customFormat="false" ht="15" hidden="false" customHeight="false" outlineLevel="0" collapsed="false">
      <c r="K502" s="39" t="s">
        <v>702</v>
      </c>
      <c r="L502" s="48" t="n">
        <v>0</v>
      </c>
      <c r="M502" s="48" t="n">
        <v>0</v>
      </c>
      <c r="N502" s="48"/>
    </row>
    <row r="503" customFormat="false" ht="15" hidden="false" customHeight="false" outlineLevel="0" collapsed="false">
      <c r="K503" s="39" t="s">
        <v>515</v>
      </c>
      <c r="L503" s="48" t="n">
        <v>0</v>
      </c>
      <c r="M503" s="48" t="n">
        <v>0</v>
      </c>
      <c r="N503" s="48" t="n">
        <v>0</v>
      </c>
    </row>
    <row r="504" customFormat="false" ht="15" hidden="false" customHeight="false" outlineLevel="0" collapsed="false">
      <c r="K504" s="39" t="s">
        <v>814</v>
      </c>
      <c r="L504" s="48"/>
      <c r="M504" s="48"/>
      <c r="N504" s="48" t="n">
        <v>0</v>
      </c>
    </row>
    <row r="505" customFormat="false" ht="15" hidden="false" customHeight="false" outlineLevel="0" collapsed="false">
      <c r="K505" s="39" t="s">
        <v>518</v>
      </c>
      <c r="L505" s="48" t="n">
        <v>0</v>
      </c>
      <c r="M505" s="48" t="n">
        <v>0</v>
      </c>
      <c r="N505" s="48"/>
    </row>
    <row r="506" customFormat="false" ht="15" hidden="false" customHeight="false" outlineLevel="0" collapsed="false">
      <c r="K506" s="39" t="s">
        <v>816</v>
      </c>
      <c r="L506" s="48"/>
      <c r="M506" s="48" t="n">
        <v>0</v>
      </c>
      <c r="N506" s="48" t="n">
        <v>0</v>
      </c>
    </row>
    <row r="507" customFormat="false" ht="15" hidden="false" customHeight="false" outlineLevel="0" collapsed="false">
      <c r="K507" s="39" t="s">
        <v>849</v>
      </c>
      <c r="L507" s="48" t="n">
        <v>0</v>
      </c>
      <c r="M507" s="48"/>
      <c r="N507" s="48"/>
    </row>
    <row r="508" customFormat="false" ht="15" hidden="false" customHeight="false" outlineLevel="0" collapsed="false">
      <c r="K508" s="39" t="s">
        <v>523</v>
      </c>
      <c r="L508" s="48"/>
      <c r="M508" s="48" t="n">
        <v>0</v>
      </c>
      <c r="N508" s="48"/>
    </row>
    <row r="509" customFormat="false" ht="15" hidden="false" customHeight="false" outlineLevel="0" collapsed="false">
      <c r="K509" s="39" t="s">
        <v>819</v>
      </c>
      <c r="L509" s="48" t="n">
        <v>0</v>
      </c>
      <c r="M509" s="48"/>
      <c r="N509" s="48" t="n">
        <v>0</v>
      </c>
    </row>
    <row r="510" customFormat="false" ht="15" hidden="false" customHeight="false" outlineLevel="0" collapsed="false">
      <c r="K510" s="39" t="s">
        <v>531</v>
      </c>
      <c r="L510" s="48" t="n">
        <v>0</v>
      </c>
      <c r="M510" s="48" t="n">
        <v>0</v>
      </c>
      <c r="N510" s="48" t="n">
        <v>0</v>
      </c>
    </row>
    <row r="511" customFormat="false" ht="15" hidden="false" customHeight="false" outlineLevel="0" collapsed="false">
      <c r="K511" s="39" t="s">
        <v>716</v>
      </c>
      <c r="L511" s="48" t="n">
        <v>0</v>
      </c>
      <c r="M511" s="48" t="n">
        <v>0</v>
      </c>
      <c r="N511" s="48"/>
    </row>
    <row r="512" customFormat="false" ht="15" hidden="false" customHeight="false" outlineLevel="0" collapsed="false">
      <c r="K512" s="39" t="s">
        <v>822</v>
      </c>
      <c r="L512" s="48"/>
      <c r="M512" s="48"/>
      <c r="N512" s="48" t="n">
        <v>0</v>
      </c>
    </row>
    <row r="513" customFormat="false" ht="15" hidden="false" customHeight="false" outlineLevel="0" collapsed="false">
      <c r="K513" s="39" t="s">
        <v>823</v>
      </c>
      <c r="L513" s="48" t="n">
        <v>0</v>
      </c>
      <c r="M513" s="48" t="n">
        <v>0</v>
      </c>
      <c r="N513" s="48"/>
    </row>
    <row r="514" customFormat="false" ht="15" hidden="false" customHeight="false" outlineLevel="0" collapsed="false">
      <c r="K514" s="39" t="s">
        <v>715</v>
      </c>
      <c r="L514" s="48"/>
      <c r="M514" s="48" t="n">
        <v>0</v>
      </c>
      <c r="N514" s="48" t="n">
        <v>0</v>
      </c>
    </row>
    <row r="515" customFormat="false" ht="15" hidden="false" customHeight="false" outlineLevel="0" collapsed="false">
      <c r="K515" s="39" t="s">
        <v>534</v>
      </c>
      <c r="L515" s="48"/>
      <c r="M515" s="48"/>
      <c r="N515" s="48" t="n">
        <v>0</v>
      </c>
    </row>
    <row r="516" customFormat="false" ht="15" hidden="false" customHeight="false" outlineLevel="0" collapsed="false">
      <c r="K516" s="39" t="s">
        <v>768</v>
      </c>
      <c r="L516" s="48" t="n">
        <v>0</v>
      </c>
      <c r="M516" s="48" t="n">
        <v>0</v>
      </c>
      <c r="N516" s="48" t="n">
        <v>0</v>
      </c>
    </row>
    <row r="517" customFormat="false" ht="15" hidden="false" customHeight="false" outlineLevel="0" collapsed="false">
      <c r="K517" s="44"/>
      <c r="L517" s="48"/>
      <c r="M517" s="48"/>
      <c r="N517" s="48"/>
    </row>
    <row r="518" customFormat="false" ht="15" hidden="false" customHeight="false" outlineLevel="0" collapsed="false">
      <c r="K518" s="24" t="s">
        <v>298</v>
      </c>
      <c r="L518" s="25"/>
      <c r="M518" s="25"/>
      <c r="N518" s="25"/>
    </row>
    <row r="519" customFormat="false" ht="15" hidden="false" customHeight="false" outlineLevel="0" collapsed="false">
      <c r="K519" s="39" t="s">
        <v>140</v>
      </c>
      <c r="L519" s="48"/>
      <c r="M519" s="48"/>
      <c r="N519" s="48" t="n">
        <v>0</v>
      </c>
    </row>
    <row r="520" customFormat="false" ht="15" hidden="false" customHeight="false" outlineLevel="0" collapsed="false">
      <c r="K520" s="39" t="s">
        <v>300</v>
      </c>
      <c r="L520" s="48"/>
      <c r="M520" s="48"/>
      <c r="N520" s="48" t="n">
        <v>0</v>
      </c>
    </row>
    <row r="521" customFormat="false" ht="15" hidden="false" customHeight="false" outlineLevel="0" collapsed="false">
      <c r="K521" s="39" t="s">
        <v>154</v>
      </c>
      <c r="L521" s="48" t="n">
        <v>0</v>
      </c>
      <c r="M521" s="48" t="n">
        <v>0</v>
      </c>
      <c r="N521" s="48"/>
    </row>
    <row r="522" customFormat="false" ht="15" hidden="false" customHeight="false" outlineLevel="0" collapsed="false">
      <c r="K522" s="39" t="s">
        <v>301</v>
      </c>
      <c r="L522" s="48"/>
      <c r="M522" s="48" t="n">
        <v>0</v>
      </c>
      <c r="N522" s="48"/>
    </row>
    <row r="523" customFormat="false" ht="15" hidden="false" customHeight="false" outlineLevel="0" collapsed="false">
      <c r="K523" s="39" t="s">
        <v>262</v>
      </c>
      <c r="L523" s="48" t="n">
        <v>0</v>
      </c>
      <c r="M523" s="48" t="n">
        <v>0</v>
      </c>
      <c r="N523" s="48"/>
    </row>
    <row r="524" customFormat="false" ht="15" hidden="false" customHeight="false" outlineLevel="0" collapsed="false">
      <c r="K524" s="39" t="s">
        <v>220</v>
      </c>
      <c r="L524" s="48" t="n">
        <v>0</v>
      </c>
      <c r="M524" s="48"/>
      <c r="N524" s="48"/>
    </row>
    <row r="525" customFormat="false" ht="15" hidden="false" customHeight="false" outlineLevel="0" collapsed="false">
      <c r="K525" s="39" t="s">
        <v>155</v>
      </c>
      <c r="L525" s="48" t="n">
        <v>0</v>
      </c>
      <c r="M525" s="48"/>
      <c r="N525" s="48"/>
    </row>
    <row r="526" customFormat="false" ht="15" hidden="false" customHeight="false" outlineLevel="0" collapsed="false">
      <c r="K526" s="39" t="s">
        <v>290</v>
      </c>
      <c r="L526" s="48"/>
      <c r="M526" s="48" t="n">
        <v>0</v>
      </c>
      <c r="N526" s="48"/>
    </row>
    <row r="527" customFormat="false" ht="15" hidden="false" customHeight="false" outlineLevel="0" collapsed="false">
      <c r="K527" s="39" t="s">
        <v>296</v>
      </c>
      <c r="L527" s="48"/>
      <c r="M527" s="48"/>
      <c r="N527" s="48" t="n">
        <v>0</v>
      </c>
    </row>
    <row r="528" customFormat="false" ht="15" hidden="false" customHeight="false" outlineLevel="0" collapsed="false">
      <c r="K528" s="39" t="s">
        <v>166</v>
      </c>
      <c r="L528" s="48"/>
      <c r="M528" s="48" t="n">
        <v>0</v>
      </c>
      <c r="N528" s="48" t="n">
        <v>0</v>
      </c>
    </row>
    <row r="529" customFormat="false" ht="15" hidden="false" customHeight="false" outlineLevel="0" collapsed="false">
      <c r="K529" s="39" t="s">
        <v>205</v>
      </c>
      <c r="L529" s="48" t="n">
        <v>0</v>
      </c>
      <c r="M529" s="48" t="n">
        <v>0</v>
      </c>
      <c r="N529" s="48" t="n">
        <v>0</v>
      </c>
    </row>
    <row r="530" customFormat="false" ht="15" hidden="false" customHeight="false" outlineLevel="0" collapsed="false">
      <c r="K530" s="44"/>
      <c r="L530" s="48"/>
      <c r="M530" s="48"/>
      <c r="N530" s="48"/>
    </row>
    <row r="531" customFormat="false" ht="15" hidden="false" customHeight="false" outlineLevel="0" collapsed="false">
      <c r="K531" s="24" t="s">
        <v>57</v>
      </c>
      <c r="L531" s="25"/>
      <c r="M531" s="25"/>
      <c r="N531" s="25"/>
    </row>
    <row r="532" customFormat="false" ht="15" hidden="false" customHeight="false" outlineLevel="0" collapsed="false">
      <c r="K532" s="39" t="s">
        <v>196</v>
      </c>
      <c r="L532" s="48"/>
      <c r="M532" s="48"/>
      <c r="N532" s="48" t="n">
        <v>0</v>
      </c>
    </row>
    <row r="533" customFormat="false" ht="15" hidden="false" customHeight="false" outlineLevel="0" collapsed="false">
      <c r="K533" s="39" t="s">
        <v>186</v>
      </c>
      <c r="L533" s="48" t="n">
        <v>0</v>
      </c>
      <c r="M533" s="48"/>
      <c r="N533" s="48"/>
    </row>
    <row r="534" customFormat="false" ht="15" hidden="false" customHeight="false" outlineLevel="0" collapsed="false">
      <c r="K534" s="39" t="s">
        <v>305</v>
      </c>
      <c r="L534" s="48" t="n">
        <v>0</v>
      </c>
      <c r="M534" s="48" t="n">
        <v>0</v>
      </c>
      <c r="N534" s="48"/>
    </row>
    <row r="535" customFormat="false" ht="15" hidden="false" customHeight="false" outlineLevel="0" collapsed="false">
      <c r="K535" s="39" t="s">
        <v>247</v>
      </c>
      <c r="L535" s="48"/>
      <c r="M535" s="48"/>
      <c r="N535" s="48" t="n">
        <v>0</v>
      </c>
    </row>
    <row r="536" customFormat="false" ht="15" hidden="false" customHeight="false" outlineLevel="0" collapsed="false">
      <c r="K536" s="39" t="s">
        <v>306</v>
      </c>
      <c r="L536" s="48"/>
      <c r="M536" s="48" t="n">
        <v>0</v>
      </c>
      <c r="N536" s="48"/>
    </row>
    <row r="537" customFormat="false" ht="15" hidden="false" customHeight="false" outlineLevel="0" collapsed="false">
      <c r="K537" s="39" t="s">
        <v>307</v>
      </c>
      <c r="L537" s="48"/>
      <c r="M537" s="48" t="n">
        <v>0</v>
      </c>
      <c r="N537" s="48"/>
    </row>
    <row r="538" customFormat="false" ht="15" hidden="false" customHeight="false" outlineLevel="0" collapsed="false">
      <c r="K538" s="39" t="s">
        <v>226</v>
      </c>
      <c r="L538" s="48"/>
      <c r="M538" s="48" t="n">
        <v>0</v>
      </c>
      <c r="N538" s="48" t="n">
        <v>0</v>
      </c>
    </row>
    <row r="539" customFormat="false" ht="15" hidden="false" customHeight="false" outlineLevel="0" collapsed="false">
      <c r="K539" s="39" t="s">
        <v>1086</v>
      </c>
      <c r="L539" s="48"/>
      <c r="M539" s="48" t="n">
        <v>1</v>
      </c>
      <c r="N539" s="48" t="n">
        <v>1</v>
      </c>
    </row>
    <row r="540" customFormat="false" ht="15" hidden="false" customHeight="false" outlineLevel="0" collapsed="false">
      <c r="K540" s="39" t="s">
        <v>140</v>
      </c>
      <c r="L540" s="48"/>
      <c r="M540" s="48" t="n">
        <v>0</v>
      </c>
      <c r="N540" s="48" t="n">
        <v>0</v>
      </c>
    </row>
    <row r="541" customFormat="false" ht="15" hidden="false" customHeight="false" outlineLevel="0" collapsed="false">
      <c r="K541" s="39" t="s">
        <v>404</v>
      </c>
      <c r="L541" s="48"/>
      <c r="M541" s="48" t="n">
        <v>1</v>
      </c>
      <c r="N541" s="48"/>
    </row>
    <row r="542" customFormat="false" ht="15" hidden="false" customHeight="false" outlineLevel="0" collapsed="false">
      <c r="K542" s="39" t="s">
        <v>309</v>
      </c>
      <c r="L542" s="48"/>
      <c r="M542" s="48" t="n">
        <v>0</v>
      </c>
      <c r="N542" s="48" t="n">
        <v>0</v>
      </c>
    </row>
    <row r="543" customFormat="false" ht="15" hidden="false" customHeight="false" outlineLevel="0" collapsed="false">
      <c r="K543" s="39" t="s">
        <v>310</v>
      </c>
      <c r="L543" s="48"/>
      <c r="M543" s="48"/>
      <c r="N543" s="48" t="n">
        <v>0</v>
      </c>
    </row>
    <row r="544" customFormat="false" ht="15" hidden="false" customHeight="false" outlineLevel="0" collapsed="false">
      <c r="K544" s="39" t="s">
        <v>230</v>
      </c>
      <c r="L544" s="48" t="n">
        <v>0</v>
      </c>
      <c r="M544" s="48" t="n">
        <v>0</v>
      </c>
      <c r="N544" s="48" t="n">
        <v>0</v>
      </c>
    </row>
    <row r="545" customFormat="false" ht="15" hidden="false" customHeight="false" outlineLevel="0" collapsed="false">
      <c r="K545" s="39" t="s">
        <v>311</v>
      </c>
      <c r="L545" s="48" t="n">
        <v>0</v>
      </c>
      <c r="M545" s="48"/>
      <c r="N545" s="48"/>
    </row>
    <row r="546" customFormat="false" ht="15" hidden="false" customHeight="false" outlineLevel="0" collapsed="false">
      <c r="K546" s="39" t="s">
        <v>215</v>
      </c>
      <c r="L546" s="48"/>
      <c r="M546" s="48" t="n">
        <v>0</v>
      </c>
      <c r="N546" s="48"/>
    </row>
    <row r="547" customFormat="false" ht="15" hidden="false" customHeight="false" outlineLevel="0" collapsed="false">
      <c r="K547" s="39" t="s">
        <v>313</v>
      </c>
      <c r="L547" s="48"/>
      <c r="M547" s="48"/>
      <c r="N547" s="48" t="n">
        <v>0</v>
      </c>
    </row>
    <row r="548" customFormat="false" ht="15" hidden="false" customHeight="false" outlineLevel="0" collapsed="false">
      <c r="K548" s="39" t="s">
        <v>164</v>
      </c>
      <c r="L548" s="48"/>
      <c r="M548" s="48" t="n">
        <v>0</v>
      </c>
      <c r="N548" s="48" t="n">
        <v>0</v>
      </c>
    </row>
    <row r="549" customFormat="false" ht="15" hidden="false" customHeight="false" outlineLevel="0" collapsed="false">
      <c r="K549" s="39" t="s">
        <v>219</v>
      </c>
      <c r="L549" s="48" t="n">
        <v>0</v>
      </c>
      <c r="M549" s="48"/>
      <c r="N549" s="48"/>
    </row>
    <row r="550" customFormat="false" ht="15" hidden="false" customHeight="false" outlineLevel="0" collapsed="false">
      <c r="K550" s="39" t="s">
        <v>172</v>
      </c>
      <c r="L550" s="48" t="n">
        <v>0</v>
      </c>
      <c r="M550" s="48" t="n">
        <v>0</v>
      </c>
      <c r="N550" s="48" t="n">
        <v>0</v>
      </c>
    </row>
    <row r="551" customFormat="false" ht="15" hidden="false" customHeight="false" outlineLevel="0" collapsed="false">
      <c r="K551" s="39" t="s">
        <v>173</v>
      </c>
      <c r="L551" s="48"/>
      <c r="M551" s="48"/>
      <c r="N551" s="48" t="n">
        <v>0</v>
      </c>
    </row>
    <row r="552" customFormat="false" ht="15" hidden="false" customHeight="false" outlineLevel="0" collapsed="false">
      <c r="K552" s="44"/>
      <c r="L552" s="48"/>
      <c r="M552" s="48"/>
      <c r="N552" s="48"/>
    </row>
    <row r="553" customFormat="false" ht="15" hidden="false" customHeight="false" outlineLevel="0" collapsed="false">
      <c r="K553" s="24" t="s">
        <v>315</v>
      </c>
      <c r="L553" s="25"/>
      <c r="M553" s="25"/>
      <c r="N553" s="25"/>
    </row>
    <row r="554" customFormat="false" ht="15" hidden="false" customHeight="false" outlineLevel="0" collapsed="false">
      <c r="K554" s="39" t="s">
        <v>278</v>
      </c>
      <c r="L554" s="48"/>
      <c r="M554" s="48"/>
      <c r="N554" s="48" t="n">
        <v>0</v>
      </c>
    </row>
    <row r="555" customFormat="false" ht="15" hidden="false" customHeight="false" outlineLevel="0" collapsed="false">
      <c r="K555" s="39" t="s">
        <v>175</v>
      </c>
      <c r="L555" s="48" t="n">
        <v>0</v>
      </c>
      <c r="M555" s="48" t="n">
        <v>0</v>
      </c>
      <c r="N555" s="48"/>
    </row>
    <row r="556" customFormat="false" ht="15" hidden="false" customHeight="false" outlineLevel="0" collapsed="false">
      <c r="K556" s="44"/>
      <c r="L556" s="48"/>
      <c r="M556" s="48"/>
      <c r="N556" s="48"/>
    </row>
    <row r="557" customFormat="false" ht="15" hidden="false" customHeight="false" outlineLevel="0" collapsed="false">
      <c r="K557" s="24" t="s">
        <v>316</v>
      </c>
      <c r="L557" s="25"/>
      <c r="M557" s="25"/>
      <c r="N557" s="25"/>
    </row>
    <row r="558" customFormat="false" ht="15" hidden="false" customHeight="false" outlineLevel="0" collapsed="false">
      <c r="K558" s="39" t="s">
        <v>133</v>
      </c>
      <c r="L558" s="48"/>
      <c r="M558" s="48"/>
      <c r="N558" s="48" t="n">
        <v>0</v>
      </c>
    </row>
    <row r="559" customFormat="false" ht="15" hidden="false" customHeight="false" outlineLevel="0" collapsed="false">
      <c r="K559" s="39" t="s">
        <v>174</v>
      </c>
      <c r="L559" s="48"/>
      <c r="M559" s="48" t="n">
        <v>0</v>
      </c>
      <c r="N559" s="48"/>
    </row>
    <row r="560" customFormat="false" ht="15" hidden="false" customHeight="false" outlineLevel="0" collapsed="false">
      <c r="K560" s="39" t="s">
        <v>188</v>
      </c>
      <c r="L560" s="48"/>
      <c r="M560" s="48"/>
      <c r="N560" s="48" t="n">
        <v>0</v>
      </c>
    </row>
    <row r="561" customFormat="false" ht="15" hidden="false" customHeight="false" outlineLevel="0" collapsed="false">
      <c r="K561" s="44"/>
      <c r="L561" s="48"/>
      <c r="M561" s="48"/>
      <c r="N561" s="48"/>
    </row>
    <row r="562" customFormat="false" ht="15" hidden="false" customHeight="false" outlineLevel="0" collapsed="false">
      <c r="K562" s="24" t="s">
        <v>54</v>
      </c>
      <c r="L562" s="25"/>
      <c r="M562" s="25"/>
      <c r="N562" s="25"/>
    </row>
    <row r="563" customFormat="false" ht="15" hidden="false" customHeight="false" outlineLevel="0" collapsed="false">
      <c r="K563" s="39" t="s">
        <v>247</v>
      </c>
      <c r="L563" s="48"/>
      <c r="M563" s="48" t="n">
        <v>0</v>
      </c>
      <c r="N563" s="48" t="n">
        <v>0</v>
      </c>
    </row>
    <row r="564" customFormat="false" ht="15" hidden="false" customHeight="false" outlineLevel="0" collapsed="false">
      <c r="K564" s="39" t="s">
        <v>1087</v>
      </c>
      <c r="L564" s="48" t="n">
        <v>1</v>
      </c>
      <c r="M564" s="48"/>
      <c r="N564" s="48"/>
    </row>
    <row r="565" customFormat="false" ht="15" hidden="false" customHeight="false" outlineLevel="0" collapsed="false">
      <c r="K565" s="39" t="s">
        <v>306</v>
      </c>
      <c r="L565" s="48"/>
      <c r="M565" s="48" t="n">
        <v>0</v>
      </c>
      <c r="N565" s="48"/>
    </row>
    <row r="566" customFormat="false" ht="15" hidden="false" customHeight="false" outlineLevel="0" collapsed="false">
      <c r="K566" s="39" t="s">
        <v>250</v>
      </c>
      <c r="L566" s="48"/>
      <c r="M566" s="48"/>
      <c r="N566" s="48" t="n">
        <v>0</v>
      </c>
    </row>
    <row r="567" customFormat="false" ht="15" hidden="false" customHeight="false" outlineLevel="0" collapsed="false">
      <c r="K567" s="39" t="s">
        <v>199</v>
      </c>
      <c r="L567" s="48" t="n">
        <v>0</v>
      </c>
      <c r="M567" s="48" t="n">
        <v>0</v>
      </c>
      <c r="N567" s="48" t="n">
        <v>0</v>
      </c>
    </row>
    <row r="568" customFormat="false" ht="15" hidden="false" customHeight="false" outlineLevel="0" collapsed="false">
      <c r="K568" s="39" t="s">
        <v>136</v>
      </c>
      <c r="L568" s="48" t="n">
        <v>0</v>
      </c>
      <c r="M568" s="48" t="n">
        <v>0</v>
      </c>
      <c r="N568" s="48" t="n">
        <v>0</v>
      </c>
    </row>
    <row r="569" customFormat="false" ht="15" hidden="false" customHeight="false" outlineLevel="0" collapsed="false">
      <c r="K569" s="39" t="s">
        <v>253</v>
      </c>
      <c r="L569" s="48"/>
      <c r="M569" s="48"/>
      <c r="N569" s="48" t="n">
        <v>0</v>
      </c>
    </row>
    <row r="570" customFormat="false" ht="15" hidden="false" customHeight="false" outlineLevel="0" collapsed="false">
      <c r="K570" s="39" t="s">
        <v>139</v>
      </c>
      <c r="L570" s="48" t="n">
        <v>0</v>
      </c>
      <c r="M570" s="48" t="n">
        <v>0</v>
      </c>
      <c r="N570" s="48"/>
    </row>
    <row r="571" customFormat="false" ht="15" hidden="false" customHeight="false" outlineLevel="0" collapsed="false">
      <c r="K571" s="39" t="s">
        <v>293</v>
      </c>
      <c r="L571" s="48" t="n">
        <v>0</v>
      </c>
      <c r="M571" s="48"/>
      <c r="N571" s="48"/>
    </row>
    <row r="572" customFormat="false" ht="15" hidden="false" customHeight="false" outlineLevel="0" collapsed="false">
      <c r="K572" s="39" t="s">
        <v>201</v>
      </c>
      <c r="L572" s="48"/>
      <c r="M572" s="48" t="n">
        <v>0</v>
      </c>
      <c r="N572" s="48"/>
    </row>
    <row r="573" customFormat="false" ht="15" hidden="false" customHeight="false" outlineLevel="0" collapsed="false">
      <c r="K573" s="39" t="s">
        <v>255</v>
      </c>
      <c r="L573" s="48"/>
      <c r="M573" s="48" t="n">
        <v>0</v>
      </c>
      <c r="N573" s="48"/>
    </row>
    <row r="574" customFormat="false" ht="15" hidden="false" customHeight="false" outlineLevel="0" collapsed="false">
      <c r="K574" s="39" t="s">
        <v>143</v>
      </c>
      <c r="L574" s="48"/>
      <c r="M574" s="48"/>
      <c r="N574" s="48" t="n">
        <v>0</v>
      </c>
    </row>
    <row r="575" customFormat="false" ht="15" hidden="false" customHeight="false" outlineLevel="0" collapsed="false">
      <c r="K575" s="39" t="s">
        <v>140</v>
      </c>
      <c r="L575" s="48" t="n">
        <v>0</v>
      </c>
      <c r="M575" s="48" t="n">
        <v>0</v>
      </c>
      <c r="N575" s="48" t="n">
        <v>0</v>
      </c>
    </row>
    <row r="576" customFormat="false" ht="15" hidden="false" customHeight="false" outlineLevel="0" collapsed="false">
      <c r="K576" s="39" t="s">
        <v>148</v>
      </c>
      <c r="L576" s="48"/>
      <c r="M576" s="48" t="n">
        <v>0</v>
      </c>
      <c r="N576" s="48"/>
    </row>
    <row r="577" customFormat="false" ht="15" hidden="false" customHeight="false" outlineLevel="0" collapsed="false">
      <c r="K577" s="39" t="s">
        <v>300</v>
      </c>
      <c r="L577" s="48"/>
      <c r="M577" s="48"/>
      <c r="N577" s="48" t="n">
        <v>0</v>
      </c>
    </row>
    <row r="578" customFormat="false" ht="15" hidden="false" customHeight="false" outlineLevel="0" collapsed="false">
      <c r="K578" s="39" t="s">
        <v>156</v>
      </c>
      <c r="L578" s="48" t="n">
        <v>0</v>
      </c>
      <c r="M578" s="48" t="n">
        <v>0</v>
      </c>
      <c r="N578" s="48"/>
    </row>
    <row r="579" customFormat="false" ht="15" hidden="false" customHeight="false" outlineLevel="0" collapsed="false">
      <c r="K579" s="39" t="s">
        <v>158</v>
      </c>
      <c r="L579" s="48"/>
      <c r="M579" s="48" t="n">
        <v>0</v>
      </c>
      <c r="N579" s="48" t="n">
        <v>0</v>
      </c>
    </row>
    <row r="580" customFormat="false" ht="15" hidden="false" customHeight="false" outlineLevel="0" collapsed="false">
      <c r="K580" s="39" t="s">
        <v>258</v>
      </c>
      <c r="L580" s="48"/>
      <c r="M580" s="48" t="n">
        <v>0</v>
      </c>
      <c r="N580" s="48" t="n">
        <v>0</v>
      </c>
    </row>
    <row r="581" customFormat="false" ht="15" hidden="false" customHeight="false" outlineLevel="0" collapsed="false">
      <c r="K581" s="39" t="s">
        <v>200</v>
      </c>
      <c r="L581" s="48" t="n">
        <v>0</v>
      </c>
      <c r="M581" s="48" t="n">
        <v>0</v>
      </c>
      <c r="N581" s="48"/>
    </row>
    <row r="582" customFormat="false" ht="15" hidden="false" customHeight="false" outlineLevel="0" collapsed="false">
      <c r="K582" s="39" t="s">
        <v>259</v>
      </c>
      <c r="L582" s="48"/>
      <c r="M582" s="48"/>
      <c r="N582" s="48" t="n">
        <v>0</v>
      </c>
    </row>
    <row r="583" customFormat="false" ht="15" hidden="false" customHeight="false" outlineLevel="0" collapsed="false">
      <c r="K583" s="39" t="s">
        <v>971</v>
      </c>
      <c r="L583" s="48"/>
      <c r="M583" s="48"/>
      <c r="N583" s="48" t="n">
        <v>1</v>
      </c>
    </row>
    <row r="584" customFormat="false" ht="15" hidden="false" customHeight="false" outlineLevel="0" collapsed="false">
      <c r="K584" s="39" t="s">
        <v>163</v>
      </c>
      <c r="L584" s="48"/>
      <c r="M584" s="48" t="n">
        <v>0</v>
      </c>
      <c r="N584" s="48"/>
    </row>
    <row r="585" customFormat="false" ht="15" hidden="false" customHeight="false" outlineLevel="0" collapsed="false">
      <c r="K585" s="39" t="s">
        <v>262</v>
      </c>
      <c r="L585" s="48" t="n">
        <v>0</v>
      </c>
      <c r="M585" s="48" t="n">
        <v>0</v>
      </c>
      <c r="N585" s="48" t="n">
        <v>0</v>
      </c>
    </row>
    <row r="586" customFormat="false" ht="15" hidden="false" customHeight="false" outlineLevel="0" collapsed="false">
      <c r="K586" s="39" t="s">
        <v>236</v>
      </c>
      <c r="L586" s="48" t="n">
        <v>0</v>
      </c>
      <c r="M586" s="48" t="n">
        <v>0</v>
      </c>
      <c r="N586" s="48"/>
    </row>
    <row r="587" customFormat="false" ht="15" hidden="false" customHeight="false" outlineLevel="0" collapsed="false">
      <c r="K587" s="39" t="s">
        <v>309</v>
      </c>
      <c r="L587" s="48"/>
      <c r="M587" s="48"/>
      <c r="N587" s="48" t="n">
        <v>0</v>
      </c>
    </row>
    <row r="588" customFormat="false" ht="15" hidden="false" customHeight="false" outlineLevel="0" collapsed="false">
      <c r="K588" s="39" t="s">
        <v>171</v>
      </c>
      <c r="L588" s="48" t="n">
        <v>0</v>
      </c>
      <c r="M588" s="48"/>
      <c r="N588" s="48" t="n">
        <v>0</v>
      </c>
    </row>
    <row r="589" customFormat="false" ht="15" hidden="false" customHeight="false" outlineLevel="0" collapsed="false">
      <c r="K589" s="39" t="s">
        <v>266</v>
      </c>
      <c r="L589" s="48" t="n">
        <v>0</v>
      </c>
      <c r="M589" s="48" t="n">
        <v>0</v>
      </c>
      <c r="N589" s="48"/>
    </row>
    <row r="590" customFormat="false" ht="15" hidden="false" customHeight="false" outlineLevel="0" collapsed="false">
      <c r="K590" s="39" t="s">
        <v>176</v>
      </c>
      <c r="L590" s="48"/>
      <c r="M590" s="48" t="n">
        <v>0</v>
      </c>
      <c r="N590" s="48"/>
    </row>
    <row r="591" customFormat="false" ht="15" hidden="false" customHeight="false" outlineLevel="0" collapsed="false">
      <c r="K591" s="39" t="s">
        <v>240</v>
      </c>
      <c r="L591" s="48"/>
      <c r="M591" s="48" t="n">
        <v>0</v>
      </c>
      <c r="N591" s="48" t="n">
        <v>0</v>
      </c>
    </row>
    <row r="592" customFormat="false" ht="15" hidden="false" customHeight="false" outlineLevel="0" collapsed="false">
      <c r="K592" s="39" t="s">
        <v>220</v>
      </c>
      <c r="L592" s="48"/>
      <c r="M592" s="48"/>
      <c r="N592" s="48" t="n">
        <v>0</v>
      </c>
    </row>
    <row r="593" customFormat="false" ht="15" hidden="false" customHeight="false" outlineLevel="0" collapsed="false">
      <c r="K593" s="39" t="s">
        <v>151</v>
      </c>
      <c r="L593" s="48"/>
      <c r="M593" s="48"/>
      <c r="N593" s="48" t="n">
        <v>0</v>
      </c>
    </row>
    <row r="594" customFormat="false" ht="15" hidden="false" customHeight="false" outlineLevel="0" collapsed="false">
      <c r="K594" s="39" t="s">
        <v>155</v>
      </c>
      <c r="L594" s="48" t="n">
        <v>0</v>
      </c>
      <c r="M594" s="48" t="n">
        <v>0</v>
      </c>
      <c r="N594" s="48" t="n">
        <v>0</v>
      </c>
    </row>
    <row r="595" customFormat="false" ht="15" hidden="false" customHeight="false" outlineLevel="0" collapsed="false">
      <c r="K595" s="39" t="s">
        <v>243</v>
      </c>
      <c r="L595" s="48"/>
      <c r="M595" s="48"/>
      <c r="N595" s="48" t="n">
        <v>0</v>
      </c>
    </row>
    <row r="596" customFormat="false" ht="15" hidden="false" customHeight="false" outlineLevel="0" collapsed="false">
      <c r="K596" s="39" t="s">
        <v>217</v>
      </c>
      <c r="L596" s="48" t="n">
        <v>0</v>
      </c>
      <c r="M596" s="48"/>
      <c r="N596" s="48" t="n">
        <v>0</v>
      </c>
    </row>
    <row r="597" customFormat="false" ht="15" hidden="false" customHeight="false" outlineLevel="0" collapsed="false">
      <c r="K597" s="39" t="s">
        <v>290</v>
      </c>
      <c r="L597" s="48" t="n">
        <v>0</v>
      </c>
      <c r="M597" s="48" t="n">
        <v>0</v>
      </c>
      <c r="N597" s="48"/>
    </row>
    <row r="598" customFormat="false" ht="15" hidden="false" customHeight="false" outlineLevel="0" collapsed="false">
      <c r="K598" s="39" t="s">
        <v>1082</v>
      </c>
      <c r="L598" s="48"/>
      <c r="M598" s="48"/>
      <c r="N598" s="48" t="n">
        <v>1</v>
      </c>
    </row>
    <row r="599" customFormat="false" ht="15" hidden="false" customHeight="false" outlineLevel="0" collapsed="false">
      <c r="K599" s="39" t="s">
        <v>270</v>
      </c>
      <c r="L599" s="48"/>
      <c r="M599" s="48" t="n">
        <v>0</v>
      </c>
      <c r="N599" s="48" t="n">
        <v>0</v>
      </c>
    </row>
    <row r="600" customFormat="false" ht="15" hidden="false" customHeight="false" outlineLevel="0" collapsed="false">
      <c r="K600" s="39" t="s">
        <v>166</v>
      </c>
      <c r="L600" s="48" t="n">
        <v>0</v>
      </c>
      <c r="M600" s="48"/>
      <c r="N600" s="48"/>
    </row>
    <row r="601" customFormat="false" ht="15" hidden="false" customHeight="false" outlineLevel="0" collapsed="false">
      <c r="K601" s="39" t="s">
        <v>318</v>
      </c>
      <c r="L601" s="48"/>
      <c r="M601" s="48" t="n">
        <v>0</v>
      </c>
      <c r="N601" s="48" t="n">
        <v>0</v>
      </c>
    </row>
    <row r="602" customFormat="false" ht="15" hidden="false" customHeight="false" outlineLevel="0" collapsed="false">
      <c r="K602" s="39" t="s">
        <v>170</v>
      </c>
      <c r="L602" s="48"/>
      <c r="M602" s="48" t="n">
        <v>0</v>
      </c>
      <c r="N602" s="48"/>
    </row>
    <row r="603" customFormat="false" ht="15" hidden="false" customHeight="false" outlineLevel="0" collapsed="false">
      <c r="K603" s="39" t="s">
        <v>302</v>
      </c>
      <c r="L603" s="48"/>
      <c r="M603" s="48" t="n">
        <v>0</v>
      </c>
      <c r="N603" s="48"/>
    </row>
    <row r="604" customFormat="false" ht="15" hidden="false" customHeight="false" outlineLevel="0" collapsed="false">
      <c r="K604" s="39" t="s">
        <v>320</v>
      </c>
      <c r="L604" s="48" t="n">
        <v>0</v>
      </c>
      <c r="M604" s="48"/>
      <c r="N604" s="48"/>
    </row>
    <row r="605" customFormat="false" ht="15" hidden="false" customHeight="false" outlineLevel="0" collapsed="false">
      <c r="K605" s="39" t="s">
        <v>271</v>
      </c>
      <c r="L605" s="48" t="n">
        <v>0</v>
      </c>
      <c r="M605" s="48"/>
      <c r="N605" s="48"/>
    </row>
    <row r="606" customFormat="false" ht="15" hidden="false" customHeight="false" outlineLevel="0" collapsed="false">
      <c r="K606" s="39" t="s">
        <v>173</v>
      </c>
      <c r="L606" s="48"/>
      <c r="M606" s="48"/>
      <c r="N606" s="48" t="n">
        <v>0</v>
      </c>
    </row>
    <row r="607" customFormat="false" ht="15" hidden="false" customHeight="false" outlineLevel="0" collapsed="false">
      <c r="K607" s="39" t="s">
        <v>188</v>
      </c>
      <c r="L607" s="48" t="n">
        <v>0</v>
      </c>
      <c r="M607" s="48"/>
      <c r="N607" s="48" t="n">
        <v>0</v>
      </c>
    </row>
    <row r="608" customFormat="false" ht="15" hidden="false" customHeight="false" outlineLevel="0" collapsed="false">
      <c r="K608" s="39" t="s">
        <v>273</v>
      </c>
      <c r="L608" s="48"/>
      <c r="M608" s="48" t="n">
        <v>0</v>
      </c>
      <c r="N608" s="48"/>
    </row>
    <row r="609" customFormat="false" ht="15" hidden="false" customHeight="false" outlineLevel="0" collapsed="false">
      <c r="K609" s="39" t="s">
        <v>205</v>
      </c>
      <c r="L609" s="48"/>
      <c r="M609" s="48" t="n">
        <v>0</v>
      </c>
      <c r="N609" s="48" t="n">
        <v>0</v>
      </c>
    </row>
    <row r="610" customFormat="false" ht="15" hidden="false" customHeight="false" outlineLevel="0" collapsed="false">
      <c r="K610" s="39" t="s">
        <v>189</v>
      </c>
      <c r="L610" s="48" t="n">
        <v>0</v>
      </c>
      <c r="M610" s="48" t="n">
        <v>0</v>
      </c>
      <c r="N610" s="48" t="n">
        <v>0</v>
      </c>
    </row>
    <row r="611" customFormat="false" ht="15" hidden="false" customHeight="false" outlineLevel="0" collapsed="false">
      <c r="K611" s="39" t="s">
        <v>238</v>
      </c>
      <c r="L611" s="48" t="n">
        <v>0</v>
      </c>
      <c r="M611" s="48" t="n">
        <v>0</v>
      </c>
      <c r="N611" s="48" t="n">
        <v>0</v>
      </c>
    </row>
    <row r="612" customFormat="false" ht="15" hidden="false" customHeight="false" outlineLevel="0" collapsed="false">
      <c r="K612" s="39" t="s">
        <v>177</v>
      </c>
      <c r="L612" s="48"/>
      <c r="M612" s="48" t="n">
        <v>0</v>
      </c>
      <c r="N612" s="48" t="n">
        <v>0</v>
      </c>
    </row>
    <row r="613" customFormat="false" ht="15" hidden="false" customHeight="false" outlineLevel="0" collapsed="false">
      <c r="K613" s="39" t="s">
        <v>295</v>
      </c>
      <c r="L613" s="48" t="n">
        <v>0</v>
      </c>
      <c r="M613" s="48" t="n">
        <v>0</v>
      </c>
      <c r="N613" s="48"/>
    </row>
    <row r="614" customFormat="false" ht="15" hidden="false" customHeight="false" outlineLevel="0" collapsed="false">
      <c r="K614" s="39" t="s">
        <v>245</v>
      </c>
      <c r="L614" s="48" t="n">
        <v>0</v>
      </c>
      <c r="M614" s="48" t="n">
        <v>0</v>
      </c>
      <c r="N614" s="48" t="n">
        <v>0</v>
      </c>
    </row>
    <row r="615" customFormat="false" ht="15" hidden="false" customHeight="false" outlineLevel="0" collapsed="false">
      <c r="K615" s="44"/>
      <c r="L615" s="48"/>
      <c r="M615" s="48"/>
      <c r="N615" s="48"/>
    </row>
    <row r="616" customFormat="false" ht="15" hidden="false" customHeight="false" outlineLevel="0" collapsed="false">
      <c r="K616" s="24" t="s">
        <v>321</v>
      </c>
      <c r="L616" s="25"/>
      <c r="M616" s="25"/>
      <c r="N616" s="25"/>
    </row>
    <row r="617" customFormat="false" ht="15" hidden="false" customHeight="false" outlineLevel="0" collapsed="false">
      <c r="K617" s="39" t="s">
        <v>322</v>
      </c>
      <c r="L617" s="48" t="n">
        <v>0</v>
      </c>
      <c r="M617" s="48"/>
      <c r="N617" s="48"/>
    </row>
    <row r="618" customFormat="false" ht="15" hidden="false" customHeight="false" outlineLevel="0" collapsed="false">
      <c r="K618" s="44"/>
      <c r="L618" s="48"/>
      <c r="M618" s="48"/>
      <c r="N618" s="48"/>
    </row>
    <row r="619" customFormat="false" ht="15" hidden="false" customHeight="false" outlineLevel="0" collapsed="false">
      <c r="K619" s="24" t="s">
        <v>323</v>
      </c>
      <c r="L619" s="25"/>
      <c r="M619" s="25"/>
      <c r="N619" s="25"/>
    </row>
    <row r="620" customFormat="false" ht="15" hidden="false" customHeight="false" outlineLevel="0" collapsed="false">
      <c r="K620" s="39" t="s">
        <v>324</v>
      </c>
      <c r="L620" s="48" t="n">
        <v>0</v>
      </c>
      <c r="M620" s="48" t="n">
        <v>0</v>
      </c>
      <c r="N620" s="48"/>
    </row>
    <row r="621" customFormat="false" ht="15" hidden="false" customHeight="false" outlineLevel="0" collapsed="false">
      <c r="K621" s="44"/>
      <c r="L621" s="48"/>
      <c r="M621" s="48"/>
      <c r="N621" s="48"/>
    </row>
    <row r="622" customFormat="false" ht="15" hidden="false" customHeight="false" outlineLevel="0" collapsed="false">
      <c r="K622" s="24" t="s">
        <v>325</v>
      </c>
      <c r="L622" s="25"/>
      <c r="M622" s="25"/>
      <c r="N622" s="25"/>
    </row>
    <row r="623" customFormat="false" ht="15" hidden="false" customHeight="false" outlineLevel="0" collapsed="false">
      <c r="K623" s="39" t="s">
        <v>166</v>
      </c>
      <c r="L623" s="48" t="n">
        <v>0</v>
      </c>
      <c r="M623" s="48" t="n">
        <v>0</v>
      </c>
      <c r="N623" s="48" t="n">
        <v>0</v>
      </c>
    </row>
    <row r="624" customFormat="false" ht="15" hidden="false" customHeight="false" outlineLevel="0" collapsed="false">
      <c r="K624" s="39" t="s">
        <v>175</v>
      </c>
      <c r="L624" s="48"/>
      <c r="M624" s="48" t="n">
        <v>0</v>
      </c>
      <c r="N624" s="48" t="n">
        <v>0</v>
      </c>
    </row>
    <row r="625" customFormat="false" ht="15" hidden="false" customHeight="false" outlineLevel="0" collapsed="false">
      <c r="K625" s="39" t="s">
        <v>189</v>
      </c>
      <c r="L625" s="48" t="n">
        <v>0</v>
      </c>
      <c r="M625" s="48" t="n">
        <v>0</v>
      </c>
      <c r="N625" s="48"/>
    </row>
    <row r="626" customFormat="false" ht="15" hidden="false" customHeight="false" outlineLevel="0" collapsed="false">
      <c r="K626" s="44"/>
      <c r="L626" s="48"/>
      <c r="M626" s="48"/>
      <c r="N626" s="48"/>
    </row>
    <row r="627" customFormat="false" ht="15" hidden="false" customHeight="false" outlineLevel="0" collapsed="false">
      <c r="K627" s="24" t="s">
        <v>326</v>
      </c>
      <c r="L627" s="25"/>
      <c r="M627" s="25"/>
      <c r="N627" s="25"/>
    </row>
    <row r="628" customFormat="false" ht="15" hidden="false" customHeight="false" outlineLevel="0" collapsed="false">
      <c r="K628" s="39" t="s">
        <v>253</v>
      </c>
      <c r="L628" s="48"/>
      <c r="M628" s="48" t="n">
        <v>0</v>
      </c>
      <c r="N628" s="48"/>
    </row>
    <row r="629" customFormat="false" ht="15" hidden="false" customHeight="false" outlineLevel="0" collapsed="false">
      <c r="K629" s="44"/>
      <c r="L629" s="48"/>
      <c r="M629" s="48"/>
      <c r="N629" s="48"/>
    </row>
    <row r="630" customFormat="false" ht="15" hidden="false" customHeight="false" outlineLevel="0" collapsed="false">
      <c r="K630" s="24" t="s">
        <v>327</v>
      </c>
      <c r="L630" s="25"/>
      <c r="M630" s="25"/>
      <c r="N630" s="25"/>
    </row>
    <row r="631" customFormat="false" ht="15" hidden="false" customHeight="false" outlineLevel="0" collapsed="false">
      <c r="K631" s="39" t="s">
        <v>135</v>
      </c>
      <c r="L631" s="48"/>
      <c r="M631" s="48" t="n">
        <v>0</v>
      </c>
      <c r="N631" s="48"/>
    </row>
    <row r="632" customFormat="false" ht="15" hidden="false" customHeight="false" outlineLevel="0" collapsed="false">
      <c r="K632" s="39" t="s">
        <v>293</v>
      </c>
      <c r="L632" s="48" t="n">
        <v>0</v>
      </c>
      <c r="M632" s="48"/>
      <c r="N632" s="48"/>
    </row>
    <row r="633" customFormat="false" ht="15" hidden="false" customHeight="false" outlineLevel="0" collapsed="false">
      <c r="K633" s="39" t="s">
        <v>300</v>
      </c>
      <c r="L633" s="48" t="n">
        <v>0</v>
      </c>
      <c r="M633" s="48"/>
      <c r="N633" s="48"/>
    </row>
    <row r="634" customFormat="false" ht="15" hidden="false" customHeight="false" outlineLevel="0" collapsed="false">
      <c r="K634" s="39" t="s">
        <v>260</v>
      </c>
      <c r="L634" s="48" t="n">
        <v>0</v>
      </c>
      <c r="M634" s="48" t="n">
        <v>0</v>
      </c>
      <c r="N634" s="48" t="n">
        <v>0</v>
      </c>
    </row>
    <row r="635" customFormat="false" ht="15" hidden="false" customHeight="false" outlineLevel="0" collapsed="false">
      <c r="K635" s="39" t="s">
        <v>262</v>
      </c>
      <c r="L635" s="48" t="n">
        <v>0</v>
      </c>
      <c r="M635" s="48" t="n">
        <v>0</v>
      </c>
      <c r="N635" s="48"/>
    </row>
    <row r="636" customFormat="false" ht="15" hidden="false" customHeight="false" outlineLevel="0" collapsed="false">
      <c r="K636" s="39" t="s">
        <v>147</v>
      </c>
      <c r="L636" s="48" t="n">
        <v>0</v>
      </c>
      <c r="M636" s="48" t="n">
        <v>0</v>
      </c>
      <c r="N636" s="48" t="n">
        <v>0</v>
      </c>
    </row>
    <row r="637" customFormat="false" ht="15" hidden="false" customHeight="false" outlineLevel="0" collapsed="false">
      <c r="K637" s="39" t="s">
        <v>149</v>
      </c>
      <c r="L637" s="48" t="n">
        <v>0</v>
      </c>
      <c r="M637" s="48" t="n">
        <v>0</v>
      </c>
      <c r="N637" s="48" t="n">
        <v>0</v>
      </c>
    </row>
    <row r="638" customFormat="false" ht="15" hidden="false" customHeight="false" outlineLevel="0" collapsed="false">
      <c r="K638" s="39" t="s">
        <v>174</v>
      </c>
      <c r="L638" s="48" t="n">
        <v>0</v>
      </c>
      <c r="M638" s="48" t="n">
        <v>0</v>
      </c>
      <c r="N638" s="48" t="n">
        <v>0</v>
      </c>
    </row>
    <row r="639" customFormat="false" ht="15" hidden="false" customHeight="false" outlineLevel="0" collapsed="false">
      <c r="K639" s="39" t="s">
        <v>220</v>
      </c>
      <c r="L639" s="48"/>
      <c r="M639" s="48" t="n">
        <v>0</v>
      </c>
      <c r="N639" s="48" t="n">
        <v>0</v>
      </c>
    </row>
    <row r="640" customFormat="false" ht="15" hidden="false" customHeight="false" outlineLevel="0" collapsed="false">
      <c r="K640" s="39" t="s">
        <v>254</v>
      </c>
      <c r="L640" s="48"/>
      <c r="M640" s="48" t="n">
        <v>0</v>
      </c>
      <c r="N640" s="48"/>
    </row>
    <row r="641" customFormat="false" ht="15" hidden="false" customHeight="false" outlineLevel="0" collapsed="false">
      <c r="K641" s="39" t="s">
        <v>328</v>
      </c>
      <c r="L641" s="48" t="n">
        <v>0</v>
      </c>
      <c r="M641" s="48"/>
      <c r="N641" s="48"/>
    </row>
    <row r="642" customFormat="false" ht="15" hidden="false" customHeight="false" outlineLevel="0" collapsed="false">
      <c r="K642" s="39" t="s">
        <v>216</v>
      </c>
      <c r="L642" s="48" t="n">
        <v>0</v>
      </c>
      <c r="M642" s="48"/>
      <c r="N642" s="48"/>
    </row>
    <row r="643" customFormat="false" ht="15" hidden="false" customHeight="false" outlineLevel="0" collapsed="false">
      <c r="K643" s="39" t="s">
        <v>243</v>
      </c>
      <c r="L643" s="48" t="n">
        <v>0</v>
      </c>
      <c r="M643" s="48"/>
      <c r="N643" s="48" t="n">
        <v>0</v>
      </c>
    </row>
    <row r="644" customFormat="false" ht="15" hidden="false" customHeight="false" outlineLevel="0" collapsed="false">
      <c r="K644" s="39" t="s">
        <v>183</v>
      </c>
      <c r="L644" s="48"/>
      <c r="M644" s="48" t="n">
        <v>0</v>
      </c>
      <c r="N644" s="48" t="n">
        <v>0</v>
      </c>
    </row>
    <row r="645" customFormat="false" ht="15" hidden="false" customHeight="false" outlineLevel="0" collapsed="false">
      <c r="K645" s="39" t="s">
        <v>290</v>
      </c>
      <c r="L645" s="48" t="n">
        <v>0</v>
      </c>
      <c r="M645" s="48" t="n">
        <v>0</v>
      </c>
      <c r="N645" s="48"/>
    </row>
    <row r="646" customFormat="false" ht="15" hidden="false" customHeight="false" outlineLevel="0" collapsed="false">
      <c r="K646" s="39" t="s">
        <v>299</v>
      </c>
      <c r="L646" s="48" t="n">
        <v>0</v>
      </c>
      <c r="M646" s="48"/>
      <c r="N646" s="48"/>
    </row>
    <row r="647" customFormat="false" ht="15" hidden="false" customHeight="false" outlineLevel="0" collapsed="false">
      <c r="K647" s="39" t="s">
        <v>314</v>
      </c>
      <c r="L647" s="48" t="n">
        <v>0</v>
      </c>
      <c r="M647" s="48" t="n">
        <v>0</v>
      </c>
      <c r="N647" s="48"/>
    </row>
    <row r="648" customFormat="false" ht="15" hidden="false" customHeight="false" outlineLevel="0" collapsed="false">
      <c r="K648" s="39" t="s">
        <v>329</v>
      </c>
      <c r="L648" s="48"/>
      <c r="M648" s="48" t="n">
        <v>0</v>
      </c>
      <c r="N648" s="48"/>
    </row>
    <row r="649" customFormat="false" ht="15" hidden="false" customHeight="false" outlineLevel="0" collapsed="false">
      <c r="K649" s="39" t="s">
        <v>292</v>
      </c>
      <c r="L649" s="48"/>
      <c r="M649" s="48" t="n">
        <v>0</v>
      </c>
      <c r="N649" s="48"/>
    </row>
    <row r="650" customFormat="false" ht="15" hidden="false" customHeight="false" outlineLevel="0" collapsed="false">
      <c r="K650" s="39" t="s">
        <v>273</v>
      </c>
      <c r="L650" s="48"/>
      <c r="M650" s="48" t="n">
        <v>0</v>
      </c>
      <c r="N650" s="48"/>
    </row>
    <row r="651" customFormat="false" ht="15" hidden="false" customHeight="false" outlineLevel="0" collapsed="false">
      <c r="K651" s="39" t="s">
        <v>238</v>
      </c>
      <c r="L651" s="48" t="n">
        <v>0</v>
      </c>
      <c r="M651" s="48" t="n">
        <v>0</v>
      </c>
      <c r="N651" s="48" t="n">
        <v>0</v>
      </c>
    </row>
    <row r="652" customFormat="false" ht="15" hidden="false" customHeight="false" outlineLevel="0" collapsed="false">
      <c r="K652" s="39" t="s">
        <v>295</v>
      </c>
      <c r="L652" s="48"/>
      <c r="M652" s="48" t="n">
        <v>0</v>
      </c>
      <c r="N652" s="48"/>
    </row>
    <row r="653" customFormat="false" ht="15" hidden="false" customHeight="false" outlineLevel="0" collapsed="false">
      <c r="K653" s="39" t="s">
        <v>194</v>
      </c>
      <c r="L653" s="48"/>
      <c r="M653" s="48" t="n">
        <v>0</v>
      </c>
      <c r="N653" s="48"/>
    </row>
    <row r="654" customFormat="false" ht="15" hidden="false" customHeight="false" outlineLevel="0" collapsed="false">
      <c r="K654" s="39" t="s">
        <v>276</v>
      </c>
      <c r="L654" s="48" t="n">
        <v>0</v>
      </c>
      <c r="M654" s="48" t="n">
        <v>0</v>
      </c>
      <c r="N654" s="48"/>
    </row>
    <row r="655" customFormat="false" ht="15" hidden="false" customHeight="false" outlineLevel="0" collapsed="false">
      <c r="K655" s="44"/>
      <c r="L655" s="48"/>
      <c r="M655" s="48"/>
      <c r="N655" s="48"/>
    </row>
    <row r="656" customFormat="false" ht="15" hidden="false" customHeight="false" outlineLevel="0" collapsed="false">
      <c r="K656" s="24" t="s">
        <v>33</v>
      </c>
      <c r="L656" s="25"/>
      <c r="M656" s="25"/>
      <c r="N656" s="25"/>
    </row>
    <row r="657" customFormat="false" ht="15" hidden="false" customHeight="false" outlineLevel="0" collapsed="false">
      <c r="K657" s="39" t="s">
        <v>718</v>
      </c>
      <c r="L657" s="48" t="n">
        <v>1</v>
      </c>
      <c r="M657" s="48" t="n">
        <v>1</v>
      </c>
      <c r="N657" s="48" t="n">
        <v>1</v>
      </c>
    </row>
    <row r="658" customFormat="false" ht="15" hidden="false" customHeight="false" outlineLevel="0" collapsed="false">
      <c r="K658" s="39" t="s">
        <v>624</v>
      </c>
      <c r="L658" s="48"/>
      <c r="M658" s="48" t="n">
        <v>0</v>
      </c>
      <c r="N658" s="48" t="n">
        <v>0</v>
      </c>
    </row>
    <row r="659" customFormat="false" ht="15" hidden="false" customHeight="false" outlineLevel="0" collapsed="false">
      <c r="K659" s="39" t="s">
        <v>247</v>
      </c>
      <c r="L659" s="48"/>
      <c r="M659" s="48" t="n">
        <v>0</v>
      </c>
      <c r="N659" s="48"/>
    </row>
    <row r="660" customFormat="false" ht="15" hidden="false" customHeight="false" outlineLevel="0" collapsed="false">
      <c r="K660" s="39" t="s">
        <v>427</v>
      </c>
      <c r="L660" s="48"/>
      <c r="M660" s="48" t="n">
        <v>0</v>
      </c>
      <c r="N660" s="48"/>
    </row>
    <row r="661" customFormat="false" ht="15" hidden="false" customHeight="false" outlineLevel="0" collapsed="false">
      <c r="K661" s="39" t="s">
        <v>429</v>
      </c>
      <c r="L661" s="48"/>
      <c r="M661" s="48" t="n">
        <v>0</v>
      </c>
      <c r="N661" s="48"/>
    </row>
    <row r="662" customFormat="false" ht="15" hidden="false" customHeight="false" outlineLevel="0" collapsed="false">
      <c r="K662" s="39" t="s">
        <v>651</v>
      </c>
      <c r="L662" s="48" t="n">
        <v>0</v>
      </c>
      <c r="M662" s="48" t="n">
        <v>0</v>
      </c>
      <c r="N662" s="48" t="n">
        <v>0</v>
      </c>
    </row>
    <row r="663" customFormat="false" ht="15" hidden="false" customHeight="false" outlineLevel="0" collapsed="false">
      <c r="K663" s="39" t="s">
        <v>432</v>
      </c>
      <c r="L663" s="48" t="n">
        <v>1</v>
      </c>
      <c r="M663" s="48" t="n">
        <v>1</v>
      </c>
      <c r="N663" s="48" t="n">
        <v>1</v>
      </c>
    </row>
    <row r="664" customFormat="false" ht="15" hidden="false" customHeight="false" outlineLevel="0" collapsed="false">
      <c r="K664" s="39" t="s">
        <v>632</v>
      </c>
      <c r="L664" s="48"/>
      <c r="M664" s="48" t="n">
        <v>0</v>
      </c>
      <c r="N664" s="48" t="n">
        <v>0</v>
      </c>
    </row>
    <row r="665" customFormat="false" ht="15" hidden="false" customHeight="false" outlineLevel="0" collapsed="false">
      <c r="K665" s="39" t="s">
        <v>199</v>
      </c>
      <c r="L665" s="48" t="n">
        <v>0</v>
      </c>
      <c r="M665" s="48" t="n">
        <v>0</v>
      </c>
      <c r="N665" s="48"/>
    </row>
    <row r="666" customFormat="false" ht="15" hidden="false" customHeight="false" outlineLevel="0" collapsed="false">
      <c r="K666" s="39" t="s">
        <v>850</v>
      </c>
      <c r="L666" s="48"/>
      <c r="M666" s="48" t="n">
        <v>0</v>
      </c>
      <c r="N666" s="48"/>
    </row>
    <row r="667" customFormat="false" ht="15" hidden="false" customHeight="false" outlineLevel="0" collapsed="false">
      <c r="K667" s="39" t="s">
        <v>436</v>
      </c>
      <c r="L667" s="48" t="n">
        <v>0</v>
      </c>
      <c r="M667" s="48"/>
      <c r="N667" s="48"/>
    </row>
    <row r="668" customFormat="false" ht="15" hidden="false" customHeight="false" outlineLevel="0" collapsed="false">
      <c r="K668" s="39" t="s">
        <v>656</v>
      </c>
      <c r="L668" s="48"/>
      <c r="M668" s="48" t="n">
        <v>0</v>
      </c>
      <c r="N668" s="48" t="n">
        <v>0</v>
      </c>
    </row>
    <row r="669" customFormat="false" ht="15" hidden="false" customHeight="false" outlineLevel="0" collapsed="false">
      <c r="K669" s="39" t="s">
        <v>636</v>
      </c>
      <c r="L669" s="48"/>
      <c r="M669" s="48" t="n">
        <v>1</v>
      </c>
      <c r="N669" s="48" t="n">
        <v>1</v>
      </c>
    </row>
    <row r="670" customFormat="false" ht="15" hidden="false" customHeight="false" outlineLevel="0" collapsed="false">
      <c r="K670" s="39" t="s">
        <v>738</v>
      </c>
      <c r="L670" s="48"/>
      <c r="M670" s="48" t="n">
        <v>1</v>
      </c>
      <c r="N670" s="48" t="n">
        <v>1</v>
      </c>
    </row>
    <row r="671" customFormat="false" ht="15" hidden="false" customHeight="false" outlineLevel="0" collapsed="false">
      <c r="K671" s="39" t="s">
        <v>439</v>
      </c>
      <c r="L671" s="48"/>
      <c r="M671" s="48"/>
      <c r="N671" s="48" t="n">
        <v>1</v>
      </c>
    </row>
    <row r="672" customFormat="false" ht="15" hidden="false" customHeight="false" outlineLevel="0" collapsed="false">
      <c r="K672" s="39" t="s">
        <v>888</v>
      </c>
      <c r="L672" s="48"/>
      <c r="M672" s="48" t="n">
        <v>1</v>
      </c>
      <c r="N672" s="48"/>
    </row>
    <row r="673" customFormat="false" ht="15" hidden="false" customHeight="false" outlineLevel="0" collapsed="false">
      <c r="K673" s="39" t="s">
        <v>639</v>
      </c>
      <c r="L673" s="48"/>
      <c r="M673" s="48"/>
      <c r="N673" s="48" t="n">
        <v>0</v>
      </c>
    </row>
    <row r="674" customFormat="false" ht="15" hidden="false" customHeight="false" outlineLevel="0" collapsed="false">
      <c r="K674" s="39" t="s">
        <v>640</v>
      </c>
      <c r="L674" s="48" t="n">
        <v>1</v>
      </c>
      <c r="M674" s="48" t="n">
        <v>1</v>
      </c>
      <c r="N674" s="48"/>
    </row>
    <row r="675" customFormat="false" ht="15" hidden="false" customHeight="false" outlineLevel="0" collapsed="false">
      <c r="K675" s="39" t="s">
        <v>740</v>
      </c>
      <c r="L675" s="48"/>
      <c r="M675" s="48"/>
      <c r="N675" s="48" t="n">
        <v>0</v>
      </c>
    </row>
    <row r="676" customFormat="false" ht="15" hidden="false" customHeight="false" outlineLevel="0" collapsed="false">
      <c r="K676" s="39" t="s">
        <v>444</v>
      </c>
      <c r="L676" s="48" t="n">
        <v>1</v>
      </c>
      <c r="M676" s="48"/>
      <c r="N676" s="48"/>
    </row>
    <row r="677" customFormat="false" ht="15" hidden="false" customHeight="false" outlineLevel="0" collapsed="false">
      <c r="K677" s="39" t="s">
        <v>832</v>
      </c>
      <c r="L677" s="48" t="n">
        <v>0</v>
      </c>
      <c r="M677" s="48" t="n">
        <v>0</v>
      </c>
      <c r="N677" s="48" t="n">
        <v>0</v>
      </c>
    </row>
    <row r="678" customFormat="false" ht="15" hidden="false" customHeight="false" outlineLevel="0" collapsed="false">
      <c r="K678" s="39" t="s">
        <v>451</v>
      </c>
      <c r="L678" s="48" t="n">
        <v>0</v>
      </c>
      <c r="M678" s="48" t="n">
        <v>0</v>
      </c>
      <c r="N678" s="48" t="n">
        <v>0</v>
      </c>
    </row>
    <row r="679" customFormat="false" ht="15" hidden="false" customHeight="false" outlineLevel="0" collapsed="false">
      <c r="K679" s="39" t="s">
        <v>455</v>
      </c>
      <c r="L679" s="48" t="n">
        <v>0</v>
      </c>
      <c r="M679" s="48" t="n">
        <v>0</v>
      </c>
      <c r="N679" s="48" t="n">
        <v>0</v>
      </c>
    </row>
    <row r="680" customFormat="false" ht="15" hidden="false" customHeight="false" outlineLevel="0" collapsed="false">
      <c r="K680" s="39" t="s">
        <v>748</v>
      </c>
      <c r="L680" s="48" t="n">
        <v>0</v>
      </c>
      <c r="M680" s="48" t="n">
        <v>0</v>
      </c>
      <c r="N680" s="48"/>
    </row>
    <row r="681" customFormat="false" ht="15" hidden="false" customHeight="false" outlineLevel="0" collapsed="false">
      <c r="K681" s="39" t="s">
        <v>459</v>
      </c>
      <c r="L681" s="48" t="n">
        <v>1</v>
      </c>
      <c r="M681" s="48" t="n">
        <v>1</v>
      </c>
      <c r="N681" s="48" t="n">
        <v>1</v>
      </c>
    </row>
    <row r="682" customFormat="false" ht="15" hidden="false" customHeight="false" outlineLevel="0" collapsed="false">
      <c r="K682" s="39" t="s">
        <v>258</v>
      </c>
      <c r="L682" s="48"/>
      <c r="M682" s="48" t="n">
        <v>0</v>
      </c>
      <c r="N682" s="48" t="n">
        <v>0</v>
      </c>
    </row>
    <row r="683" customFormat="false" ht="15" hidden="false" customHeight="false" outlineLevel="0" collapsed="false">
      <c r="K683" s="39" t="s">
        <v>766</v>
      </c>
      <c r="L683" s="48" t="n">
        <v>0</v>
      </c>
      <c r="M683" s="48" t="n">
        <v>0</v>
      </c>
      <c r="N683" s="48"/>
    </row>
    <row r="684" customFormat="false" ht="15" hidden="false" customHeight="false" outlineLevel="0" collapsed="false">
      <c r="K684" s="39" t="s">
        <v>751</v>
      </c>
      <c r="L684" s="48"/>
      <c r="M684" s="48"/>
      <c r="N684" s="48" t="n">
        <v>0</v>
      </c>
    </row>
    <row r="685" customFormat="false" ht="15" hidden="false" customHeight="false" outlineLevel="0" collapsed="false">
      <c r="K685" s="39" t="s">
        <v>677</v>
      </c>
      <c r="L685" s="48" t="n">
        <v>0</v>
      </c>
      <c r="M685" s="48" t="n">
        <v>0</v>
      </c>
      <c r="N685" s="48"/>
    </row>
    <row r="686" customFormat="false" ht="15" hidden="false" customHeight="false" outlineLevel="0" collapsed="false">
      <c r="K686" s="39" t="s">
        <v>466</v>
      </c>
      <c r="L686" s="48"/>
      <c r="M686" s="48" t="n">
        <v>0</v>
      </c>
      <c r="N686" s="48"/>
    </row>
    <row r="687" customFormat="false" ht="15" hidden="false" customHeight="false" outlineLevel="0" collapsed="false">
      <c r="K687" s="39" t="s">
        <v>470</v>
      </c>
      <c r="L687" s="48"/>
      <c r="M687" s="48"/>
      <c r="N687" s="48" t="n">
        <v>0</v>
      </c>
    </row>
    <row r="688" customFormat="false" ht="15" hidden="false" customHeight="false" outlineLevel="0" collapsed="false">
      <c r="K688" s="39" t="s">
        <v>330</v>
      </c>
      <c r="L688" s="48" t="n">
        <v>0</v>
      </c>
      <c r="M688" s="48" t="n">
        <v>0</v>
      </c>
      <c r="N688" s="48"/>
    </row>
    <row r="689" customFormat="false" ht="15" hidden="false" customHeight="false" outlineLevel="0" collapsed="false">
      <c r="K689" s="39" t="s">
        <v>781</v>
      </c>
      <c r="L689" s="48"/>
      <c r="M689" s="48" t="n">
        <v>0</v>
      </c>
      <c r="N689" s="48" t="n">
        <v>0</v>
      </c>
    </row>
    <row r="690" customFormat="false" ht="15" hidden="false" customHeight="false" outlineLevel="0" collapsed="false">
      <c r="K690" s="39" t="s">
        <v>481</v>
      </c>
      <c r="L690" s="48" t="n">
        <v>0</v>
      </c>
      <c r="M690" s="48" t="n">
        <v>0</v>
      </c>
      <c r="N690" s="48" t="n">
        <v>0</v>
      </c>
    </row>
    <row r="691" customFormat="false" ht="15" hidden="false" customHeight="false" outlineLevel="0" collapsed="false">
      <c r="K691" s="39" t="s">
        <v>786</v>
      </c>
      <c r="L691" s="48"/>
      <c r="M691" s="48" t="n">
        <v>1</v>
      </c>
      <c r="N691" s="48" t="n">
        <v>1</v>
      </c>
    </row>
    <row r="692" customFormat="false" ht="15" hidden="false" customHeight="false" outlineLevel="0" collapsed="false">
      <c r="K692" s="39" t="s">
        <v>155</v>
      </c>
      <c r="L692" s="48"/>
      <c r="M692" s="48"/>
      <c r="N692" s="48" t="n">
        <v>0</v>
      </c>
    </row>
    <row r="693" customFormat="false" ht="15" hidden="false" customHeight="false" outlineLevel="0" collapsed="false">
      <c r="K693" s="39" t="s">
        <v>678</v>
      </c>
      <c r="L693" s="48" t="n">
        <v>1</v>
      </c>
      <c r="M693" s="48"/>
      <c r="N693" s="48"/>
    </row>
    <row r="694" customFormat="false" ht="15" hidden="false" customHeight="false" outlineLevel="0" collapsed="false">
      <c r="K694" s="39" t="s">
        <v>695</v>
      </c>
      <c r="L694" s="48" t="n">
        <v>1</v>
      </c>
      <c r="M694" s="48" t="n">
        <v>1</v>
      </c>
      <c r="N694" s="48"/>
    </row>
    <row r="695" customFormat="false" ht="15" hidden="false" customHeight="false" outlineLevel="0" collapsed="false">
      <c r="K695" s="39" t="s">
        <v>791</v>
      </c>
      <c r="L695" s="48"/>
      <c r="M695" s="48" t="n">
        <v>0</v>
      </c>
      <c r="N695" s="48"/>
    </row>
    <row r="696" customFormat="false" ht="15" hidden="false" customHeight="false" outlineLevel="0" collapsed="false">
      <c r="K696" s="39" t="s">
        <v>687</v>
      </c>
      <c r="L696" s="48" t="n">
        <v>0</v>
      </c>
      <c r="M696" s="48" t="n">
        <v>0</v>
      </c>
      <c r="N696" s="48" t="n">
        <v>0</v>
      </c>
    </row>
    <row r="697" customFormat="false" ht="15" hidden="false" customHeight="false" outlineLevel="0" collapsed="false">
      <c r="K697" s="39" t="s">
        <v>689</v>
      </c>
      <c r="L697" s="48"/>
      <c r="M697" s="48"/>
      <c r="N697" s="48" t="n">
        <v>1</v>
      </c>
    </row>
    <row r="698" customFormat="false" ht="15" hidden="false" customHeight="false" outlineLevel="0" collapsed="false">
      <c r="K698" s="39" t="s">
        <v>499</v>
      </c>
      <c r="L698" s="48"/>
      <c r="M698" s="48"/>
      <c r="N698" s="48" t="n">
        <v>0</v>
      </c>
    </row>
    <row r="699" customFormat="false" ht="15" hidden="false" customHeight="false" outlineLevel="0" collapsed="false">
      <c r="K699" s="39" t="s">
        <v>854</v>
      </c>
      <c r="L699" s="48" t="n">
        <v>0</v>
      </c>
      <c r="M699" s="48"/>
      <c r="N699" s="48"/>
    </row>
    <row r="700" customFormat="false" ht="15" hidden="false" customHeight="false" outlineLevel="0" collapsed="false">
      <c r="K700" s="39" t="s">
        <v>846</v>
      </c>
      <c r="L700" s="48" t="n">
        <v>1</v>
      </c>
      <c r="M700" s="48" t="n">
        <v>1</v>
      </c>
      <c r="N700" s="48"/>
    </row>
    <row r="701" customFormat="false" ht="15" hidden="false" customHeight="false" outlineLevel="0" collapsed="false">
      <c r="K701" s="39" t="s">
        <v>806</v>
      </c>
      <c r="L701" s="48" t="n">
        <v>0</v>
      </c>
      <c r="M701" s="48"/>
      <c r="N701" s="48"/>
    </row>
    <row r="702" customFormat="false" ht="15" hidden="false" customHeight="false" outlineLevel="0" collapsed="false">
      <c r="K702" s="39" t="s">
        <v>809</v>
      </c>
      <c r="L702" s="48"/>
      <c r="M702" s="48" t="n">
        <v>0</v>
      </c>
      <c r="N702" s="48"/>
    </row>
    <row r="703" customFormat="false" ht="15" hidden="false" customHeight="false" outlineLevel="0" collapsed="false">
      <c r="K703" s="39" t="s">
        <v>708</v>
      </c>
      <c r="L703" s="48"/>
      <c r="M703" s="48" t="n">
        <v>0</v>
      </c>
      <c r="N703" s="48"/>
    </row>
    <row r="704" customFormat="false" ht="15" hidden="false" customHeight="false" outlineLevel="0" collapsed="false">
      <c r="K704" s="39" t="s">
        <v>203</v>
      </c>
      <c r="L704" s="48"/>
      <c r="M704" s="48"/>
      <c r="N704" s="48" t="n">
        <v>0</v>
      </c>
    </row>
    <row r="705" customFormat="false" ht="15" hidden="false" customHeight="false" outlineLevel="0" collapsed="false">
      <c r="K705" s="39" t="s">
        <v>702</v>
      </c>
      <c r="L705" s="48" t="n">
        <v>0</v>
      </c>
      <c r="M705" s="48" t="n">
        <v>0</v>
      </c>
      <c r="N705" s="48"/>
    </row>
    <row r="706" customFormat="false" ht="15" hidden="false" customHeight="false" outlineLevel="0" collapsed="false">
      <c r="K706" s="39" t="s">
        <v>714</v>
      </c>
      <c r="L706" s="48" t="n">
        <v>0</v>
      </c>
      <c r="M706" s="48" t="n">
        <v>0</v>
      </c>
      <c r="N706" s="48" t="n">
        <v>0</v>
      </c>
    </row>
    <row r="707" customFormat="false" ht="15" hidden="false" customHeight="false" outlineLevel="0" collapsed="false">
      <c r="K707" s="39" t="s">
        <v>515</v>
      </c>
      <c r="L707" s="48" t="n">
        <v>0</v>
      </c>
      <c r="M707" s="48" t="n">
        <v>0</v>
      </c>
      <c r="N707" s="48" t="n">
        <v>0</v>
      </c>
    </row>
    <row r="708" customFormat="false" ht="15" hidden="false" customHeight="false" outlineLevel="0" collapsed="false">
      <c r="K708" s="39" t="s">
        <v>238</v>
      </c>
      <c r="L708" s="48"/>
      <c r="M708" s="48"/>
      <c r="N708" s="48" t="n">
        <v>0</v>
      </c>
    </row>
    <row r="709" customFormat="false" ht="15" hidden="false" customHeight="false" outlineLevel="0" collapsed="false">
      <c r="K709" s="39" t="s">
        <v>817</v>
      </c>
      <c r="L709" s="48"/>
      <c r="M709" s="48"/>
      <c r="N709" s="48" t="n">
        <v>1</v>
      </c>
    </row>
    <row r="710" customFormat="false" ht="15" hidden="false" customHeight="false" outlineLevel="0" collapsed="false">
      <c r="K710" s="39" t="s">
        <v>526</v>
      </c>
      <c r="L710" s="48"/>
      <c r="M710" s="48" t="n">
        <v>0</v>
      </c>
      <c r="N710" s="48"/>
    </row>
    <row r="711" customFormat="false" ht="15" hidden="false" customHeight="false" outlineLevel="0" collapsed="false">
      <c r="K711" s="39" t="s">
        <v>178</v>
      </c>
      <c r="L711" s="48"/>
      <c r="M711" s="48"/>
      <c r="N711" s="48" t="n">
        <v>0</v>
      </c>
    </row>
    <row r="712" customFormat="false" ht="15" hidden="false" customHeight="false" outlineLevel="0" collapsed="false">
      <c r="K712" s="39" t="s">
        <v>531</v>
      </c>
      <c r="L712" s="48"/>
      <c r="M712" s="48" t="n">
        <v>1</v>
      </c>
      <c r="N712" s="48"/>
    </row>
    <row r="713" customFormat="false" ht="15" hidden="false" customHeight="false" outlineLevel="0" collapsed="false">
      <c r="K713" s="39" t="s">
        <v>716</v>
      </c>
      <c r="L713" s="48" t="n">
        <v>0</v>
      </c>
      <c r="M713" s="48" t="n">
        <v>0</v>
      </c>
      <c r="N713" s="48"/>
    </row>
    <row r="714" customFormat="false" ht="15" hidden="false" customHeight="false" outlineLevel="0" collapsed="false">
      <c r="K714" s="39" t="s">
        <v>768</v>
      </c>
      <c r="L714" s="48" t="n">
        <v>0</v>
      </c>
      <c r="M714" s="48" t="n">
        <v>0</v>
      </c>
      <c r="N714" s="48" t="n">
        <v>0</v>
      </c>
    </row>
    <row r="715" customFormat="false" ht="15" hidden="false" customHeight="false" outlineLevel="0" collapsed="false">
      <c r="K715" s="44"/>
      <c r="L715" s="48"/>
      <c r="M715" s="48"/>
      <c r="N715" s="48"/>
    </row>
    <row r="716" customFormat="false" ht="15" hidden="false" customHeight="false" outlineLevel="0" collapsed="false">
      <c r="K716" s="24" t="s">
        <v>331</v>
      </c>
      <c r="L716" s="25"/>
      <c r="M716" s="25"/>
      <c r="N716" s="25"/>
    </row>
    <row r="717" customFormat="false" ht="15" hidden="false" customHeight="false" outlineLevel="0" collapsed="false">
      <c r="K717" s="39" t="s">
        <v>278</v>
      </c>
      <c r="L717" s="48" t="n">
        <v>0</v>
      </c>
      <c r="M717" s="48" t="n">
        <v>0</v>
      </c>
      <c r="N717" s="48"/>
    </row>
    <row r="718" customFormat="false" ht="15" hidden="false" customHeight="false" outlineLevel="0" collapsed="false">
      <c r="K718" s="44"/>
      <c r="L718" s="48"/>
      <c r="M718" s="48"/>
      <c r="N718" s="48"/>
    </row>
    <row r="719" customFormat="false" ht="15" hidden="false" customHeight="false" outlineLevel="0" collapsed="false">
      <c r="K719" s="24" t="s">
        <v>332</v>
      </c>
      <c r="L719" s="25"/>
      <c r="M719" s="25"/>
      <c r="N719" s="25"/>
    </row>
    <row r="720" customFormat="false" ht="15" hidden="false" customHeight="false" outlineLevel="0" collapsed="false">
      <c r="K720" s="39" t="s">
        <v>258</v>
      </c>
      <c r="L720" s="48" t="n">
        <v>0</v>
      </c>
      <c r="M720" s="48" t="n">
        <v>0</v>
      </c>
      <c r="N720" s="48" t="n">
        <v>0</v>
      </c>
    </row>
    <row r="721" customFormat="false" ht="15" hidden="false" customHeight="false" outlineLevel="0" collapsed="false">
      <c r="K721" s="44"/>
      <c r="L721" s="48"/>
      <c r="M721" s="48"/>
      <c r="N721" s="48"/>
    </row>
    <row r="722" customFormat="false" ht="15" hidden="false" customHeight="false" outlineLevel="0" collapsed="false">
      <c r="K722" s="24" t="s">
        <v>333</v>
      </c>
      <c r="L722" s="25"/>
      <c r="M722" s="25"/>
      <c r="N722" s="25"/>
    </row>
    <row r="723" customFormat="false" ht="15" hidden="false" customHeight="false" outlineLevel="0" collapsed="false">
      <c r="K723" s="39" t="s">
        <v>187</v>
      </c>
      <c r="L723" s="48"/>
      <c r="M723" s="48" t="n">
        <v>0</v>
      </c>
      <c r="N723" s="48"/>
    </row>
    <row r="724" customFormat="false" ht="15" hidden="false" customHeight="false" outlineLevel="0" collapsed="false">
      <c r="K724" s="44"/>
      <c r="L724" s="48"/>
      <c r="M724" s="48"/>
      <c r="N724" s="48"/>
    </row>
    <row r="725" customFormat="false" ht="15" hidden="false" customHeight="false" outlineLevel="0" collapsed="false">
      <c r="K725" s="24" t="s">
        <v>334</v>
      </c>
      <c r="L725" s="25"/>
      <c r="M725" s="25"/>
      <c r="N725" s="25"/>
    </row>
    <row r="726" customFormat="false" ht="15" hidden="false" customHeight="false" outlineLevel="0" collapsed="false">
      <c r="K726" s="39" t="s">
        <v>139</v>
      </c>
      <c r="L726" s="48"/>
      <c r="M726" s="48"/>
      <c r="N726" s="48" t="n">
        <v>0</v>
      </c>
    </row>
    <row r="727" customFormat="false" ht="15" hidden="false" customHeight="false" outlineLevel="0" collapsed="false">
      <c r="K727" s="39" t="s">
        <v>158</v>
      </c>
      <c r="L727" s="48" t="n">
        <v>0</v>
      </c>
      <c r="M727" s="48" t="n">
        <v>0</v>
      </c>
      <c r="N727" s="48" t="n">
        <v>0</v>
      </c>
    </row>
    <row r="728" customFormat="false" ht="15" hidden="false" customHeight="false" outlineLevel="0" collapsed="false">
      <c r="K728" s="39" t="s">
        <v>163</v>
      </c>
      <c r="L728" s="48" t="n">
        <v>0</v>
      </c>
      <c r="M728" s="48" t="n">
        <v>0</v>
      </c>
      <c r="N728" s="48"/>
    </row>
    <row r="729" customFormat="false" ht="15" hidden="false" customHeight="false" outlineLevel="0" collapsed="false">
      <c r="K729" s="39" t="s">
        <v>260</v>
      </c>
      <c r="L729" s="48"/>
      <c r="M729" s="48" t="n">
        <v>0</v>
      </c>
      <c r="N729" s="48" t="n">
        <v>0</v>
      </c>
    </row>
    <row r="730" customFormat="false" ht="15" hidden="false" customHeight="false" outlineLevel="0" collapsed="false">
      <c r="K730" s="39" t="s">
        <v>159</v>
      </c>
      <c r="L730" s="48"/>
      <c r="M730" s="48"/>
      <c r="N730" s="48" t="n">
        <v>0</v>
      </c>
    </row>
    <row r="731" customFormat="false" ht="15" hidden="false" customHeight="false" outlineLevel="0" collapsed="false">
      <c r="K731" s="39" t="s">
        <v>217</v>
      </c>
      <c r="L731" s="48" t="n">
        <v>0</v>
      </c>
      <c r="M731" s="48" t="n">
        <v>0</v>
      </c>
      <c r="N731" s="48" t="n">
        <v>0</v>
      </c>
    </row>
    <row r="732" customFormat="false" ht="15" hidden="false" customHeight="false" outlineLevel="0" collapsed="false">
      <c r="K732" s="39" t="s">
        <v>183</v>
      </c>
      <c r="L732" s="48"/>
      <c r="M732" s="48" t="n">
        <v>0</v>
      </c>
      <c r="N732" s="48" t="n">
        <v>0</v>
      </c>
    </row>
    <row r="733" customFormat="false" ht="15" hidden="false" customHeight="false" outlineLevel="0" collapsed="false">
      <c r="K733" s="39" t="s">
        <v>164</v>
      </c>
      <c r="L733" s="48"/>
      <c r="M733" s="48"/>
      <c r="N733" s="48" t="n">
        <v>0</v>
      </c>
    </row>
    <row r="734" customFormat="false" ht="15" hidden="false" customHeight="false" outlineLevel="0" collapsed="false">
      <c r="K734" s="39" t="s">
        <v>290</v>
      </c>
      <c r="L734" s="48" t="n">
        <v>0</v>
      </c>
      <c r="M734" s="48"/>
      <c r="N734" s="48"/>
    </row>
    <row r="735" customFormat="false" ht="15" hidden="false" customHeight="false" outlineLevel="0" collapsed="false">
      <c r="K735" s="39" t="s">
        <v>270</v>
      </c>
      <c r="L735" s="48" t="n">
        <v>0</v>
      </c>
      <c r="M735" s="48" t="n">
        <v>0</v>
      </c>
      <c r="N735" s="48" t="n">
        <v>0</v>
      </c>
    </row>
    <row r="736" customFormat="false" ht="15" hidden="false" customHeight="false" outlineLevel="0" collapsed="false">
      <c r="K736" s="39" t="s">
        <v>172</v>
      </c>
      <c r="L736" s="48"/>
      <c r="M736" s="48" t="n">
        <v>0</v>
      </c>
      <c r="N736" s="48"/>
    </row>
    <row r="737" customFormat="false" ht="15" hidden="false" customHeight="false" outlineLevel="0" collapsed="false">
      <c r="K737" s="39" t="s">
        <v>295</v>
      </c>
      <c r="L737" s="48" t="n">
        <v>0</v>
      </c>
      <c r="M737" s="48"/>
      <c r="N737" s="48"/>
    </row>
    <row r="738" customFormat="false" ht="15" hidden="false" customHeight="false" outlineLevel="0" collapsed="false">
      <c r="K738" s="39" t="s">
        <v>178</v>
      </c>
      <c r="L738" s="48" t="n">
        <v>0</v>
      </c>
      <c r="M738" s="48"/>
      <c r="N738" s="48" t="n">
        <v>0</v>
      </c>
    </row>
    <row r="739" customFormat="false" ht="15" hidden="false" customHeight="false" outlineLevel="0" collapsed="false">
      <c r="K739" s="39" t="s">
        <v>276</v>
      </c>
      <c r="L739" s="48"/>
      <c r="M739" s="48" t="n">
        <v>0</v>
      </c>
      <c r="N739" s="48" t="n">
        <v>0</v>
      </c>
    </row>
    <row r="740" customFormat="false" ht="15" hidden="false" customHeight="false" outlineLevel="0" collapsed="false">
      <c r="K740" s="44"/>
      <c r="L740" s="48"/>
      <c r="M740" s="48"/>
      <c r="N740" s="48"/>
    </row>
    <row r="741" customFormat="false" ht="15" hidden="false" customHeight="false" outlineLevel="0" collapsed="false">
      <c r="K741" s="24" t="s">
        <v>25</v>
      </c>
      <c r="L741" s="25"/>
      <c r="M741" s="25"/>
      <c r="N741" s="25"/>
    </row>
    <row r="742" customFormat="false" ht="15" hidden="false" customHeight="false" outlineLevel="0" collapsed="false">
      <c r="K742" s="39" t="s">
        <v>130</v>
      </c>
      <c r="L742" s="48" t="n">
        <v>0</v>
      </c>
      <c r="M742" s="48" t="n">
        <v>0</v>
      </c>
      <c r="N742" s="48" t="n">
        <v>0</v>
      </c>
    </row>
    <row r="743" customFormat="false" ht="15" hidden="false" customHeight="false" outlineLevel="0" collapsed="false">
      <c r="K743" s="39" t="s">
        <v>131</v>
      </c>
      <c r="L743" s="48"/>
      <c r="M743" s="48"/>
      <c r="N743" s="48" t="n">
        <v>0</v>
      </c>
    </row>
    <row r="744" customFormat="false" ht="15" hidden="false" customHeight="false" outlineLevel="0" collapsed="false">
      <c r="K744" s="39" t="s">
        <v>307</v>
      </c>
      <c r="L744" s="48"/>
      <c r="M744" s="48" t="n">
        <v>0</v>
      </c>
      <c r="N744" s="48" t="n">
        <v>0</v>
      </c>
    </row>
    <row r="745" customFormat="false" ht="15" hidden="false" customHeight="false" outlineLevel="0" collapsed="false">
      <c r="K745" s="39" t="s">
        <v>132</v>
      </c>
      <c r="L745" s="48" t="n">
        <v>0</v>
      </c>
      <c r="M745" s="48" t="n">
        <v>0</v>
      </c>
      <c r="N745" s="48" t="n">
        <v>0</v>
      </c>
    </row>
    <row r="746" customFormat="false" ht="15" hidden="false" customHeight="false" outlineLevel="0" collapsed="false">
      <c r="K746" s="39" t="s">
        <v>272</v>
      </c>
      <c r="L746" s="48" t="n">
        <v>0</v>
      </c>
      <c r="M746" s="48"/>
      <c r="N746" s="48" t="n">
        <v>0</v>
      </c>
    </row>
    <row r="747" customFormat="false" ht="15" hidden="false" customHeight="false" outlineLevel="0" collapsed="false">
      <c r="K747" s="39" t="s">
        <v>335</v>
      </c>
      <c r="L747" s="48"/>
      <c r="M747" s="48"/>
      <c r="N747" s="48" t="n">
        <v>0</v>
      </c>
    </row>
    <row r="748" customFormat="false" ht="15" hidden="false" customHeight="false" outlineLevel="0" collapsed="false">
      <c r="K748" s="39" t="s">
        <v>199</v>
      </c>
      <c r="L748" s="48" t="n">
        <v>0</v>
      </c>
      <c r="M748" s="48" t="n">
        <v>0</v>
      </c>
      <c r="N748" s="48"/>
    </row>
    <row r="749" customFormat="false" ht="15" hidden="false" customHeight="false" outlineLevel="0" collapsed="false">
      <c r="K749" s="39" t="s">
        <v>134</v>
      </c>
      <c r="L749" s="48"/>
      <c r="M749" s="48" t="n">
        <v>0</v>
      </c>
      <c r="N749" s="48" t="n">
        <v>0</v>
      </c>
    </row>
    <row r="750" customFormat="false" ht="15" hidden="false" customHeight="false" outlineLevel="0" collapsed="false">
      <c r="K750" s="39" t="s">
        <v>136</v>
      </c>
      <c r="L750" s="48"/>
      <c r="M750" s="48" t="n">
        <v>0</v>
      </c>
      <c r="N750" s="48"/>
    </row>
    <row r="751" customFormat="false" ht="15" hidden="false" customHeight="false" outlineLevel="0" collapsed="false">
      <c r="K751" s="39" t="s">
        <v>253</v>
      </c>
      <c r="L751" s="48"/>
      <c r="M751" s="48"/>
      <c r="N751" s="48" t="n">
        <v>0</v>
      </c>
    </row>
    <row r="752" customFormat="false" ht="15" hidden="false" customHeight="false" outlineLevel="0" collapsed="false">
      <c r="K752" s="39" t="s">
        <v>138</v>
      </c>
      <c r="L752" s="48"/>
      <c r="M752" s="48" t="n">
        <v>0</v>
      </c>
      <c r="N752" s="48"/>
    </row>
    <row r="753" customFormat="false" ht="15" hidden="false" customHeight="false" outlineLevel="0" collapsed="false">
      <c r="K753" s="39" t="s">
        <v>201</v>
      </c>
      <c r="L753" s="48"/>
      <c r="M753" s="48"/>
      <c r="N753" s="48" t="n">
        <v>0</v>
      </c>
    </row>
    <row r="754" customFormat="false" ht="15" hidden="false" customHeight="false" outlineLevel="0" collapsed="false">
      <c r="K754" s="39" t="s">
        <v>261</v>
      </c>
      <c r="L754" s="48" t="n">
        <v>0</v>
      </c>
      <c r="M754" s="48" t="n">
        <v>0</v>
      </c>
      <c r="N754" s="48" t="n">
        <v>0</v>
      </c>
    </row>
    <row r="755" customFormat="false" ht="15" hidden="false" customHeight="false" outlineLevel="0" collapsed="false">
      <c r="K755" s="39" t="s">
        <v>255</v>
      </c>
      <c r="L755" s="48" t="n">
        <v>0</v>
      </c>
      <c r="M755" s="48"/>
      <c r="N755" s="48"/>
    </row>
    <row r="756" customFormat="false" ht="15" hidden="false" customHeight="false" outlineLevel="0" collapsed="false">
      <c r="K756" s="39" t="s">
        <v>336</v>
      </c>
      <c r="L756" s="48"/>
      <c r="M756" s="48" t="n">
        <v>0</v>
      </c>
      <c r="N756" s="48"/>
    </row>
    <row r="757" customFormat="false" ht="15" hidden="false" customHeight="false" outlineLevel="0" collapsed="false">
      <c r="K757" s="39" t="s">
        <v>232</v>
      </c>
      <c r="L757" s="48" t="n">
        <v>0</v>
      </c>
      <c r="M757" s="48" t="n">
        <v>0</v>
      </c>
      <c r="N757" s="48" t="n">
        <v>0</v>
      </c>
    </row>
    <row r="758" customFormat="false" ht="15" hidden="false" customHeight="false" outlineLevel="0" collapsed="false">
      <c r="K758" s="39" t="s">
        <v>281</v>
      </c>
      <c r="L758" s="48" t="n">
        <v>0</v>
      </c>
      <c r="M758" s="48"/>
      <c r="N758" s="48"/>
    </row>
    <row r="759" customFormat="false" ht="15" hidden="false" customHeight="false" outlineLevel="0" collapsed="false">
      <c r="K759" s="39" t="s">
        <v>141</v>
      </c>
      <c r="L759" s="48"/>
      <c r="M759" s="48"/>
      <c r="N759" s="48" t="n">
        <v>0</v>
      </c>
    </row>
    <row r="760" customFormat="false" ht="15" hidden="false" customHeight="false" outlineLevel="0" collapsed="false">
      <c r="K760" s="39" t="s">
        <v>143</v>
      </c>
      <c r="L760" s="48" t="n">
        <v>0</v>
      </c>
      <c r="M760" s="48" t="n">
        <v>0</v>
      </c>
      <c r="N760" s="48" t="n">
        <v>0</v>
      </c>
    </row>
    <row r="761" customFormat="false" ht="15" hidden="false" customHeight="false" outlineLevel="0" collapsed="false">
      <c r="K761" s="39" t="s">
        <v>140</v>
      </c>
      <c r="L761" s="48" t="n">
        <v>0</v>
      </c>
      <c r="M761" s="48" t="n">
        <v>0</v>
      </c>
      <c r="N761" s="48" t="n">
        <v>0</v>
      </c>
    </row>
    <row r="762" customFormat="false" ht="15" hidden="false" customHeight="false" outlineLevel="0" collapsed="false">
      <c r="K762" s="39" t="s">
        <v>146</v>
      </c>
      <c r="L762" s="48" t="n">
        <v>0</v>
      </c>
      <c r="M762" s="48" t="n">
        <v>0</v>
      </c>
      <c r="N762" s="48" t="n">
        <v>0</v>
      </c>
    </row>
    <row r="763" customFormat="false" ht="15" hidden="false" customHeight="false" outlineLevel="0" collapsed="false">
      <c r="K763" s="39" t="s">
        <v>142</v>
      </c>
      <c r="L763" s="48"/>
      <c r="M763" s="48" t="n">
        <v>0</v>
      </c>
      <c r="N763" s="48"/>
    </row>
    <row r="764" customFormat="false" ht="15" hidden="false" customHeight="false" outlineLevel="0" collapsed="false">
      <c r="K764" s="39" t="s">
        <v>148</v>
      </c>
      <c r="L764" s="48" t="n">
        <v>0</v>
      </c>
      <c r="M764" s="48"/>
      <c r="N764" s="48" t="n">
        <v>0</v>
      </c>
    </row>
    <row r="765" customFormat="false" ht="15" hidden="false" customHeight="false" outlineLevel="0" collapsed="false">
      <c r="K765" s="39" t="s">
        <v>150</v>
      </c>
      <c r="L765" s="48"/>
      <c r="M765" s="48"/>
      <c r="N765" s="48" t="n">
        <v>0</v>
      </c>
    </row>
    <row r="766" customFormat="false" ht="15" hidden="false" customHeight="false" outlineLevel="0" collapsed="false">
      <c r="K766" s="39" t="s">
        <v>152</v>
      </c>
      <c r="L766" s="48" t="n">
        <v>0</v>
      </c>
      <c r="M766" s="48" t="n">
        <v>0</v>
      </c>
      <c r="N766" s="48" t="n">
        <v>0</v>
      </c>
    </row>
    <row r="767" customFormat="false" ht="15" hidden="false" customHeight="false" outlineLevel="0" collapsed="false">
      <c r="K767" s="39" t="s">
        <v>283</v>
      </c>
      <c r="L767" s="48" t="n">
        <v>0</v>
      </c>
      <c r="M767" s="48" t="n">
        <v>0</v>
      </c>
      <c r="N767" s="48"/>
    </row>
    <row r="768" customFormat="false" ht="15" hidden="false" customHeight="false" outlineLevel="0" collapsed="false">
      <c r="K768" s="39" t="s">
        <v>338</v>
      </c>
      <c r="L768" s="48" t="n">
        <v>0</v>
      </c>
      <c r="M768" s="48"/>
      <c r="N768" s="48"/>
    </row>
    <row r="769" customFormat="false" ht="15" hidden="false" customHeight="false" outlineLevel="0" collapsed="false">
      <c r="K769" s="39" t="s">
        <v>204</v>
      </c>
      <c r="L769" s="48" t="n">
        <v>0</v>
      </c>
      <c r="M769" s="48" t="n">
        <v>0</v>
      </c>
      <c r="N769" s="48" t="n">
        <v>0</v>
      </c>
    </row>
    <row r="770" customFormat="false" ht="15" hidden="false" customHeight="false" outlineLevel="0" collapsed="false">
      <c r="K770" s="39" t="s">
        <v>340</v>
      </c>
      <c r="L770" s="48" t="n">
        <v>0</v>
      </c>
      <c r="M770" s="48"/>
      <c r="N770" s="48"/>
    </row>
    <row r="771" customFormat="false" ht="15" hidden="false" customHeight="false" outlineLevel="0" collapsed="false">
      <c r="K771" s="39" t="s">
        <v>144</v>
      </c>
      <c r="L771" s="48"/>
      <c r="M771" s="48" t="n">
        <v>0</v>
      </c>
      <c r="N771" s="48"/>
    </row>
    <row r="772" customFormat="false" ht="15" hidden="false" customHeight="false" outlineLevel="0" collapsed="false">
      <c r="K772" s="39" t="s">
        <v>154</v>
      </c>
      <c r="L772" s="48"/>
      <c r="M772" s="48" t="n">
        <v>0</v>
      </c>
      <c r="N772" s="48"/>
    </row>
    <row r="773" customFormat="false" ht="15" hidden="false" customHeight="false" outlineLevel="0" collapsed="false">
      <c r="K773" s="39" t="s">
        <v>206</v>
      </c>
      <c r="L773" s="48" t="n">
        <v>0</v>
      </c>
      <c r="M773" s="48" t="n">
        <v>0</v>
      </c>
      <c r="N773" s="48" t="n">
        <v>0</v>
      </c>
    </row>
    <row r="774" customFormat="false" ht="15" hidden="false" customHeight="false" outlineLevel="0" collapsed="false">
      <c r="K774" s="39" t="s">
        <v>156</v>
      </c>
      <c r="L774" s="48" t="n">
        <v>0</v>
      </c>
      <c r="M774" s="48"/>
      <c r="N774" s="48" t="n">
        <v>0</v>
      </c>
    </row>
    <row r="775" customFormat="false" ht="15" hidden="false" customHeight="false" outlineLevel="0" collapsed="false">
      <c r="K775" s="39" t="s">
        <v>229</v>
      </c>
      <c r="L775" s="48" t="n">
        <v>0</v>
      </c>
      <c r="M775" s="48" t="n">
        <v>0</v>
      </c>
      <c r="N775" s="48" t="n">
        <v>0</v>
      </c>
    </row>
    <row r="776" customFormat="false" ht="15" hidden="false" customHeight="false" outlineLevel="0" collapsed="false">
      <c r="K776" s="39" t="s">
        <v>208</v>
      </c>
      <c r="L776" s="48" t="n">
        <v>0</v>
      </c>
      <c r="M776" s="48" t="n">
        <v>0</v>
      </c>
      <c r="N776" s="48" t="n">
        <v>0</v>
      </c>
    </row>
    <row r="777" customFormat="false" ht="15" hidden="false" customHeight="false" outlineLevel="0" collapsed="false">
      <c r="K777" s="39" t="s">
        <v>158</v>
      </c>
      <c r="L777" s="48"/>
      <c r="M777" s="48"/>
      <c r="N777" s="48" t="n">
        <v>0</v>
      </c>
    </row>
    <row r="778" customFormat="false" ht="15" hidden="false" customHeight="false" outlineLevel="0" collapsed="false">
      <c r="K778" s="39" t="s">
        <v>248</v>
      </c>
      <c r="L778" s="48"/>
      <c r="M778" s="48" t="n">
        <v>0</v>
      </c>
      <c r="N778" s="48"/>
    </row>
    <row r="779" customFormat="false" ht="15" hidden="false" customHeight="false" outlineLevel="0" collapsed="false">
      <c r="K779" s="39" t="s">
        <v>145</v>
      </c>
      <c r="L779" s="48" t="n">
        <v>0</v>
      </c>
      <c r="M779" s="48" t="n">
        <v>0</v>
      </c>
      <c r="N779" s="48"/>
    </row>
    <row r="780" customFormat="false" ht="15" hidden="false" customHeight="false" outlineLevel="0" collapsed="false">
      <c r="K780" s="39" t="s">
        <v>341</v>
      </c>
      <c r="L780" s="48" t="n">
        <v>0</v>
      </c>
      <c r="M780" s="48"/>
      <c r="N780" s="48"/>
    </row>
    <row r="781" customFormat="false" ht="15" hidden="false" customHeight="false" outlineLevel="0" collapsed="false">
      <c r="K781" s="39" t="s">
        <v>342</v>
      </c>
      <c r="L781" s="48" t="n">
        <v>0</v>
      </c>
      <c r="M781" s="48"/>
      <c r="N781" s="48"/>
    </row>
    <row r="782" customFormat="false" ht="15" hidden="false" customHeight="false" outlineLevel="0" collapsed="false">
      <c r="K782" s="39" t="s">
        <v>161</v>
      </c>
      <c r="L782" s="48"/>
      <c r="M782" s="48" t="n">
        <v>0</v>
      </c>
      <c r="N782" s="48" t="n">
        <v>0</v>
      </c>
    </row>
    <row r="783" customFormat="false" ht="15" hidden="false" customHeight="false" outlineLevel="0" collapsed="false">
      <c r="K783" s="39" t="s">
        <v>343</v>
      </c>
      <c r="L783" s="48"/>
      <c r="M783" s="48" t="n">
        <v>0</v>
      </c>
      <c r="N783" s="48" t="n">
        <v>0</v>
      </c>
    </row>
    <row r="784" customFormat="false" ht="15" hidden="false" customHeight="false" outlineLevel="0" collapsed="false">
      <c r="K784" s="39" t="s">
        <v>239</v>
      </c>
      <c r="L784" s="48"/>
      <c r="M784" s="48" t="n">
        <v>0</v>
      </c>
      <c r="N784" s="48" t="n">
        <v>0</v>
      </c>
    </row>
    <row r="785" customFormat="false" ht="15" hidden="false" customHeight="false" outlineLevel="0" collapsed="false">
      <c r="K785" s="39" t="s">
        <v>209</v>
      </c>
      <c r="L785" s="48"/>
      <c r="M785" s="48" t="n">
        <v>0</v>
      </c>
      <c r="N785" s="48"/>
    </row>
    <row r="786" customFormat="false" ht="15" hidden="false" customHeight="false" outlineLevel="0" collapsed="false">
      <c r="K786" s="39" t="s">
        <v>163</v>
      </c>
      <c r="L786" s="48"/>
      <c r="M786" s="48" t="n">
        <v>0</v>
      </c>
      <c r="N786" s="48" t="n">
        <v>0</v>
      </c>
    </row>
    <row r="787" customFormat="false" ht="15" hidden="false" customHeight="false" outlineLevel="0" collapsed="false">
      <c r="K787" s="39" t="s">
        <v>260</v>
      </c>
      <c r="L787" s="48"/>
      <c r="M787" s="48" t="n">
        <v>0</v>
      </c>
      <c r="N787" s="48" t="n">
        <v>0</v>
      </c>
    </row>
    <row r="788" customFormat="false" ht="15" hidden="false" customHeight="false" outlineLevel="0" collapsed="false">
      <c r="K788" s="39" t="s">
        <v>235</v>
      </c>
      <c r="L788" s="48"/>
      <c r="M788" s="48" t="n">
        <v>0</v>
      </c>
      <c r="N788" s="48" t="n">
        <v>0</v>
      </c>
    </row>
    <row r="789" customFormat="false" ht="15" hidden="false" customHeight="false" outlineLevel="0" collapsed="false">
      <c r="K789" s="39" t="s">
        <v>251</v>
      </c>
      <c r="L789" s="48" t="n">
        <v>0</v>
      </c>
      <c r="M789" s="48"/>
      <c r="N789" s="48"/>
    </row>
    <row r="790" customFormat="false" ht="15" hidden="false" customHeight="false" outlineLevel="0" collapsed="false">
      <c r="K790" s="39" t="s">
        <v>165</v>
      </c>
      <c r="L790" s="48" t="n">
        <v>0</v>
      </c>
      <c r="M790" s="48" t="n">
        <v>0</v>
      </c>
      <c r="N790" s="48"/>
    </row>
    <row r="791" customFormat="false" ht="15" hidden="false" customHeight="false" outlineLevel="0" collapsed="false">
      <c r="K791" s="39" t="s">
        <v>211</v>
      </c>
      <c r="L791" s="48" t="n">
        <v>0</v>
      </c>
      <c r="M791" s="48" t="n">
        <v>0</v>
      </c>
      <c r="N791" s="48" t="n">
        <v>0</v>
      </c>
    </row>
    <row r="792" customFormat="false" ht="15" hidden="false" customHeight="false" outlineLevel="0" collapsed="false">
      <c r="K792" s="39" t="s">
        <v>344</v>
      </c>
      <c r="L792" s="48"/>
      <c r="M792" s="48" t="n">
        <v>0</v>
      </c>
      <c r="N792" s="48"/>
    </row>
    <row r="793" customFormat="false" ht="15" hidden="false" customHeight="false" outlineLevel="0" collapsed="false">
      <c r="K793" s="39" t="s">
        <v>236</v>
      </c>
      <c r="L793" s="48"/>
      <c r="M793" s="48"/>
      <c r="N793" s="48" t="n">
        <v>0</v>
      </c>
    </row>
    <row r="794" customFormat="false" ht="15" hidden="false" customHeight="false" outlineLevel="0" collapsed="false">
      <c r="K794" s="39" t="s">
        <v>167</v>
      </c>
      <c r="L794" s="48" t="n">
        <v>0</v>
      </c>
      <c r="M794" s="48"/>
      <c r="N794" s="48" t="n">
        <v>0</v>
      </c>
    </row>
    <row r="795" customFormat="false" ht="15" hidden="false" customHeight="false" outlineLevel="0" collapsed="false">
      <c r="K795" s="39" t="s">
        <v>169</v>
      </c>
      <c r="L795" s="48" t="n">
        <v>0</v>
      </c>
      <c r="M795" s="48"/>
      <c r="N795" s="48"/>
    </row>
    <row r="796" customFormat="false" ht="15" hidden="false" customHeight="false" outlineLevel="0" collapsed="false">
      <c r="K796" s="39" t="s">
        <v>345</v>
      </c>
      <c r="L796" s="48" t="n">
        <v>0</v>
      </c>
      <c r="M796" s="48" t="n">
        <v>0</v>
      </c>
      <c r="N796" s="48"/>
    </row>
    <row r="797" customFormat="false" ht="15" hidden="false" customHeight="false" outlineLevel="0" collapsed="false">
      <c r="K797" s="39" t="s">
        <v>330</v>
      </c>
      <c r="L797" s="48" t="n">
        <v>0</v>
      </c>
      <c r="M797" s="48" t="n">
        <v>0</v>
      </c>
      <c r="N797" s="48" t="n">
        <v>0</v>
      </c>
    </row>
    <row r="798" customFormat="false" ht="15" hidden="false" customHeight="false" outlineLevel="0" collapsed="false">
      <c r="K798" s="39" t="s">
        <v>171</v>
      </c>
      <c r="L798" s="48" t="n">
        <v>0</v>
      </c>
      <c r="M798" s="48" t="n">
        <v>0</v>
      </c>
      <c r="N798" s="48" t="n">
        <v>0</v>
      </c>
    </row>
    <row r="799" customFormat="false" ht="15" hidden="false" customHeight="false" outlineLevel="0" collapsed="false">
      <c r="K799" s="39" t="s">
        <v>266</v>
      </c>
      <c r="L799" s="48" t="n">
        <v>0</v>
      </c>
      <c r="M799" s="48" t="n">
        <v>0</v>
      </c>
      <c r="N799" s="48" t="n">
        <v>0</v>
      </c>
    </row>
    <row r="800" customFormat="false" ht="15" hidden="false" customHeight="false" outlineLevel="0" collapsed="false">
      <c r="K800" s="39" t="s">
        <v>147</v>
      </c>
      <c r="L800" s="48"/>
      <c r="M800" s="48" t="n">
        <v>0</v>
      </c>
      <c r="N800" s="48" t="n">
        <v>0</v>
      </c>
    </row>
    <row r="801" customFormat="false" ht="15" hidden="false" customHeight="false" outlineLevel="0" collapsed="false">
      <c r="K801" s="39" t="s">
        <v>149</v>
      </c>
      <c r="L801" s="48"/>
      <c r="M801" s="48" t="n">
        <v>0</v>
      </c>
      <c r="N801" s="48"/>
    </row>
    <row r="802" customFormat="false" ht="15" hidden="false" customHeight="false" outlineLevel="0" collapsed="false">
      <c r="K802" s="39" t="s">
        <v>174</v>
      </c>
      <c r="L802" s="48"/>
      <c r="M802" s="48" t="n">
        <v>0</v>
      </c>
      <c r="N802" s="48"/>
    </row>
    <row r="803" customFormat="false" ht="15" hidden="false" customHeight="false" outlineLevel="0" collapsed="false">
      <c r="K803" s="39" t="s">
        <v>176</v>
      </c>
      <c r="L803" s="48" t="n">
        <v>0</v>
      </c>
      <c r="M803" s="48" t="n">
        <v>0</v>
      </c>
      <c r="N803" s="48" t="n">
        <v>0</v>
      </c>
    </row>
    <row r="804" customFormat="false" ht="15" hidden="false" customHeight="false" outlineLevel="0" collapsed="false">
      <c r="K804" s="39" t="s">
        <v>347</v>
      </c>
      <c r="L804" s="48" t="n">
        <v>0</v>
      </c>
      <c r="M804" s="48"/>
      <c r="N804" s="48"/>
    </row>
    <row r="805" customFormat="false" ht="15" hidden="false" customHeight="false" outlineLevel="0" collapsed="false">
      <c r="K805" s="39" t="s">
        <v>240</v>
      </c>
      <c r="L805" s="48"/>
      <c r="M805" s="48" t="n">
        <v>0</v>
      </c>
      <c r="N805" s="48" t="n">
        <v>0</v>
      </c>
    </row>
    <row r="806" customFormat="false" ht="15" hidden="false" customHeight="false" outlineLevel="0" collapsed="false">
      <c r="K806" s="39" t="s">
        <v>220</v>
      </c>
      <c r="L806" s="48"/>
      <c r="M806" s="48" t="n">
        <v>0</v>
      </c>
      <c r="N806" s="48"/>
    </row>
    <row r="807" customFormat="false" ht="15" hidden="false" customHeight="false" outlineLevel="0" collapsed="false">
      <c r="K807" s="39" t="s">
        <v>151</v>
      </c>
      <c r="L807" s="48"/>
      <c r="M807" s="48"/>
      <c r="N807" s="48" t="n">
        <v>0</v>
      </c>
    </row>
    <row r="808" customFormat="false" ht="15" hidden="false" customHeight="false" outlineLevel="0" collapsed="false">
      <c r="K808" s="39" t="s">
        <v>254</v>
      </c>
      <c r="L808" s="48"/>
      <c r="M808" s="48" t="n">
        <v>0</v>
      </c>
      <c r="N808" s="48" t="n">
        <v>0</v>
      </c>
    </row>
    <row r="809" customFormat="false" ht="15" hidden="false" customHeight="false" outlineLevel="0" collapsed="false">
      <c r="K809" s="39" t="s">
        <v>153</v>
      </c>
      <c r="L809" s="48" t="n">
        <v>0</v>
      </c>
      <c r="M809" s="48" t="n">
        <v>0</v>
      </c>
      <c r="N809" s="48" t="n">
        <v>0</v>
      </c>
    </row>
    <row r="810" customFormat="false" ht="15" hidden="false" customHeight="false" outlineLevel="0" collapsed="false">
      <c r="K810" s="39" t="s">
        <v>348</v>
      </c>
      <c r="L810" s="48"/>
      <c r="M810" s="48" t="n">
        <v>0</v>
      </c>
      <c r="N810" s="48" t="n">
        <v>0</v>
      </c>
    </row>
    <row r="811" customFormat="false" ht="15" hidden="false" customHeight="false" outlineLevel="0" collapsed="false">
      <c r="K811" s="39" t="s">
        <v>179</v>
      </c>
      <c r="L811" s="48"/>
      <c r="M811" s="48"/>
      <c r="N811" s="48" t="n">
        <v>0</v>
      </c>
    </row>
    <row r="812" customFormat="false" ht="15" hidden="false" customHeight="false" outlineLevel="0" collapsed="false">
      <c r="K812" s="39" t="s">
        <v>180</v>
      </c>
      <c r="L812" s="48" t="n">
        <v>0</v>
      </c>
      <c r="M812" s="48"/>
      <c r="N812" s="48"/>
    </row>
    <row r="813" customFormat="false" ht="15" hidden="false" customHeight="false" outlineLevel="0" collapsed="false">
      <c r="K813" s="39" t="s">
        <v>268</v>
      </c>
      <c r="L813" s="48" t="n">
        <v>0</v>
      </c>
      <c r="M813" s="48" t="n">
        <v>0</v>
      </c>
      <c r="N813" s="48" t="n">
        <v>0</v>
      </c>
    </row>
    <row r="814" customFormat="false" ht="15" hidden="false" customHeight="false" outlineLevel="0" collapsed="false">
      <c r="K814" s="39" t="s">
        <v>155</v>
      </c>
      <c r="L814" s="48"/>
      <c r="M814" s="48" t="n">
        <v>0</v>
      </c>
      <c r="N814" s="48" t="n">
        <v>0</v>
      </c>
    </row>
    <row r="815" customFormat="false" ht="15" hidden="false" customHeight="false" outlineLevel="0" collapsed="false">
      <c r="K815" s="39" t="s">
        <v>349</v>
      </c>
      <c r="L815" s="48" t="n">
        <v>0</v>
      </c>
      <c r="M815" s="48"/>
      <c r="N815" s="48"/>
    </row>
    <row r="816" customFormat="false" ht="15" hidden="false" customHeight="false" outlineLevel="0" collapsed="false">
      <c r="K816" s="39" t="s">
        <v>350</v>
      </c>
      <c r="L816" s="48" t="n">
        <v>0</v>
      </c>
      <c r="M816" s="48" t="n">
        <v>0</v>
      </c>
      <c r="N816" s="48" t="n">
        <v>0</v>
      </c>
    </row>
    <row r="817" customFormat="false" ht="15" hidden="false" customHeight="false" outlineLevel="0" collapsed="false">
      <c r="K817" s="39" t="s">
        <v>351</v>
      </c>
      <c r="L817" s="48" t="n">
        <v>0</v>
      </c>
      <c r="M817" s="48" t="n">
        <v>0</v>
      </c>
      <c r="N817" s="48"/>
    </row>
    <row r="818" customFormat="false" ht="15" hidden="false" customHeight="false" outlineLevel="0" collapsed="false">
      <c r="K818" s="39" t="s">
        <v>191</v>
      </c>
      <c r="L818" s="48"/>
      <c r="M818" s="48" t="n">
        <v>0</v>
      </c>
      <c r="N818" s="48"/>
    </row>
    <row r="819" customFormat="false" ht="15" hidden="false" customHeight="false" outlineLevel="0" collapsed="false">
      <c r="K819" s="39" t="s">
        <v>159</v>
      </c>
      <c r="L819" s="48" t="n">
        <v>0</v>
      </c>
      <c r="M819" s="48" t="n">
        <v>0</v>
      </c>
      <c r="N819" s="48" t="n">
        <v>0</v>
      </c>
    </row>
    <row r="820" customFormat="false" ht="15" hidden="false" customHeight="false" outlineLevel="0" collapsed="false">
      <c r="K820" s="39" t="s">
        <v>231</v>
      </c>
      <c r="L820" s="48"/>
      <c r="M820" s="48"/>
      <c r="N820" s="48" t="n">
        <v>0</v>
      </c>
    </row>
    <row r="821" customFormat="false" ht="15" hidden="false" customHeight="false" outlineLevel="0" collapsed="false">
      <c r="K821" s="39" t="s">
        <v>233</v>
      </c>
      <c r="L821" s="48" t="n">
        <v>0</v>
      </c>
      <c r="M821" s="48" t="n">
        <v>0</v>
      </c>
      <c r="N821" s="48" t="n">
        <v>0</v>
      </c>
    </row>
    <row r="822" customFormat="false" ht="15" hidden="false" customHeight="false" outlineLevel="0" collapsed="false">
      <c r="K822" s="39" t="s">
        <v>215</v>
      </c>
      <c r="L822" s="48" t="n">
        <v>0</v>
      </c>
      <c r="M822" s="48"/>
      <c r="N822" s="48"/>
    </row>
    <row r="823" customFormat="false" ht="15" hidden="false" customHeight="false" outlineLevel="0" collapsed="false">
      <c r="K823" s="39" t="s">
        <v>160</v>
      </c>
      <c r="L823" s="48" t="n">
        <v>0</v>
      </c>
      <c r="M823" s="48"/>
      <c r="N823" s="48"/>
    </row>
    <row r="824" customFormat="false" ht="15" hidden="false" customHeight="false" outlineLevel="0" collapsed="false">
      <c r="K824" s="39" t="s">
        <v>217</v>
      </c>
      <c r="L824" s="48"/>
      <c r="M824" s="48"/>
      <c r="N824" s="48" t="n">
        <v>0</v>
      </c>
    </row>
    <row r="825" customFormat="false" ht="15" hidden="false" customHeight="false" outlineLevel="0" collapsed="false">
      <c r="K825" s="39" t="s">
        <v>162</v>
      </c>
      <c r="L825" s="48"/>
      <c r="M825" s="48"/>
      <c r="N825" s="48" t="n">
        <v>0</v>
      </c>
    </row>
    <row r="826" customFormat="false" ht="15" hidden="false" customHeight="false" outlineLevel="0" collapsed="false">
      <c r="K826" s="39" t="s">
        <v>183</v>
      </c>
      <c r="L826" s="48"/>
      <c r="M826" s="48"/>
      <c r="N826" s="48" t="n">
        <v>0</v>
      </c>
    </row>
    <row r="827" customFormat="false" ht="15" hidden="false" customHeight="false" outlineLevel="0" collapsed="false">
      <c r="K827" s="39" t="s">
        <v>313</v>
      </c>
      <c r="L827" s="48" t="n">
        <v>0</v>
      </c>
      <c r="M827" s="48" t="n">
        <v>0</v>
      </c>
      <c r="N827" s="48"/>
    </row>
    <row r="828" customFormat="false" ht="15" hidden="false" customHeight="false" outlineLevel="0" collapsed="false">
      <c r="K828" s="39" t="s">
        <v>164</v>
      </c>
      <c r="L828" s="48" t="n">
        <v>0</v>
      </c>
      <c r="M828" s="48"/>
      <c r="N828" s="48"/>
    </row>
    <row r="829" customFormat="false" ht="15" hidden="false" customHeight="false" outlineLevel="0" collapsed="false">
      <c r="K829" s="39" t="s">
        <v>290</v>
      </c>
      <c r="L829" s="48"/>
      <c r="M829" s="48"/>
      <c r="N829" s="48" t="n">
        <v>0</v>
      </c>
    </row>
    <row r="830" customFormat="false" ht="15" hidden="false" customHeight="false" outlineLevel="0" collapsed="false">
      <c r="K830" s="39" t="s">
        <v>1082</v>
      </c>
      <c r="L830" s="48"/>
      <c r="M830" s="48" t="n">
        <v>0</v>
      </c>
      <c r="N830" s="48"/>
    </row>
    <row r="831" customFormat="false" ht="15" hidden="false" customHeight="false" outlineLevel="0" collapsed="false">
      <c r="K831" s="39" t="s">
        <v>296</v>
      </c>
      <c r="L831" s="48"/>
      <c r="M831" s="48" t="n">
        <v>0</v>
      </c>
      <c r="N831" s="48" t="n">
        <v>0</v>
      </c>
    </row>
    <row r="832" customFormat="false" ht="15" hidden="false" customHeight="false" outlineLevel="0" collapsed="false">
      <c r="K832" s="39" t="s">
        <v>193</v>
      </c>
      <c r="L832" s="48"/>
      <c r="M832" s="48" t="n">
        <v>0</v>
      </c>
      <c r="N832" s="48"/>
    </row>
    <row r="833" customFormat="false" ht="15" hidden="false" customHeight="false" outlineLevel="0" collapsed="false">
      <c r="K833" s="39" t="s">
        <v>312</v>
      </c>
      <c r="L833" s="48"/>
      <c r="M833" s="48" t="n">
        <v>0</v>
      </c>
      <c r="N833" s="48" t="n">
        <v>0</v>
      </c>
    </row>
    <row r="834" customFormat="false" ht="15" hidden="false" customHeight="false" outlineLevel="0" collapsed="false">
      <c r="K834" s="39" t="s">
        <v>270</v>
      </c>
      <c r="L834" s="48"/>
      <c r="M834" s="48" t="n">
        <v>0</v>
      </c>
      <c r="N834" s="48"/>
    </row>
    <row r="835" customFormat="false" ht="15" hidden="false" customHeight="false" outlineLevel="0" collapsed="false">
      <c r="K835" s="39" t="s">
        <v>166</v>
      </c>
      <c r="L835" s="48" t="n">
        <v>0</v>
      </c>
      <c r="M835" s="48" t="n">
        <v>0</v>
      </c>
      <c r="N835" s="48" t="n">
        <v>0</v>
      </c>
    </row>
    <row r="836" customFormat="false" ht="15" hidden="false" customHeight="false" outlineLevel="0" collapsed="false">
      <c r="K836" s="39" t="s">
        <v>168</v>
      </c>
      <c r="L836" s="48" t="n">
        <v>0</v>
      </c>
      <c r="M836" s="48" t="n">
        <v>0</v>
      </c>
      <c r="N836" s="48" t="n">
        <v>0</v>
      </c>
    </row>
    <row r="837" customFormat="false" ht="15" hidden="false" customHeight="false" outlineLevel="0" collapsed="false">
      <c r="K837" s="39" t="s">
        <v>302</v>
      </c>
      <c r="L837" s="48"/>
      <c r="M837" s="48" t="n">
        <v>0</v>
      </c>
      <c r="N837" s="48" t="n">
        <v>0</v>
      </c>
    </row>
    <row r="838" customFormat="false" ht="15" hidden="false" customHeight="false" outlineLevel="0" collapsed="false">
      <c r="K838" s="39" t="s">
        <v>320</v>
      </c>
      <c r="L838" s="48"/>
      <c r="M838" s="48" t="n">
        <v>0</v>
      </c>
      <c r="N838" s="48" t="n">
        <v>0</v>
      </c>
    </row>
    <row r="839" customFormat="false" ht="15" hidden="false" customHeight="false" outlineLevel="0" collapsed="false">
      <c r="K839" s="39" t="s">
        <v>203</v>
      </c>
      <c r="L839" s="48" t="n">
        <v>0</v>
      </c>
      <c r="M839" s="48" t="n">
        <v>0</v>
      </c>
      <c r="N839" s="48" t="n">
        <v>0</v>
      </c>
    </row>
    <row r="840" customFormat="false" ht="15" hidden="false" customHeight="false" outlineLevel="0" collapsed="false">
      <c r="K840" s="39" t="s">
        <v>237</v>
      </c>
      <c r="L840" s="48" t="n">
        <v>0</v>
      </c>
      <c r="M840" s="48"/>
      <c r="N840" s="48" t="n">
        <v>0</v>
      </c>
    </row>
    <row r="841" customFormat="false" ht="15" hidden="false" customHeight="false" outlineLevel="0" collapsed="false">
      <c r="K841" s="39" t="s">
        <v>355</v>
      </c>
      <c r="L841" s="48"/>
      <c r="M841" s="48" t="n">
        <v>0</v>
      </c>
      <c r="N841" s="48" t="n">
        <v>0</v>
      </c>
    </row>
    <row r="842" customFormat="false" ht="15" hidden="false" customHeight="false" outlineLevel="0" collapsed="false">
      <c r="K842" s="39" t="s">
        <v>356</v>
      </c>
      <c r="L842" s="48"/>
      <c r="M842" s="48"/>
      <c r="N842" s="48" t="n">
        <v>0</v>
      </c>
    </row>
    <row r="843" customFormat="false" ht="15" hidden="false" customHeight="false" outlineLevel="0" collapsed="false">
      <c r="K843" s="39" t="s">
        <v>271</v>
      </c>
      <c r="L843" s="48"/>
      <c r="M843" s="48" t="n">
        <v>0</v>
      </c>
      <c r="N843" s="48" t="n">
        <v>0</v>
      </c>
    </row>
    <row r="844" customFormat="false" ht="15" hidden="false" customHeight="false" outlineLevel="0" collapsed="false">
      <c r="K844" s="39" t="s">
        <v>357</v>
      </c>
      <c r="L844" s="48" t="n">
        <v>0</v>
      </c>
      <c r="M844" s="48"/>
      <c r="N844" s="48"/>
    </row>
    <row r="845" customFormat="false" ht="15" hidden="false" customHeight="false" outlineLevel="0" collapsed="false">
      <c r="K845" s="39" t="s">
        <v>329</v>
      </c>
      <c r="L845" s="48" t="n">
        <v>0</v>
      </c>
      <c r="M845" s="48" t="n">
        <v>0</v>
      </c>
      <c r="N845" s="48"/>
    </row>
    <row r="846" customFormat="false" ht="15" hidden="false" customHeight="false" outlineLevel="0" collapsed="false">
      <c r="K846" s="39" t="s">
        <v>219</v>
      </c>
      <c r="L846" s="48"/>
      <c r="M846" s="48" t="n">
        <v>0</v>
      </c>
      <c r="N846" s="48"/>
    </row>
    <row r="847" customFormat="false" ht="15" hidden="false" customHeight="false" outlineLevel="0" collapsed="false">
      <c r="K847" s="39" t="s">
        <v>358</v>
      </c>
      <c r="L847" s="48"/>
      <c r="M847" s="48"/>
      <c r="N847" s="48" t="n">
        <v>0</v>
      </c>
    </row>
    <row r="848" customFormat="false" ht="15" hidden="false" customHeight="false" outlineLevel="0" collapsed="false">
      <c r="K848" s="39" t="s">
        <v>359</v>
      </c>
      <c r="L848" s="48" t="n">
        <v>0</v>
      </c>
      <c r="M848" s="48" t="n">
        <v>0</v>
      </c>
      <c r="N848" s="48"/>
    </row>
    <row r="849" customFormat="false" ht="15" hidden="false" customHeight="false" outlineLevel="0" collapsed="false">
      <c r="K849" s="39" t="s">
        <v>189</v>
      </c>
      <c r="L849" s="48"/>
      <c r="M849" s="48"/>
      <c r="N849" s="48" t="n">
        <v>0</v>
      </c>
    </row>
    <row r="850" customFormat="false" ht="15" hidden="false" customHeight="false" outlineLevel="0" collapsed="false">
      <c r="K850" s="39" t="s">
        <v>308</v>
      </c>
      <c r="L850" s="48" t="n">
        <v>0</v>
      </c>
      <c r="M850" s="48" t="n">
        <v>0</v>
      </c>
      <c r="N850" s="48"/>
    </row>
    <row r="851" customFormat="false" ht="15" hidden="false" customHeight="false" outlineLevel="0" collapsed="false">
      <c r="K851" s="39" t="s">
        <v>360</v>
      </c>
      <c r="L851" s="48" t="n">
        <v>0</v>
      </c>
      <c r="M851" s="48" t="n">
        <v>0</v>
      </c>
      <c r="N851" s="48" t="n">
        <v>0</v>
      </c>
    </row>
    <row r="852" customFormat="false" ht="15" hidden="false" customHeight="false" outlineLevel="0" collapsed="false">
      <c r="K852" s="39" t="s">
        <v>361</v>
      </c>
      <c r="L852" s="48" t="n">
        <v>0</v>
      </c>
      <c r="M852" s="48" t="n">
        <v>0</v>
      </c>
      <c r="N852" s="48" t="n">
        <v>0</v>
      </c>
    </row>
    <row r="853" customFormat="false" ht="15" hidden="false" customHeight="false" outlineLevel="0" collapsed="false">
      <c r="K853" s="39" t="s">
        <v>362</v>
      </c>
      <c r="L853" s="48"/>
      <c r="M853" s="48" t="n">
        <v>0</v>
      </c>
      <c r="N853" s="48"/>
    </row>
    <row r="854" customFormat="false" ht="15" hidden="false" customHeight="false" outlineLevel="0" collapsed="false">
      <c r="K854" s="39" t="s">
        <v>192</v>
      </c>
      <c r="L854" s="48"/>
      <c r="M854" s="48" t="n">
        <v>0</v>
      </c>
      <c r="N854" s="48" t="n">
        <v>0</v>
      </c>
    </row>
    <row r="855" customFormat="false" ht="15" hidden="false" customHeight="false" outlineLevel="0" collapsed="false">
      <c r="K855" s="39" t="s">
        <v>194</v>
      </c>
      <c r="L855" s="48" t="n">
        <v>0</v>
      </c>
      <c r="M855" s="48" t="n">
        <v>0</v>
      </c>
      <c r="N855" s="48" t="n">
        <v>0</v>
      </c>
    </row>
    <row r="856" customFormat="false" ht="15" hidden="false" customHeight="false" outlineLevel="0" collapsed="false">
      <c r="K856" s="39" t="s">
        <v>223</v>
      </c>
      <c r="L856" s="48"/>
      <c r="M856" s="48" t="n">
        <v>0</v>
      </c>
      <c r="N856" s="48" t="n">
        <v>0</v>
      </c>
    </row>
    <row r="857" customFormat="false" ht="15" hidden="false" customHeight="false" outlineLevel="0" collapsed="false">
      <c r="K857" s="39" t="s">
        <v>363</v>
      </c>
      <c r="L857" s="48" t="n">
        <v>0</v>
      </c>
      <c r="M857" s="48" t="n">
        <v>0</v>
      </c>
      <c r="N857" s="48"/>
    </row>
    <row r="858" customFormat="false" ht="15" hidden="false" customHeight="false" outlineLevel="0" collapsed="false">
      <c r="K858" s="39" t="s">
        <v>276</v>
      </c>
      <c r="L858" s="48" t="n">
        <v>0</v>
      </c>
      <c r="M858" s="48" t="n">
        <v>0</v>
      </c>
      <c r="N858" s="48"/>
    </row>
    <row r="859" customFormat="false" ht="15" hidden="false" customHeight="false" outlineLevel="0" collapsed="false">
      <c r="K859" s="39" t="s">
        <v>225</v>
      </c>
      <c r="L859" s="48"/>
      <c r="M859" s="48"/>
      <c r="N859" s="48" t="n">
        <v>0</v>
      </c>
    </row>
    <row r="860" customFormat="false" ht="15" hidden="false" customHeight="false" outlineLevel="0" collapsed="false">
      <c r="K860" s="39" t="s">
        <v>227</v>
      </c>
      <c r="L860" s="48" t="n">
        <v>0</v>
      </c>
      <c r="M860" s="48" t="n">
        <v>0</v>
      </c>
      <c r="N860" s="48"/>
    </row>
    <row r="861" customFormat="false" ht="15" hidden="false" customHeight="false" outlineLevel="0" collapsed="false">
      <c r="K861" s="39" t="s">
        <v>195</v>
      </c>
      <c r="L861" s="48" t="n">
        <v>0</v>
      </c>
      <c r="M861" s="48" t="n">
        <v>0</v>
      </c>
      <c r="N861" s="48" t="n">
        <v>0</v>
      </c>
    </row>
    <row r="862" customFormat="false" ht="15" hidden="false" customHeight="false" outlineLevel="0" collapsed="false">
      <c r="K862" s="39" t="s">
        <v>364</v>
      </c>
      <c r="L862" s="48"/>
      <c r="M862" s="48" t="n">
        <v>0</v>
      </c>
      <c r="N862" s="48"/>
    </row>
    <row r="863" customFormat="false" ht="15" hidden="false" customHeight="false" outlineLevel="0" collapsed="false">
      <c r="K863" s="39" t="s">
        <v>245</v>
      </c>
      <c r="L863" s="48" t="n">
        <v>0</v>
      </c>
      <c r="M863" s="48"/>
      <c r="N863" s="48" t="n">
        <v>0</v>
      </c>
    </row>
    <row r="864" customFormat="false" ht="15" hidden="false" customHeight="false" outlineLevel="0" collapsed="false">
      <c r="K864" s="44"/>
      <c r="L864" s="48"/>
      <c r="M864" s="48"/>
      <c r="N864" s="48"/>
    </row>
    <row r="865" customFormat="false" ht="15" hidden="false" customHeight="false" outlineLevel="0" collapsed="false">
      <c r="K865" s="24" t="s">
        <v>855</v>
      </c>
      <c r="L865" s="25"/>
      <c r="M865" s="25"/>
      <c r="N865" s="25"/>
    </row>
    <row r="866" customFormat="false" ht="15" hidden="false" customHeight="false" outlineLevel="0" collapsed="false">
      <c r="K866" s="39" t="s">
        <v>311</v>
      </c>
      <c r="L866" s="48"/>
      <c r="M866" s="48" t="n">
        <v>0</v>
      </c>
      <c r="N866" s="48"/>
    </row>
    <row r="867" customFormat="false" ht="15" hidden="false" customHeight="false" outlineLevel="0" collapsed="false">
      <c r="K867" s="44"/>
      <c r="L867" s="48"/>
      <c r="M867" s="48"/>
      <c r="N867" s="48"/>
    </row>
    <row r="868" customFormat="false" ht="15" hidden="false" customHeight="false" outlineLevel="0" collapsed="false">
      <c r="K868" s="24" t="s">
        <v>856</v>
      </c>
      <c r="L868" s="25"/>
      <c r="M868" s="25"/>
      <c r="N868" s="25"/>
    </row>
    <row r="869" customFormat="false" ht="15" hidden="false" customHeight="false" outlineLevel="0" collapsed="false">
      <c r="K869" s="39" t="s">
        <v>283</v>
      </c>
      <c r="L869" s="48" t="n">
        <v>0</v>
      </c>
      <c r="M869" s="48" t="n">
        <v>0</v>
      </c>
      <c r="N869" s="48" t="n">
        <v>0</v>
      </c>
    </row>
    <row r="870" customFormat="false" ht="15" hidden="false" customHeight="false" outlineLevel="0" collapsed="false">
      <c r="K870" s="39" t="s">
        <v>163</v>
      </c>
      <c r="L870" s="48" t="n">
        <v>0</v>
      </c>
      <c r="M870" s="48"/>
      <c r="N870" s="48" t="n">
        <v>0</v>
      </c>
    </row>
    <row r="871" customFormat="false" ht="15" hidden="false" customHeight="false" outlineLevel="0" collapsed="false">
      <c r="K871" s="39" t="s">
        <v>270</v>
      </c>
      <c r="L871" s="48"/>
      <c r="M871" s="48" t="n">
        <v>0</v>
      </c>
      <c r="N871" s="48"/>
    </row>
    <row r="872" customFormat="false" ht="15" hidden="false" customHeight="false" outlineLevel="0" collapsed="false">
      <c r="K872" s="39" t="s">
        <v>275</v>
      </c>
      <c r="L872" s="48"/>
      <c r="M872" s="48" t="n">
        <v>0</v>
      </c>
      <c r="N872" s="48"/>
    </row>
    <row r="873" customFormat="false" ht="15" hidden="false" customHeight="false" outlineLevel="0" collapsed="false">
      <c r="K873" s="44"/>
      <c r="L873" s="48"/>
      <c r="M873" s="48"/>
      <c r="N873" s="48"/>
    </row>
    <row r="874" customFormat="false" ht="15" hidden="false" customHeight="false" outlineLevel="0" collapsed="false">
      <c r="K874" s="24" t="s">
        <v>365</v>
      </c>
      <c r="L874" s="25"/>
      <c r="M874" s="25"/>
      <c r="N874" s="25"/>
    </row>
    <row r="875" customFormat="false" ht="15" hidden="false" customHeight="false" outlineLevel="0" collapsed="false">
      <c r="K875" s="39" t="s">
        <v>193</v>
      </c>
      <c r="L875" s="48"/>
      <c r="M875" s="48" t="n">
        <v>0</v>
      </c>
      <c r="N875" s="48"/>
    </row>
    <row r="876" customFormat="false" ht="15" hidden="false" customHeight="false" outlineLevel="0" collapsed="false">
      <c r="K876" s="44"/>
      <c r="L876" s="48"/>
      <c r="M876" s="48"/>
      <c r="N876" s="48"/>
    </row>
    <row r="877" customFormat="false" ht="15" hidden="false" customHeight="false" outlineLevel="0" collapsed="false">
      <c r="K877" s="24" t="s">
        <v>60</v>
      </c>
      <c r="L877" s="25"/>
      <c r="M877" s="25"/>
      <c r="N877" s="25"/>
    </row>
    <row r="878" customFormat="false" ht="15" hidden="false" customHeight="false" outlineLevel="0" collapsed="false">
      <c r="K878" s="39" t="s">
        <v>249</v>
      </c>
      <c r="L878" s="48" t="n">
        <v>0</v>
      </c>
      <c r="M878" s="48" t="n">
        <v>0</v>
      </c>
      <c r="N878" s="48"/>
    </row>
    <row r="879" customFormat="false" ht="15" hidden="false" customHeight="false" outlineLevel="0" collapsed="false">
      <c r="K879" s="39" t="s">
        <v>317</v>
      </c>
      <c r="L879" s="48" t="n">
        <v>0</v>
      </c>
      <c r="M879" s="48" t="n">
        <v>0</v>
      </c>
      <c r="N879" s="48" t="n">
        <v>0</v>
      </c>
    </row>
    <row r="880" customFormat="false" ht="15" hidden="false" customHeight="false" outlineLevel="0" collapsed="false">
      <c r="K880" s="39" t="s">
        <v>226</v>
      </c>
      <c r="L880" s="48" t="n">
        <v>0</v>
      </c>
      <c r="M880" s="48"/>
      <c r="N880" s="48"/>
    </row>
    <row r="881" customFormat="false" ht="15" hidden="false" customHeight="false" outlineLevel="0" collapsed="false">
      <c r="K881" s="39" t="s">
        <v>252</v>
      </c>
      <c r="L881" s="48"/>
      <c r="M881" s="48" t="n">
        <v>0</v>
      </c>
      <c r="N881" s="48"/>
    </row>
    <row r="882" customFormat="false" ht="15" hidden="false" customHeight="false" outlineLevel="0" collapsed="false">
      <c r="K882" s="39" t="s">
        <v>137</v>
      </c>
      <c r="L882" s="48"/>
      <c r="M882" s="48" t="n">
        <v>0</v>
      </c>
      <c r="N882" s="48" t="n">
        <v>0</v>
      </c>
    </row>
    <row r="883" customFormat="false" ht="15" hidden="false" customHeight="false" outlineLevel="0" collapsed="false">
      <c r="K883" s="39" t="s">
        <v>335</v>
      </c>
      <c r="L883" s="48" t="n">
        <v>0</v>
      </c>
      <c r="M883" s="48" t="n">
        <v>0</v>
      </c>
      <c r="N883" s="48"/>
    </row>
    <row r="884" customFormat="false" ht="15" hidden="false" customHeight="false" outlineLevel="0" collapsed="false">
      <c r="K884" s="39" t="s">
        <v>134</v>
      </c>
      <c r="L884" s="48"/>
      <c r="M884" s="48"/>
      <c r="N884" s="48" t="n">
        <v>0</v>
      </c>
    </row>
    <row r="885" customFormat="false" ht="15" hidden="false" customHeight="false" outlineLevel="0" collapsed="false">
      <c r="K885" s="39" t="s">
        <v>366</v>
      </c>
      <c r="L885" s="48"/>
      <c r="M885" s="48"/>
      <c r="N885" s="48" t="n">
        <v>0</v>
      </c>
    </row>
    <row r="886" customFormat="false" ht="15" hidden="false" customHeight="false" outlineLevel="0" collapsed="false">
      <c r="K886" s="39" t="s">
        <v>255</v>
      </c>
      <c r="L886" s="48"/>
      <c r="M886" s="48"/>
      <c r="N886" s="48" t="n">
        <v>0</v>
      </c>
    </row>
    <row r="887" customFormat="false" ht="15" hidden="false" customHeight="false" outlineLevel="0" collapsed="false">
      <c r="K887" s="39" t="s">
        <v>143</v>
      </c>
      <c r="L887" s="48"/>
      <c r="M887" s="48"/>
      <c r="N887" s="48" t="n">
        <v>0</v>
      </c>
    </row>
    <row r="888" customFormat="false" ht="15" hidden="false" customHeight="false" outlineLevel="0" collapsed="false">
      <c r="K888" s="39" t="s">
        <v>146</v>
      </c>
      <c r="L888" s="48"/>
      <c r="M888" s="48" t="n">
        <v>0</v>
      </c>
      <c r="N888" s="48"/>
    </row>
    <row r="889" customFormat="false" ht="15" hidden="false" customHeight="false" outlineLevel="0" collapsed="false">
      <c r="K889" s="39" t="s">
        <v>142</v>
      </c>
      <c r="L889" s="48"/>
      <c r="M889" s="48"/>
      <c r="N889" s="48" t="n">
        <v>0</v>
      </c>
    </row>
    <row r="890" customFormat="false" ht="15" hidden="false" customHeight="false" outlineLevel="0" collapsed="false">
      <c r="K890" s="39" t="s">
        <v>152</v>
      </c>
      <c r="L890" s="48"/>
      <c r="M890" s="48" t="n">
        <v>0</v>
      </c>
      <c r="N890" s="48" t="n">
        <v>0</v>
      </c>
    </row>
    <row r="891" customFormat="false" ht="15" hidden="false" customHeight="false" outlineLevel="0" collapsed="false">
      <c r="K891" s="39" t="s">
        <v>204</v>
      </c>
      <c r="L891" s="48" t="n">
        <v>0</v>
      </c>
      <c r="M891" s="48" t="n">
        <v>0</v>
      </c>
      <c r="N891" s="48"/>
    </row>
    <row r="892" customFormat="false" ht="15" hidden="false" customHeight="false" outlineLevel="0" collapsed="false">
      <c r="K892" s="39" t="s">
        <v>154</v>
      </c>
      <c r="L892" s="48"/>
      <c r="M892" s="48"/>
      <c r="N892" s="48" t="n">
        <v>0</v>
      </c>
    </row>
    <row r="893" customFormat="false" ht="15" hidden="false" customHeight="false" outlineLevel="0" collapsed="false">
      <c r="K893" s="39" t="s">
        <v>206</v>
      </c>
      <c r="L893" s="48"/>
      <c r="M893" s="48"/>
      <c r="N893" s="48" t="n">
        <v>0</v>
      </c>
    </row>
    <row r="894" customFormat="false" ht="15" hidden="false" customHeight="false" outlineLevel="0" collapsed="false">
      <c r="K894" s="39" t="s">
        <v>156</v>
      </c>
      <c r="L894" s="48"/>
      <c r="M894" s="48" t="n">
        <v>0</v>
      </c>
      <c r="N894" s="48" t="n">
        <v>0</v>
      </c>
    </row>
    <row r="895" customFormat="false" ht="15" hidden="false" customHeight="false" outlineLevel="0" collapsed="false">
      <c r="K895" s="39" t="s">
        <v>158</v>
      </c>
      <c r="L895" s="48"/>
      <c r="M895" s="48" t="n">
        <v>0</v>
      </c>
      <c r="N895" s="48"/>
    </row>
    <row r="896" customFormat="false" ht="15" hidden="false" customHeight="false" outlineLevel="0" collapsed="false">
      <c r="K896" s="39" t="s">
        <v>163</v>
      </c>
      <c r="L896" s="48"/>
      <c r="M896" s="48"/>
      <c r="N896" s="48" t="n">
        <v>0</v>
      </c>
    </row>
    <row r="897" customFormat="false" ht="15" hidden="false" customHeight="false" outlineLevel="0" collapsed="false">
      <c r="K897" s="39" t="s">
        <v>235</v>
      </c>
      <c r="L897" s="48"/>
      <c r="M897" s="48" t="n">
        <v>0</v>
      </c>
      <c r="N897" s="48" t="n">
        <v>0</v>
      </c>
    </row>
    <row r="898" customFormat="false" ht="15" hidden="false" customHeight="false" outlineLevel="0" collapsed="false">
      <c r="K898" s="39" t="s">
        <v>165</v>
      </c>
      <c r="L898" s="48" t="n">
        <v>0</v>
      </c>
      <c r="M898" s="48" t="n">
        <v>0</v>
      </c>
      <c r="N898" s="48" t="n">
        <v>0</v>
      </c>
    </row>
    <row r="899" customFormat="false" ht="15" hidden="false" customHeight="false" outlineLevel="0" collapsed="false">
      <c r="K899" s="39" t="s">
        <v>301</v>
      </c>
      <c r="L899" s="48"/>
      <c r="M899" s="48" t="n">
        <v>0</v>
      </c>
      <c r="N899" s="48" t="n">
        <v>0</v>
      </c>
    </row>
    <row r="900" customFormat="false" ht="15" hidden="false" customHeight="false" outlineLevel="0" collapsed="false">
      <c r="K900" s="39" t="s">
        <v>309</v>
      </c>
      <c r="L900" s="48"/>
      <c r="M900" s="48"/>
      <c r="N900" s="48" t="n">
        <v>0</v>
      </c>
    </row>
    <row r="901" customFormat="false" ht="15" hidden="false" customHeight="false" outlineLevel="0" collapsed="false">
      <c r="K901" s="39" t="s">
        <v>169</v>
      </c>
      <c r="L901" s="48" t="n">
        <v>0</v>
      </c>
      <c r="M901" s="48"/>
      <c r="N901" s="48"/>
    </row>
    <row r="902" customFormat="false" ht="15" hidden="false" customHeight="false" outlineLevel="0" collapsed="false">
      <c r="K902" s="39" t="s">
        <v>330</v>
      </c>
      <c r="L902" s="48" t="n">
        <v>0</v>
      </c>
      <c r="M902" s="48" t="n">
        <v>0</v>
      </c>
      <c r="N902" s="48"/>
    </row>
    <row r="903" customFormat="false" ht="15" hidden="false" customHeight="false" outlineLevel="0" collapsed="false">
      <c r="K903" s="39" t="s">
        <v>147</v>
      </c>
      <c r="L903" s="48"/>
      <c r="M903" s="48" t="n">
        <v>0</v>
      </c>
      <c r="N903" s="48"/>
    </row>
    <row r="904" customFormat="false" ht="15" hidden="false" customHeight="false" outlineLevel="0" collapsed="false">
      <c r="K904" s="39" t="s">
        <v>220</v>
      </c>
      <c r="L904" s="48"/>
      <c r="M904" s="48"/>
      <c r="N904" s="48" t="n">
        <v>0</v>
      </c>
    </row>
    <row r="905" customFormat="false" ht="15" hidden="false" customHeight="false" outlineLevel="0" collapsed="false">
      <c r="K905" s="39" t="s">
        <v>151</v>
      </c>
      <c r="L905" s="48"/>
      <c r="M905" s="48"/>
      <c r="N905" s="48" t="n">
        <v>0</v>
      </c>
    </row>
    <row r="906" customFormat="false" ht="15" hidden="false" customHeight="false" outlineLevel="0" collapsed="false">
      <c r="K906" s="39" t="s">
        <v>153</v>
      </c>
      <c r="L906" s="48"/>
      <c r="M906" s="48"/>
      <c r="N906" s="48" t="n">
        <v>0</v>
      </c>
    </row>
    <row r="907" customFormat="false" ht="15" hidden="false" customHeight="false" outlineLevel="0" collapsed="false">
      <c r="K907" s="39" t="s">
        <v>348</v>
      </c>
      <c r="L907" s="48"/>
      <c r="M907" s="48"/>
      <c r="N907" s="48" t="n">
        <v>0</v>
      </c>
    </row>
    <row r="908" customFormat="false" ht="15" hidden="false" customHeight="false" outlineLevel="0" collapsed="false">
      <c r="K908" s="39" t="s">
        <v>268</v>
      </c>
      <c r="L908" s="48"/>
      <c r="M908" s="48"/>
      <c r="N908" s="48" t="n">
        <v>0</v>
      </c>
    </row>
    <row r="909" customFormat="false" ht="15" hidden="false" customHeight="false" outlineLevel="0" collapsed="false">
      <c r="K909" s="39" t="s">
        <v>349</v>
      </c>
      <c r="L909" s="48"/>
      <c r="M909" s="48"/>
      <c r="N909" s="48" t="n">
        <v>0</v>
      </c>
    </row>
    <row r="910" customFormat="false" ht="15" hidden="false" customHeight="false" outlineLevel="0" collapsed="false">
      <c r="K910" s="39" t="s">
        <v>216</v>
      </c>
      <c r="L910" s="48"/>
      <c r="M910" s="48" t="n">
        <v>0</v>
      </c>
      <c r="N910" s="48" t="n">
        <v>0</v>
      </c>
    </row>
    <row r="911" customFormat="false" ht="15" hidden="false" customHeight="false" outlineLevel="0" collapsed="false">
      <c r="K911" s="39" t="s">
        <v>350</v>
      </c>
      <c r="L911" s="48" t="n">
        <v>0</v>
      </c>
      <c r="M911" s="48" t="n">
        <v>0</v>
      </c>
      <c r="N911" s="48" t="n">
        <v>0</v>
      </c>
    </row>
    <row r="912" customFormat="false" ht="15" hidden="false" customHeight="false" outlineLevel="0" collapsed="false">
      <c r="K912" s="39" t="s">
        <v>162</v>
      </c>
      <c r="L912" s="48"/>
      <c r="M912" s="48" t="n">
        <v>0</v>
      </c>
      <c r="N912" s="48" t="n">
        <v>0</v>
      </c>
    </row>
    <row r="913" customFormat="false" ht="15" hidden="false" customHeight="false" outlineLevel="0" collapsed="false">
      <c r="K913" s="39" t="s">
        <v>164</v>
      </c>
      <c r="L913" s="48" t="n">
        <v>0</v>
      </c>
      <c r="M913" s="48"/>
      <c r="N913" s="48"/>
    </row>
    <row r="914" customFormat="false" ht="15" hidden="false" customHeight="false" outlineLevel="0" collapsed="false">
      <c r="K914" s="39" t="s">
        <v>290</v>
      </c>
      <c r="L914" s="48" t="n">
        <v>0</v>
      </c>
      <c r="M914" s="48"/>
      <c r="N914" s="48"/>
    </row>
    <row r="915" customFormat="false" ht="15" hidden="false" customHeight="false" outlineLevel="0" collapsed="false">
      <c r="K915" s="39" t="s">
        <v>299</v>
      </c>
      <c r="L915" s="48"/>
      <c r="M915" s="48"/>
      <c r="N915" s="48" t="n">
        <v>0</v>
      </c>
    </row>
    <row r="916" customFormat="false" ht="15" hidden="false" customHeight="false" outlineLevel="0" collapsed="false">
      <c r="K916" s="39" t="s">
        <v>173</v>
      </c>
      <c r="L916" s="48" t="n">
        <v>0</v>
      </c>
      <c r="M916" s="48"/>
      <c r="N916" s="48"/>
    </row>
    <row r="917" customFormat="false" ht="15" hidden="false" customHeight="false" outlineLevel="0" collapsed="false">
      <c r="K917" s="39" t="s">
        <v>188</v>
      </c>
      <c r="L917" s="48"/>
      <c r="M917" s="48"/>
      <c r="N917" s="48" t="n">
        <v>0</v>
      </c>
    </row>
    <row r="918" customFormat="false" ht="15" hidden="false" customHeight="false" outlineLevel="0" collapsed="false">
      <c r="K918" s="39" t="s">
        <v>238</v>
      </c>
      <c r="L918" s="48" t="n">
        <v>0</v>
      </c>
      <c r="M918" s="48" t="n">
        <v>0</v>
      </c>
      <c r="N918" s="48" t="n">
        <v>0</v>
      </c>
    </row>
    <row r="919" customFormat="false" ht="15" hidden="false" customHeight="false" outlineLevel="0" collapsed="false">
      <c r="K919" s="39" t="s">
        <v>275</v>
      </c>
      <c r="L919" s="48"/>
      <c r="M919" s="48"/>
      <c r="N919" s="48" t="n">
        <v>0</v>
      </c>
    </row>
    <row r="920" customFormat="false" ht="15" hidden="false" customHeight="false" outlineLevel="0" collapsed="false">
      <c r="K920" s="39" t="s">
        <v>241</v>
      </c>
      <c r="L920" s="48" t="n">
        <v>0</v>
      </c>
      <c r="M920" s="48" t="n">
        <v>0</v>
      </c>
      <c r="N920" s="48" t="n">
        <v>0</v>
      </c>
    </row>
    <row r="921" customFormat="false" ht="15" hidden="false" customHeight="false" outlineLevel="0" collapsed="false">
      <c r="K921" s="39" t="s">
        <v>225</v>
      </c>
      <c r="L921" s="48"/>
      <c r="M921" s="48" t="n">
        <v>0</v>
      </c>
      <c r="N921" s="48" t="n">
        <v>0</v>
      </c>
    </row>
    <row r="922" customFormat="false" ht="15" hidden="false" customHeight="false" outlineLevel="0" collapsed="false">
      <c r="K922" s="39" t="s">
        <v>364</v>
      </c>
      <c r="L922" s="48"/>
      <c r="M922" s="48"/>
      <c r="N922" s="48" t="n">
        <v>0</v>
      </c>
    </row>
    <row r="923" customFormat="false" ht="15" hidden="false" customHeight="false" outlineLevel="0" collapsed="false">
      <c r="K923" s="39" t="s">
        <v>245</v>
      </c>
      <c r="L923" s="48"/>
      <c r="M923" s="48"/>
      <c r="N923" s="48" t="n">
        <v>0</v>
      </c>
    </row>
    <row r="924" customFormat="false" ht="15" hidden="false" customHeight="false" outlineLevel="0" collapsed="false">
      <c r="K924" s="44"/>
      <c r="L924" s="48"/>
      <c r="M924" s="48"/>
      <c r="N924" s="48"/>
    </row>
    <row r="925" customFormat="false" ht="15" hidden="false" customHeight="false" outlineLevel="0" collapsed="false">
      <c r="K925" s="24" t="s">
        <v>48</v>
      </c>
      <c r="L925" s="25"/>
      <c r="M925" s="25"/>
      <c r="N925" s="25"/>
    </row>
    <row r="926" customFormat="false" ht="15" hidden="false" customHeight="false" outlineLevel="0" collapsed="false">
      <c r="K926" s="39" t="s">
        <v>130</v>
      </c>
      <c r="L926" s="48" t="n">
        <v>0</v>
      </c>
      <c r="M926" s="48"/>
      <c r="N926" s="48" t="n">
        <v>0</v>
      </c>
    </row>
    <row r="927" customFormat="false" ht="15" hidden="false" customHeight="false" outlineLevel="0" collapsed="false">
      <c r="K927" s="39" t="s">
        <v>317</v>
      </c>
      <c r="L927" s="48" t="n">
        <v>0</v>
      </c>
      <c r="M927" s="48" t="n">
        <v>0</v>
      </c>
      <c r="N927" s="48" t="n">
        <v>0</v>
      </c>
    </row>
    <row r="928" customFormat="false" ht="15" hidden="false" customHeight="false" outlineLevel="0" collapsed="false">
      <c r="K928" s="39" t="s">
        <v>132</v>
      </c>
      <c r="L928" s="48" t="n">
        <v>0</v>
      </c>
      <c r="M928" s="48" t="n">
        <v>0</v>
      </c>
      <c r="N928" s="48"/>
    </row>
    <row r="929" customFormat="false" ht="15" hidden="false" customHeight="false" outlineLevel="0" collapsed="false">
      <c r="K929" s="39" t="s">
        <v>335</v>
      </c>
      <c r="L929" s="48"/>
      <c r="M929" s="48" t="n">
        <v>0</v>
      </c>
      <c r="N929" s="48"/>
    </row>
    <row r="930" customFormat="false" ht="15" hidden="false" customHeight="false" outlineLevel="0" collapsed="false">
      <c r="K930" s="39" t="s">
        <v>134</v>
      </c>
      <c r="L930" s="48"/>
      <c r="M930" s="48" t="n">
        <v>0</v>
      </c>
      <c r="N930" s="48"/>
    </row>
    <row r="931" customFormat="false" ht="15" hidden="false" customHeight="false" outlineLevel="0" collapsed="false">
      <c r="K931" s="39" t="s">
        <v>253</v>
      </c>
      <c r="L931" s="48"/>
      <c r="M931" s="48"/>
      <c r="N931" s="48" t="n">
        <v>0</v>
      </c>
    </row>
    <row r="932" customFormat="false" ht="15" hidden="false" customHeight="false" outlineLevel="0" collapsed="false">
      <c r="K932" s="39" t="s">
        <v>255</v>
      </c>
      <c r="L932" s="48"/>
      <c r="M932" s="48" t="n">
        <v>0</v>
      </c>
      <c r="N932" s="48"/>
    </row>
    <row r="933" customFormat="false" ht="15" hidden="false" customHeight="false" outlineLevel="0" collapsed="false">
      <c r="K933" s="39" t="s">
        <v>232</v>
      </c>
      <c r="L933" s="48" t="n">
        <v>0</v>
      </c>
      <c r="M933" s="48" t="n">
        <v>0</v>
      </c>
      <c r="N933" s="48"/>
    </row>
    <row r="934" customFormat="false" ht="15" hidden="false" customHeight="false" outlineLevel="0" collapsed="false">
      <c r="K934" s="39" t="s">
        <v>143</v>
      </c>
      <c r="L934" s="48" t="n">
        <v>0</v>
      </c>
      <c r="M934" s="48" t="n">
        <v>0</v>
      </c>
      <c r="N934" s="48"/>
    </row>
    <row r="935" customFormat="false" ht="15" hidden="false" customHeight="false" outlineLevel="0" collapsed="false">
      <c r="K935" s="39" t="s">
        <v>140</v>
      </c>
      <c r="L935" s="48" t="n">
        <v>0</v>
      </c>
      <c r="M935" s="48" t="n">
        <v>0</v>
      </c>
      <c r="N935" s="48" t="n">
        <v>0</v>
      </c>
    </row>
    <row r="936" customFormat="false" ht="15" hidden="false" customHeight="false" outlineLevel="0" collapsed="false">
      <c r="K936" s="39" t="s">
        <v>148</v>
      </c>
      <c r="L936" s="48" t="n">
        <v>0</v>
      </c>
      <c r="M936" s="48" t="n">
        <v>0</v>
      </c>
      <c r="N936" s="48" t="n">
        <v>0</v>
      </c>
    </row>
    <row r="937" customFormat="false" ht="15" hidden="false" customHeight="false" outlineLevel="0" collapsed="false">
      <c r="K937" s="39" t="s">
        <v>150</v>
      </c>
      <c r="L937" s="48" t="n">
        <v>0</v>
      </c>
      <c r="M937" s="48" t="n">
        <v>0</v>
      </c>
      <c r="N937" s="48"/>
    </row>
    <row r="938" customFormat="false" ht="15" hidden="false" customHeight="false" outlineLevel="0" collapsed="false">
      <c r="K938" s="39" t="s">
        <v>152</v>
      </c>
      <c r="L938" s="48"/>
      <c r="M938" s="48"/>
      <c r="N938" s="48" t="n">
        <v>0</v>
      </c>
    </row>
    <row r="939" customFormat="false" ht="15" hidden="false" customHeight="false" outlineLevel="0" collapsed="false">
      <c r="K939" s="39" t="s">
        <v>339</v>
      </c>
      <c r="L939" s="48"/>
      <c r="M939" s="48" t="n">
        <v>0</v>
      </c>
      <c r="N939" s="48"/>
    </row>
    <row r="940" customFormat="false" ht="15" hidden="false" customHeight="false" outlineLevel="0" collapsed="false">
      <c r="K940" s="39" t="s">
        <v>204</v>
      </c>
      <c r="L940" s="48" t="n">
        <v>0</v>
      </c>
      <c r="M940" s="48" t="n">
        <v>0</v>
      </c>
      <c r="N940" s="48"/>
    </row>
    <row r="941" customFormat="false" ht="15" hidden="false" customHeight="false" outlineLevel="0" collapsed="false">
      <c r="K941" s="39" t="s">
        <v>279</v>
      </c>
      <c r="L941" s="48" t="n">
        <v>0</v>
      </c>
      <c r="M941" s="48" t="n">
        <v>0</v>
      </c>
      <c r="N941" s="48"/>
    </row>
    <row r="942" customFormat="false" ht="15" hidden="false" customHeight="false" outlineLevel="0" collapsed="false">
      <c r="K942" s="39" t="s">
        <v>256</v>
      </c>
      <c r="L942" s="48" t="n">
        <v>0</v>
      </c>
      <c r="M942" s="48"/>
      <c r="N942" s="48"/>
    </row>
    <row r="943" customFormat="false" ht="15" hidden="false" customHeight="false" outlineLevel="0" collapsed="false">
      <c r="K943" s="39" t="s">
        <v>154</v>
      </c>
      <c r="L943" s="48"/>
      <c r="M943" s="48"/>
      <c r="N943" s="48" t="n">
        <v>0</v>
      </c>
    </row>
    <row r="944" customFormat="false" ht="15" hidden="false" customHeight="false" outlineLevel="0" collapsed="false">
      <c r="K944" s="39" t="s">
        <v>206</v>
      </c>
      <c r="L944" s="48" t="n">
        <v>0</v>
      </c>
      <c r="M944" s="48" t="n">
        <v>0</v>
      </c>
      <c r="N944" s="48"/>
    </row>
    <row r="945" customFormat="false" ht="15" hidden="false" customHeight="false" outlineLevel="0" collapsed="false">
      <c r="K945" s="39" t="s">
        <v>156</v>
      </c>
      <c r="L945" s="48" t="n">
        <v>0</v>
      </c>
      <c r="M945" s="48" t="n">
        <v>0</v>
      </c>
      <c r="N945" s="48" t="n">
        <v>0</v>
      </c>
    </row>
    <row r="946" customFormat="false" ht="15" hidden="false" customHeight="false" outlineLevel="0" collapsed="false">
      <c r="K946" s="39" t="s">
        <v>145</v>
      </c>
      <c r="L946" s="48"/>
      <c r="M946" s="48" t="n">
        <v>0</v>
      </c>
      <c r="N946" s="48"/>
    </row>
    <row r="947" customFormat="false" ht="15" hidden="false" customHeight="false" outlineLevel="0" collapsed="false">
      <c r="K947" s="39" t="s">
        <v>239</v>
      </c>
      <c r="L947" s="48" t="n">
        <v>0</v>
      </c>
      <c r="M947" s="48"/>
      <c r="N947" s="48"/>
    </row>
    <row r="948" customFormat="false" ht="15" hidden="false" customHeight="false" outlineLevel="0" collapsed="false">
      <c r="K948" s="39" t="s">
        <v>163</v>
      </c>
      <c r="L948" s="48"/>
      <c r="M948" s="48"/>
      <c r="N948" s="48" t="n">
        <v>0</v>
      </c>
    </row>
    <row r="949" customFormat="false" ht="15" hidden="false" customHeight="false" outlineLevel="0" collapsed="false">
      <c r="K949" s="39" t="s">
        <v>165</v>
      </c>
      <c r="L949" s="48"/>
      <c r="M949" s="48" t="n">
        <v>0</v>
      </c>
      <c r="N949" s="48"/>
    </row>
    <row r="950" customFormat="false" ht="15" hidden="false" customHeight="false" outlineLevel="0" collapsed="false">
      <c r="K950" s="39" t="s">
        <v>211</v>
      </c>
      <c r="L950" s="48" t="n">
        <v>0</v>
      </c>
      <c r="M950" s="48" t="n">
        <v>0</v>
      </c>
      <c r="N950" s="48"/>
    </row>
    <row r="951" customFormat="false" ht="15" hidden="false" customHeight="false" outlineLevel="0" collapsed="false">
      <c r="K951" s="39" t="s">
        <v>262</v>
      </c>
      <c r="L951" s="48" t="n">
        <v>0</v>
      </c>
      <c r="M951" s="48" t="n">
        <v>0</v>
      </c>
      <c r="N951" s="48" t="n">
        <v>0</v>
      </c>
    </row>
    <row r="952" customFormat="false" ht="15" hidden="false" customHeight="false" outlineLevel="0" collapsed="false">
      <c r="K952" s="39" t="s">
        <v>310</v>
      </c>
      <c r="L952" s="48" t="n">
        <v>0</v>
      </c>
      <c r="M952" s="48" t="n">
        <v>0</v>
      </c>
      <c r="N952" s="48"/>
    </row>
    <row r="953" customFormat="false" ht="15" hidden="false" customHeight="false" outlineLevel="0" collapsed="false">
      <c r="K953" s="39" t="s">
        <v>167</v>
      </c>
      <c r="L953" s="48" t="n">
        <v>0</v>
      </c>
      <c r="M953" s="48" t="n">
        <v>0</v>
      </c>
      <c r="N953" s="48"/>
    </row>
    <row r="954" customFormat="false" ht="15" hidden="false" customHeight="false" outlineLevel="0" collapsed="false">
      <c r="K954" s="39" t="s">
        <v>202</v>
      </c>
      <c r="L954" s="48"/>
      <c r="M954" s="48"/>
      <c r="N954" s="48" t="n">
        <v>0</v>
      </c>
    </row>
    <row r="955" customFormat="false" ht="15" hidden="false" customHeight="false" outlineLevel="0" collapsed="false">
      <c r="K955" s="39" t="s">
        <v>330</v>
      </c>
      <c r="L955" s="48" t="n">
        <v>0</v>
      </c>
      <c r="M955" s="48" t="n">
        <v>0</v>
      </c>
      <c r="N955" s="48" t="n">
        <v>0</v>
      </c>
    </row>
    <row r="956" customFormat="false" ht="15" hidden="false" customHeight="false" outlineLevel="0" collapsed="false">
      <c r="K956" s="39" t="s">
        <v>171</v>
      </c>
      <c r="L956" s="48"/>
      <c r="M956" s="48"/>
      <c r="N956" s="48" t="n">
        <v>0</v>
      </c>
    </row>
    <row r="957" customFormat="false" ht="15" hidden="false" customHeight="false" outlineLevel="0" collapsed="false">
      <c r="K957" s="39" t="s">
        <v>266</v>
      </c>
      <c r="L957" s="48"/>
      <c r="M957" s="48" t="n">
        <v>0</v>
      </c>
      <c r="N957" s="48" t="n">
        <v>0</v>
      </c>
    </row>
    <row r="958" customFormat="false" ht="15" hidden="false" customHeight="false" outlineLevel="0" collapsed="false">
      <c r="K958" s="39" t="s">
        <v>176</v>
      </c>
      <c r="L958" s="48" t="n">
        <v>0</v>
      </c>
      <c r="M958" s="48" t="n">
        <v>0</v>
      </c>
      <c r="N958" s="48" t="n">
        <v>0</v>
      </c>
    </row>
    <row r="959" customFormat="false" ht="15" hidden="false" customHeight="false" outlineLevel="0" collapsed="false">
      <c r="K959" s="39" t="s">
        <v>240</v>
      </c>
      <c r="L959" s="48" t="n">
        <v>0</v>
      </c>
      <c r="M959" s="48" t="n">
        <v>0</v>
      </c>
      <c r="N959" s="48"/>
    </row>
    <row r="960" customFormat="false" ht="15" hidden="false" customHeight="false" outlineLevel="0" collapsed="false">
      <c r="K960" s="39" t="s">
        <v>220</v>
      </c>
      <c r="L960" s="48"/>
      <c r="M960" s="48"/>
      <c r="N960" s="48" t="n">
        <v>0</v>
      </c>
    </row>
    <row r="961" customFormat="false" ht="15" hidden="false" customHeight="false" outlineLevel="0" collapsed="false">
      <c r="K961" s="39" t="s">
        <v>151</v>
      </c>
      <c r="L961" s="48" t="n">
        <v>0</v>
      </c>
      <c r="M961" s="48" t="n">
        <v>0</v>
      </c>
      <c r="N961" s="48" t="n">
        <v>0</v>
      </c>
    </row>
    <row r="962" customFormat="false" ht="15" hidden="false" customHeight="false" outlineLevel="0" collapsed="false">
      <c r="K962" s="39" t="s">
        <v>153</v>
      </c>
      <c r="L962" s="48"/>
      <c r="M962" s="48" t="n">
        <v>0</v>
      </c>
      <c r="N962" s="48" t="n">
        <v>0</v>
      </c>
    </row>
    <row r="963" customFormat="false" ht="15" hidden="false" customHeight="false" outlineLevel="0" collapsed="false">
      <c r="K963" s="39" t="s">
        <v>328</v>
      </c>
      <c r="L963" s="48" t="n">
        <v>0</v>
      </c>
      <c r="M963" s="48" t="n">
        <v>0</v>
      </c>
      <c r="N963" s="48"/>
    </row>
    <row r="964" customFormat="false" ht="15" hidden="false" customHeight="false" outlineLevel="0" collapsed="false">
      <c r="K964" s="39" t="s">
        <v>319</v>
      </c>
      <c r="L964" s="48" t="n">
        <v>0</v>
      </c>
      <c r="M964" s="48"/>
      <c r="N964" s="48"/>
    </row>
    <row r="965" customFormat="false" ht="15" hidden="false" customHeight="false" outlineLevel="0" collapsed="false">
      <c r="K965" s="39" t="s">
        <v>180</v>
      </c>
      <c r="L965" s="48" t="n">
        <v>0</v>
      </c>
      <c r="M965" s="48" t="n">
        <v>0</v>
      </c>
      <c r="N965" s="48" t="n">
        <v>0</v>
      </c>
    </row>
    <row r="966" customFormat="false" ht="15" hidden="false" customHeight="false" outlineLevel="0" collapsed="false">
      <c r="K966" s="39" t="s">
        <v>268</v>
      </c>
      <c r="L966" s="48" t="n">
        <v>0</v>
      </c>
      <c r="M966" s="48" t="n">
        <v>0</v>
      </c>
      <c r="N966" s="48" t="n">
        <v>0</v>
      </c>
    </row>
    <row r="967" customFormat="false" ht="15" hidden="false" customHeight="false" outlineLevel="0" collapsed="false">
      <c r="K967" s="39" t="s">
        <v>216</v>
      </c>
      <c r="L967" s="48" t="n">
        <v>0</v>
      </c>
      <c r="M967" s="48"/>
      <c r="N967" s="48" t="n">
        <v>0</v>
      </c>
    </row>
    <row r="968" customFormat="false" ht="15" hidden="false" customHeight="false" outlineLevel="0" collapsed="false">
      <c r="K968" s="39" t="s">
        <v>350</v>
      </c>
      <c r="L968" s="48"/>
      <c r="M968" s="48" t="n">
        <v>0</v>
      </c>
      <c r="N968" s="48"/>
    </row>
    <row r="969" customFormat="false" ht="15" hidden="false" customHeight="false" outlineLevel="0" collapsed="false">
      <c r="K969" s="39" t="s">
        <v>215</v>
      </c>
      <c r="L969" s="48" t="n">
        <v>0</v>
      </c>
      <c r="M969" s="48"/>
      <c r="N969" s="48"/>
    </row>
    <row r="970" customFormat="false" ht="15" hidden="false" customHeight="false" outlineLevel="0" collapsed="false">
      <c r="K970" s="39" t="s">
        <v>160</v>
      </c>
      <c r="L970" s="48" t="n">
        <v>0</v>
      </c>
      <c r="M970" s="48"/>
      <c r="N970" s="48"/>
    </row>
    <row r="971" customFormat="false" ht="15" hidden="false" customHeight="false" outlineLevel="0" collapsed="false">
      <c r="K971" s="39" t="s">
        <v>217</v>
      </c>
      <c r="L971" s="48" t="n">
        <v>0</v>
      </c>
      <c r="M971" s="48" t="n">
        <v>0</v>
      </c>
      <c r="N971" s="48"/>
    </row>
    <row r="972" customFormat="false" ht="15" hidden="false" customHeight="false" outlineLevel="0" collapsed="false">
      <c r="K972" s="39" t="s">
        <v>162</v>
      </c>
      <c r="L972" s="48"/>
      <c r="M972" s="48" t="n">
        <v>0</v>
      </c>
      <c r="N972" s="48" t="n">
        <v>0</v>
      </c>
    </row>
    <row r="973" customFormat="false" ht="15" hidden="false" customHeight="false" outlineLevel="0" collapsed="false">
      <c r="K973" s="39" t="s">
        <v>183</v>
      </c>
      <c r="L973" s="48"/>
      <c r="M973" s="48"/>
      <c r="N973" s="48" t="n">
        <v>0</v>
      </c>
    </row>
    <row r="974" customFormat="false" ht="15" hidden="false" customHeight="false" outlineLevel="0" collapsed="false">
      <c r="K974" s="39" t="s">
        <v>290</v>
      </c>
      <c r="L974" s="48" t="n">
        <v>0</v>
      </c>
      <c r="M974" s="48" t="n">
        <v>0</v>
      </c>
      <c r="N974" s="48"/>
    </row>
    <row r="975" customFormat="false" ht="15" hidden="false" customHeight="false" outlineLevel="0" collapsed="false">
      <c r="K975" s="39" t="s">
        <v>312</v>
      </c>
      <c r="L975" s="48" t="n">
        <v>0</v>
      </c>
      <c r="M975" s="48" t="n">
        <v>0</v>
      </c>
      <c r="N975" s="48" t="n">
        <v>0</v>
      </c>
    </row>
    <row r="976" customFormat="false" ht="15" hidden="false" customHeight="false" outlineLevel="0" collapsed="false">
      <c r="K976" s="39" t="s">
        <v>270</v>
      </c>
      <c r="L976" s="48"/>
      <c r="M976" s="48" t="n">
        <v>0</v>
      </c>
      <c r="N976" s="48"/>
    </row>
    <row r="977" customFormat="false" ht="15" hidden="false" customHeight="false" outlineLevel="0" collapsed="false">
      <c r="K977" s="39" t="s">
        <v>188</v>
      </c>
      <c r="L977" s="48"/>
      <c r="M977" s="48"/>
      <c r="N977" s="48" t="n">
        <v>0</v>
      </c>
    </row>
    <row r="978" customFormat="false" ht="15" hidden="false" customHeight="false" outlineLevel="0" collapsed="false">
      <c r="K978" s="39" t="s">
        <v>359</v>
      </c>
      <c r="L978" s="48"/>
      <c r="M978" s="48" t="n">
        <v>0</v>
      </c>
      <c r="N978" s="48" t="n">
        <v>0</v>
      </c>
    </row>
    <row r="979" customFormat="false" ht="15" hidden="false" customHeight="false" outlineLevel="0" collapsed="false">
      <c r="K979" s="39" t="s">
        <v>308</v>
      </c>
      <c r="L979" s="48"/>
      <c r="M979" s="48" t="n">
        <v>0</v>
      </c>
      <c r="N979" s="48" t="n">
        <v>0</v>
      </c>
    </row>
    <row r="980" customFormat="false" ht="15" hidden="false" customHeight="false" outlineLevel="0" collapsed="false">
      <c r="K980" s="39" t="s">
        <v>275</v>
      </c>
      <c r="L980" s="48" t="n">
        <v>0</v>
      </c>
      <c r="M980" s="48" t="n">
        <v>0</v>
      </c>
      <c r="N980" s="48"/>
    </row>
    <row r="981" customFormat="false" ht="15" hidden="false" customHeight="false" outlineLevel="0" collapsed="false">
      <c r="K981" s="39" t="s">
        <v>192</v>
      </c>
      <c r="L981" s="48" t="n">
        <v>0</v>
      </c>
      <c r="M981" s="48" t="n">
        <v>0</v>
      </c>
      <c r="N981" s="48"/>
    </row>
    <row r="982" customFormat="false" ht="15" hidden="false" customHeight="false" outlineLevel="0" collapsed="false">
      <c r="K982" s="39" t="s">
        <v>295</v>
      </c>
      <c r="L982" s="48" t="n">
        <v>0</v>
      </c>
      <c r="M982" s="48"/>
      <c r="N982" s="48"/>
    </row>
    <row r="983" customFormat="false" ht="15" hidden="false" customHeight="false" outlineLevel="0" collapsed="false">
      <c r="K983" s="39" t="s">
        <v>194</v>
      </c>
      <c r="L983" s="48" t="n">
        <v>0</v>
      </c>
      <c r="M983" s="48" t="n">
        <v>0</v>
      </c>
      <c r="N983" s="48"/>
    </row>
    <row r="984" customFormat="false" ht="15" hidden="false" customHeight="false" outlineLevel="0" collapsed="false">
      <c r="K984" s="39" t="s">
        <v>221</v>
      </c>
      <c r="L984" s="48"/>
      <c r="M984" s="48"/>
      <c r="N984" s="48" t="n">
        <v>0</v>
      </c>
    </row>
    <row r="985" customFormat="false" ht="15" hidden="false" customHeight="false" outlineLevel="0" collapsed="false">
      <c r="K985" s="39" t="s">
        <v>276</v>
      </c>
      <c r="L985" s="48"/>
      <c r="M985" s="48"/>
      <c r="N985" s="48" t="n">
        <v>0</v>
      </c>
    </row>
    <row r="986" customFormat="false" ht="15" hidden="false" customHeight="false" outlineLevel="0" collapsed="false">
      <c r="K986" s="39" t="s">
        <v>367</v>
      </c>
      <c r="L986" s="48" t="n">
        <v>0</v>
      </c>
      <c r="M986" s="48" t="n">
        <v>0</v>
      </c>
      <c r="N986" s="48"/>
    </row>
    <row r="987" customFormat="false" ht="15" hidden="false" customHeight="false" outlineLevel="0" collapsed="false">
      <c r="K987" s="39" t="s">
        <v>241</v>
      </c>
      <c r="L987" s="48"/>
      <c r="M987" s="48"/>
      <c r="N987" s="48" t="n">
        <v>0</v>
      </c>
    </row>
    <row r="988" customFormat="false" ht="15" hidden="false" customHeight="false" outlineLevel="0" collapsed="false">
      <c r="K988" s="39" t="s">
        <v>225</v>
      </c>
      <c r="L988" s="48" t="n">
        <v>0</v>
      </c>
      <c r="M988" s="48" t="n">
        <v>0</v>
      </c>
      <c r="N988" s="48"/>
    </row>
    <row r="989" customFormat="false" ht="15" hidden="false" customHeight="false" outlineLevel="0" collapsed="false">
      <c r="K989" s="39" t="s">
        <v>245</v>
      </c>
      <c r="L989" s="48" t="n">
        <v>0</v>
      </c>
      <c r="M989" s="48" t="n">
        <v>0</v>
      </c>
      <c r="N989" s="48" t="n">
        <v>0</v>
      </c>
    </row>
    <row r="990" customFormat="false" ht="15" hidden="false" customHeight="false" outlineLevel="0" collapsed="false">
      <c r="K990" s="44"/>
      <c r="L990" s="48"/>
      <c r="M990" s="48"/>
      <c r="N990" s="48"/>
    </row>
    <row r="991" customFormat="false" ht="15" hidden="false" customHeight="false" outlineLevel="0" collapsed="false">
      <c r="K991" s="24" t="s">
        <v>39</v>
      </c>
      <c r="L991" s="25"/>
      <c r="M991" s="25"/>
      <c r="N991" s="25"/>
    </row>
    <row r="992" customFormat="false" ht="15" hidden="false" customHeight="false" outlineLevel="0" collapsed="false">
      <c r="K992" s="39" t="s">
        <v>986</v>
      </c>
      <c r="L992" s="48" t="n">
        <v>1</v>
      </c>
      <c r="M992" s="48" t="n">
        <v>1</v>
      </c>
      <c r="N992" s="48" t="n">
        <v>1</v>
      </c>
    </row>
    <row r="993" customFormat="false" ht="15" hidden="false" customHeight="false" outlineLevel="0" collapsed="false">
      <c r="K993" s="39" t="s">
        <v>647</v>
      </c>
      <c r="L993" s="48" t="n">
        <v>1</v>
      </c>
      <c r="M993" s="48" t="n">
        <v>1</v>
      </c>
      <c r="N993" s="48" t="n">
        <v>1</v>
      </c>
    </row>
    <row r="994" customFormat="false" ht="15" hidden="false" customHeight="false" outlineLevel="0" collapsed="false">
      <c r="K994" s="39" t="s">
        <v>416</v>
      </c>
      <c r="L994" s="48" t="n">
        <v>1</v>
      </c>
      <c r="M994" s="48"/>
      <c r="N994" s="48" t="n">
        <v>1</v>
      </c>
    </row>
    <row r="995" customFormat="false" ht="15" hidden="false" customHeight="false" outlineLevel="0" collapsed="false">
      <c r="K995" s="39" t="s">
        <v>962</v>
      </c>
      <c r="L995" s="48" t="n">
        <v>1</v>
      </c>
      <c r="M995" s="48"/>
      <c r="N995" s="48" t="n">
        <v>1</v>
      </c>
    </row>
    <row r="996" customFormat="false" ht="15" hidden="false" customHeight="false" outlineLevel="0" collapsed="false">
      <c r="K996" s="39" t="s">
        <v>284</v>
      </c>
      <c r="L996" s="48" t="n">
        <v>1</v>
      </c>
      <c r="M996" s="48" t="n">
        <v>1</v>
      </c>
      <c r="N996" s="48" t="n">
        <v>1</v>
      </c>
    </row>
    <row r="997" customFormat="false" ht="15" hidden="false" customHeight="false" outlineLevel="0" collapsed="false">
      <c r="K997" s="39" t="s">
        <v>420</v>
      </c>
      <c r="L997" s="48" t="n">
        <v>1</v>
      </c>
      <c r="M997" s="48" t="n">
        <v>1</v>
      </c>
      <c r="N997" s="48"/>
    </row>
    <row r="998" customFormat="false" ht="15" hidden="false" customHeight="false" outlineLevel="0" collapsed="false">
      <c r="K998" s="39" t="s">
        <v>421</v>
      </c>
      <c r="L998" s="48"/>
      <c r="M998" s="48"/>
      <c r="N998" s="48" t="n">
        <v>1</v>
      </c>
    </row>
    <row r="999" customFormat="false" ht="15" hidden="false" customHeight="false" outlineLevel="0" collapsed="false">
      <c r="K999" s="39" t="s">
        <v>424</v>
      </c>
      <c r="L999" s="48" t="n">
        <v>1</v>
      </c>
      <c r="M999" s="48" t="n">
        <v>1</v>
      </c>
      <c r="N999" s="48"/>
    </row>
    <row r="1000" customFormat="false" ht="15" hidden="false" customHeight="false" outlineLevel="0" collapsed="false">
      <c r="K1000" s="39" t="s">
        <v>426</v>
      </c>
      <c r="L1000" s="48" t="n">
        <v>1</v>
      </c>
      <c r="M1000" s="48" t="n">
        <v>1</v>
      </c>
      <c r="N1000" s="48" t="n">
        <v>1</v>
      </c>
    </row>
    <row r="1001" customFormat="false" ht="15" hidden="false" customHeight="false" outlineLevel="0" collapsed="false">
      <c r="K1001" s="39" t="s">
        <v>868</v>
      </c>
      <c r="L1001" s="48" t="n">
        <v>1</v>
      </c>
      <c r="M1001" s="48"/>
      <c r="N1001" s="48"/>
    </row>
    <row r="1002" customFormat="false" ht="15" hidden="false" customHeight="false" outlineLevel="0" collapsed="false">
      <c r="K1002" s="39" t="s">
        <v>650</v>
      </c>
      <c r="L1002" s="48" t="n">
        <v>1</v>
      </c>
      <c r="M1002" s="48" t="n">
        <v>1</v>
      </c>
      <c r="N1002" s="48" t="n">
        <v>1</v>
      </c>
    </row>
    <row r="1003" customFormat="false" ht="15" hidden="false" customHeight="false" outlineLevel="0" collapsed="false">
      <c r="K1003" s="39" t="s">
        <v>964</v>
      </c>
      <c r="L1003" s="48" t="n">
        <v>1</v>
      </c>
      <c r="M1003" s="48"/>
      <c r="N1003" s="48"/>
    </row>
    <row r="1004" customFormat="false" ht="15" hidden="false" customHeight="false" outlineLevel="0" collapsed="false">
      <c r="K1004" s="39" t="s">
        <v>632</v>
      </c>
      <c r="L1004" s="48"/>
      <c r="M1004" s="48"/>
      <c r="N1004" s="48" t="n">
        <v>0</v>
      </c>
    </row>
    <row r="1005" customFormat="false" ht="15" hidden="false" customHeight="false" outlineLevel="0" collapsed="false">
      <c r="K1005" s="39" t="s">
        <v>433</v>
      </c>
      <c r="L1005" s="48" t="n">
        <v>1</v>
      </c>
      <c r="M1005" s="48" t="n">
        <v>0</v>
      </c>
      <c r="N1005" s="48"/>
    </row>
    <row r="1006" customFormat="false" ht="15" hidden="false" customHeight="false" outlineLevel="0" collapsed="false">
      <c r="K1006" s="39" t="s">
        <v>434</v>
      </c>
      <c r="L1006" s="48"/>
      <c r="M1006" s="48"/>
      <c r="N1006" s="48" t="n">
        <v>0</v>
      </c>
    </row>
    <row r="1007" customFormat="false" ht="15" hidden="false" customHeight="false" outlineLevel="0" collapsed="false">
      <c r="K1007" s="39" t="s">
        <v>826</v>
      </c>
      <c r="L1007" s="48"/>
      <c r="M1007" s="48" t="n">
        <v>1</v>
      </c>
      <c r="N1007" s="48"/>
    </row>
    <row r="1008" customFormat="false" ht="15" hidden="false" customHeight="false" outlineLevel="0" collapsed="false">
      <c r="K1008" s="39" t="s">
        <v>438</v>
      </c>
      <c r="L1008" s="48" t="n">
        <v>1</v>
      </c>
      <c r="M1008" s="48" t="n">
        <v>1</v>
      </c>
      <c r="N1008" s="48" t="n">
        <v>1</v>
      </c>
    </row>
    <row r="1009" customFormat="false" ht="15" hidden="false" customHeight="false" outlineLevel="0" collapsed="false">
      <c r="K1009" s="39" t="s">
        <v>829</v>
      </c>
      <c r="L1009" s="48" t="n">
        <v>1</v>
      </c>
      <c r="M1009" s="48" t="n">
        <v>1</v>
      </c>
      <c r="N1009" s="48" t="n">
        <v>1</v>
      </c>
    </row>
    <row r="1010" customFormat="false" ht="15" hidden="false" customHeight="false" outlineLevel="0" collapsed="false">
      <c r="K1010" s="39" t="s">
        <v>636</v>
      </c>
      <c r="L1010" s="48" t="n">
        <v>1</v>
      </c>
      <c r="M1010" s="48" t="n">
        <v>1</v>
      </c>
      <c r="N1010" s="48"/>
    </row>
    <row r="1011" customFormat="false" ht="15" hidden="false" customHeight="false" outlineLevel="0" collapsed="false">
      <c r="K1011" s="39" t="s">
        <v>887</v>
      </c>
      <c r="L1011" s="48" t="n">
        <v>1</v>
      </c>
      <c r="M1011" s="48" t="n">
        <v>1</v>
      </c>
      <c r="N1011" s="48" t="n">
        <v>1</v>
      </c>
    </row>
    <row r="1012" customFormat="false" ht="15" hidden="false" customHeight="false" outlineLevel="0" collapsed="false">
      <c r="K1012" s="39" t="s">
        <v>639</v>
      </c>
      <c r="L1012" s="48" t="n">
        <v>1</v>
      </c>
      <c r="M1012" s="48"/>
      <c r="N1012" s="48" t="n">
        <v>1</v>
      </c>
    </row>
    <row r="1013" customFormat="false" ht="15" hidden="false" customHeight="false" outlineLevel="0" collapsed="false">
      <c r="K1013" s="39" t="s">
        <v>642</v>
      </c>
      <c r="L1013" s="48"/>
      <c r="M1013" s="48" t="n">
        <v>1</v>
      </c>
      <c r="N1013" s="48" t="n">
        <v>1</v>
      </c>
    </row>
    <row r="1014" customFormat="false" ht="15" hidden="false" customHeight="false" outlineLevel="0" collapsed="false">
      <c r="K1014" s="39" t="s">
        <v>287</v>
      </c>
      <c r="L1014" s="48" t="n">
        <v>1</v>
      </c>
      <c r="M1014" s="48" t="n">
        <v>1</v>
      </c>
      <c r="N1014" s="48" t="n">
        <v>1</v>
      </c>
    </row>
    <row r="1015" customFormat="false" ht="15" hidden="false" customHeight="false" outlineLevel="0" collapsed="false">
      <c r="K1015" s="39" t="s">
        <v>741</v>
      </c>
      <c r="L1015" s="48"/>
      <c r="M1015" s="48"/>
      <c r="N1015" s="48" t="n">
        <v>1</v>
      </c>
    </row>
    <row r="1016" customFormat="false" ht="15" hidden="false" customHeight="false" outlineLevel="0" collapsed="false">
      <c r="K1016" s="39" t="s">
        <v>445</v>
      </c>
      <c r="L1016" s="48" t="n">
        <v>1</v>
      </c>
      <c r="M1016" s="48" t="n">
        <v>1</v>
      </c>
      <c r="N1016" s="48" t="n">
        <v>1</v>
      </c>
    </row>
    <row r="1017" customFormat="false" ht="15" hidden="false" customHeight="false" outlineLevel="0" collapsed="false">
      <c r="K1017" s="39" t="s">
        <v>446</v>
      </c>
      <c r="L1017" s="48" t="n">
        <v>1</v>
      </c>
      <c r="M1017" s="48" t="n">
        <v>1</v>
      </c>
      <c r="N1017" s="48" t="n">
        <v>1</v>
      </c>
    </row>
    <row r="1018" customFormat="false" ht="15" hidden="false" customHeight="false" outlineLevel="0" collapsed="false">
      <c r="K1018" s="39" t="s">
        <v>726</v>
      </c>
      <c r="L1018" s="48" t="n">
        <v>1</v>
      </c>
      <c r="M1018" s="48" t="n">
        <v>1</v>
      </c>
      <c r="N1018" s="48" t="n">
        <v>1</v>
      </c>
    </row>
    <row r="1019" customFormat="false" ht="15" hidden="false" customHeight="false" outlineLevel="0" collapsed="false">
      <c r="K1019" s="39" t="s">
        <v>993</v>
      </c>
      <c r="L1019" s="48" t="n">
        <v>1</v>
      </c>
      <c r="M1019" s="48" t="n">
        <v>1</v>
      </c>
      <c r="N1019" s="48" t="n">
        <v>1</v>
      </c>
    </row>
    <row r="1020" customFormat="false" ht="15" hidden="false" customHeight="false" outlineLevel="0" collapsed="false">
      <c r="K1020" s="39" t="s">
        <v>547</v>
      </c>
      <c r="L1020" s="48" t="n">
        <v>0</v>
      </c>
      <c r="M1020" s="48"/>
      <c r="N1020" s="48"/>
    </row>
    <row r="1021" customFormat="false" ht="15" hidden="false" customHeight="false" outlineLevel="0" collapsed="false">
      <c r="K1021" s="39" t="s">
        <v>665</v>
      </c>
      <c r="L1021" s="48"/>
      <c r="M1021" s="48"/>
      <c r="N1021" s="48" t="n">
        <v>1</v>
      </c>
    </row>
    <row r="1022" customFormat="false" ht="15" hidden="false" customHeight="false" outlineLevel="0" collapsed="false">
      <c r="K1022" s="39" t="s">
        <v>984</v>
      </c>
      <c r="L1022" s="48" t="n">
        <v>1</v>
      </c>
      <c r="M1022" s="48"/>
      <c r="N1022" s="48"/>
    </row>
    <row r="1023" customFormat="false" ht="15" hidden="false" customHeight="false" outlineLevel="0" collapsed="false">
      <c r="K1023" s="39" t="s">
        <v>858</v>
      </c>
      <c r="L1023" s="48"/>
      <c r="M1023" s="48"/>
      <c r="N1023" s="48" t="n">
        <v>0</v>
      </c>
    </row>
    <row r="1024" customFormat="false" ht="15" hidden="false" customHeight="false" outlineLevel="0" collapsed="false">
      <c r="K1024" s="39" t="s">
        <v>744</v>
      </c>
      <c r="L1024" s="48"/>
      <c r="M1024" s="48" t="n">
        <v>0</v>
      </c>
      <c r="N1024" s="48"/>
    </row>
    <row r="1025" customFormat="false" ht="15" hidden="false" customHeight="false" outlineLevel="0" collapsed="false">
      <c r="K1025" s="39" t="s">
        <v>749</v>
      </c>
      <c r="L1025" s="48"/>
      <c r="M1025" s="48" t="n">
        <v>1</v>
      </c>
      <c r="N1025" s="48"/>
    </row>
    <row r="1026" customFormat="false" ht="15" hidden="false" customHeight="false" outlineLevel="0" collapsed="false">
      <c r="K1026" s="39" t="s">
        <v>451</v>
      </c>
      <c r="L1026" s="48" t="n">
        <v>1</v>
      </c>
      <c r="M1026" s="48" t="n">
        <v>1</v>
      </c>
      <c r="N1026" s="48" t="n">
        <v>1</v>
      </c>
    </row>
    <row r="1027" customFormat="false" ht="15" hidden="false" customHeight="false" outlineLevel="0" collapsed="false">
      <c r="K1027" s="39" t="s">
        <v>893</v>
      </c>
      <c r="L1027" s="48" t="n">
        <v>1</v>
      </c>
      <c r="M1027" s="48" t="n">
        <v>1</v>
      </c>
      <c r="N1027" s="48" t="n">
        <v>1</v>
      </c>
    </row>
    <row r="1028" customFormat="false" ht="15" hidden="false" customHeight="false" outlineLevel="0" collapsed="false">
      <c r="K1028" s="39" t="s">
        <v>1036</v>
      </c>
      <c r="L1028" s="48" t="n">
        <v>1</v>
      </c>
      <c r="M1028" s="48" t="n">
        <v>1</v>
      </c>
      <c r="N1028" s="48"/>
    </row>
    <row r="1029" customFormat="false" ht="15" hidden="false" customHeight="false" outlineLevel="0" collapsed="false">
      <c r="K1029" s="39" t="s">
        <v>649</v>
      </c>
      <c r="L1029" s="48" t="n">
        <v>1</v>
      </c>
      <c r="M1029" s="48" t="n">
        <v>1</v>
      </c>
      <c r="N1029" s="48" t="n">
        <v>1</v>
      </c>
    </row>
    <row r="1030" customFormat="false" ht="15" hidden="false" customHeight="false" outlineLevel="0" collapsed="false">
      <c r="K1030" s="39" t="s">
        <v>288</v>
      </c>
      <c r="L1030" s="48" t="n">
        <v>1</v>
      </c>
      <c r="M1030" s="48"/>
      <c r="N1030" s="48"/>
    </row>
    <row r="1031" customFormat="false" ht="15" hidden="false" customHeight="false" outlineLevel="0" collapsed="false">
      <c r="K1031" s="39" t="s">
        <v>452</v>
      </c>
      <c r="L1031" s="48"/>
      <c r="M1031" s="48" t="n">
        <v>0</v>
      </c>
      <c r="N1031" s="48" t="n">
        <v>0</v>
      </c>
    </row>
    <row r="1032" customFormat="false" ht="15" hidden="false" customHeight="false" outlineLevel="0" collapsed="false">
      <c r="K1032" s="39" t="s">
        <v>453</v>
      </c>
      <c r="L1032" s="48"/>
      <c r="M1032" s="48"/>
      <c r="N1032" s="48" t="n">
        <v>1</v>
      </c>
    </row>
    <row r="1033" customFormat="false" ht="15" hidden="false" customHeight="false" outlineLevel="0" collapsed="false">
      <c r="K1033" s="39" t="s">
        <v>454</v>
      </c>
      <c r="L1033" s="48" t="n">
        <v>0</v>
      </c>
      <c r="M1033" s="48"/>
      <c r="N1033" s="48"/>
    </row>
    <row r="1034" customFormat="false" ht="15" hidden="false" customHeight="false" outlineLevel="0" collapsed="false">
      <c r="K1034" s="39" t="s">
        <v>456</v>
      </c>
      <c r="L1034" s="48" t="n">
        <v>1</v>
      </c>
      <c r="M1034" s="48" t="n">
        <v>1</v>
      </c>
      <c r="N1034" s="48" t="n">
        <v>1</v>
      </c>
    </row>
    <row r="1035" customFormat="false" ht="15" hidden="false" customHeight="false" outlineLevel="0" collapsed="false">
      <c r="K1035" s="39" t="s">
        <v>457</v>
      </c>
      <c r="L1035" s="48" t="n">
        <v>1</v>
      </c>
      <c r="M1035" s="48"/>
      <c r="N1035" s="48"/>
    </row>
    <row r="1036" customFormat="false" ht="15" hidden="false" customHeight="false" outlineLevel="0" collapsed="false">
      <c r="K1036" s="39" t="s">
        <v>1037</v>
      </c>
      <c r="L1036" s="48" t="n">
        <v>1</v>
      </c>
      <c r="M1036" s="48" t="n">
        <v>1</v>
      </c>
      <c r="N1036" s="48"/>
    </row>
    <row r="1037" customFormat="false" ht="15" hidden="false" customHeight="false" outlineLevel="0" collapsed="false">
      <c r="K1037" s="39" t="s">
        <v>755</v>
      </c>
      <c r="L1037" s="48"/>
      <c r="M1037" s="48" t="n">
        <v>1</v>
      </c>
      <c r="N1037" s="48" t="n">
        <v>1</v>
      </c>
    </row>
    <row r="1038" customFormat="false" ht="15" hidden="false" customHeight="false" outlineLevel="0" collapsed="false">
      <c r="K1038" s="39" t="s">
        <v>458</v>
      </c>
      <c r="L1038" s="48" t="n">
        <v>0</v>
      </c>
      <c r="M1038" s="48" t="n">
        <v>0</v>
      </c>
      <c r="N1038" s="48" t="n">
        <v>0</v>
      </c>
    </row>
    <row r="1039" customFormat="false" ht="15" hidden="false" customHeight="false" outlineLevel="0" collapsed="false">
      <c r="K1039" s="39" t="s">
        <v>756</v>
      </c>
      <c r="L1039" s="48" t="n">
        <v>1</v>
      </c>
      <c r="M1039" s="48"/>
      <c r="N1039" s="48"/>
    </row>
    <row r="1040" customFormat="false" ht="15" hidden="false" customHeight="false" outlineLevel="0" collapsed="false">
      <c r="K1040" s="39" t="s">
        <v>748</v>
      </c>
      <c r="L1040" s="48"/>
      <c r="M1040" s="48"/>
      <c r="N1040" s="48" t="n">
        <v>0</v>
      </c>
    </row>
    <row r="1041" customFormat="false" ht="15" hidden="false" customHeight="false" outlineLevel="0" collapsed="false">
      <c r="K1041" s="39" t="s">
        <v>859</v>
      </c>
      <c r="L1041" s="48"/>
      <c r="M1041" s="48"/>
      <c r="N1041" s="48" t="n">
        <v>0</v>
      </c>
    </row>
    <row r="1042" customFormat="false" ht="15" hidden="false" customHeight="false" outlineLevel="0" collapsed="false">
      <c r="K1042" s="39" t="s">
        <v>860</v>
      </c>
      <c r="L1042" s="48" t="n">
        <v>0</v>
      </c>
      <c r="M1042" s="48" t="n">
        <v>0</v>
      </c>
      <c r="N1042" s="48" t="n">
        <v>0</v>
      </c>
    </row>
    <row r="1043" customFormat="false" ht="15" hidden="false" customHeight="false" outlineLevel="0" collapsed="false">
      <c r="K1043" s="39" t="s">
        <v>657</v>
      </c>
      <c r="L1043" s="48" t="n">
        <v>1</v>
      </c>
      <c r="M1043" s="48" t="n">
        <v>1</v>
      </c>
      <c r="N1043" s="48" t="n">
        <v>1</v>
      </c>
    </row>
    <row r="1044" customFormat="false" ht="15" hidden="false" customHeight="false" outlineLevel="0" collapsed="false">
      <c r="K1044" s="39" t="s">
        <v>728</v>
      </c>
      <c r="L1044" s="48"/>
      <c r="M1044" s="48" t="n">
        <v>0</v>
      </c>
      <c r="N1044" s="48" t="n">
        <v>0</v>
      </c>
    </row>
    <row r="1045" customFormat="false" ht="15" hidden="false" customHeight="false" outlineLevel="0" collapsed="false">
      <c r="K1045" s="39" t="s">
        <v>751</v>
      </c>
      <c r="L1045" s="48" t="n">
        <v>1</v>
      </c>
      <c r="M1045" s="48" t="n">
        <v>1</v>
      </c>
      <c r="N1045" s="48" t="n">
        <v>1</v>
      </c>
    </row>
    <row r="1046" customFormat="false" ht="15" hidden="false" customHeight="false" outlineLevel="0" collapsed="false">
      <c r="K1046" s="39" t="s">
        <v>677</v>
      </c>
      <c r="L1046" s="48" t="n">
        <v>1</v>
      </c>
      <c r="M1046" s="48" t="n">
        <v>1</v>
      </c>
      <c r="N1046" s="48" t="n">
        <v>1</v>
      </c>
    </row>
    <row r="1047" customFormat="false" ht="15" hidden="false" customHeight="false" outlineLevel="0" collapsed="false">
      <c r="K1047" s="39" t="s">
        <v>465</v>
      </c>
      <c r="L1047" s="48"/>
      <c r="M1047" s="48"/>
      <c r="N1047" s="48" t="n">
        <v>0</v>
      </c>
    </row>
    <row r="1048" customFormat="false" ht="15" hidden="false" customHeight="false" outlineLevel="0" collapsed="false">
      <c r="K1048" s="39" t="s">
        <v>752</v>
      </c>
      <c r="L1048" s="48"/>
      <c r="M1048" s="48"/>
      <c r="N1048" s="48" t="n">
        <v>1</v>
      </c>
    </row>
    <row r="1049" customFormat="false" ht="15" hidden="false" customHeight="false" outlineLevel="0" collapsed="false">
      <c r="K1049" s="39" t="s">
        <v>833</v>
      </c>
      <c r="L1049" s="48" t="n">
        <v>1</v>
      </c>
      <c r="M1049" s="48"/>
      <c r="N1049" s="48" t="n">
        <v>1</v>
      </c>
    </row>
    <row r="1050" customFormat="false" ht="15" hidden="false" customHeight="false" outlineLevel="0" collapsed="false">
      <c r="K1050" s="39" t="s">
        <v>679</v>
      </c>
      <c r="L1050" s="48" t="n">
        <v>1</v>
      </c>
      <c r="M1050" s="48"/>
      <c r="N1050" s="48"/>
    </row>
    <row r="1051" customFormat="false" ht="15" hidden="false" customHeight="false" outlineLevel="0" collapsed="false">
      <c r="K1051" s="39" t="s">
        <v>467</v>
      </c>
      <c r="L1051" s="48"/>
      <c r="M1051" s="48" t="n">
        <v>1</v>
      </c>
      <c r="N1051" s="48" t="n">
        <v>1</v>
      </c>
    </row>
    <row r="1052" customFormat="false" ht="15" hidden="false" customHeight="false" outlineLevel="0" collapsed="false">
      <c r="K1052" s="39" t="s">
        <v>681</v>
      </c>
      <c r="L1052" s="48"/>
      <c r="M1052" s="48"/>
      <c r="N1052" s="48" t="n">
        <v>0</v>
      </c>
    </row>
    <row r="1053" customFormat="false" ht="15" hidden="false" customHeight="false" outlineLevel="0" collapsed="false">
      <c r="K1053" s="39" t="s">
        <v>468</v>
      </c>
      <c r="L1053" s="48" t="n">
        <v>1</v>
      </c>
      <c r="M1053" s="48" t="n">
        <v>1</v>
      </c>
      <c r="N1053" s="48" t="n">
        <v>1</v>
      </c>
    </row>
    <row r="1054" customFormat="false" ht="15" hidden="false" customHeight="false" outlineLevel="0" collapsed="false">
      <c r="K1054" s="39" t="s">
        <v>1034</v>
      </c>
      <c r="L1054" s="48" t="n">
        <v>1</v>
      </c>
      <c r="M1054" s="48" t="n">
        <v>1</v>
      </c>
      <c r="N1054" s="48" t="n">
        <v>1</v>
      </c>
    </row>
    <row r="1055" customFormat="false" ht="15" hidden="false" customHeight="false" outlineLevel="0" collapsed="false">
      <c r="K1055" s="39" t="s">
        <v>772</v>
      </c>
      <c r="L1055" s="48"/>
      <c r="M1055" s="48"/>
      <c r="N1055" s="48" t="n">
        <v>1</v>
      </c>
    </row>
    <row r="1056" customFormat="false" ht="15" hidden="false" customHeight="false" outlineLevel="0" collapsed="false">
      <c r="K1056" s="39" t="s">
        <v>774</v>
      </c>
      <c r="L1056" s="48"/>
      <c r="M1056" s="48" t="n">
        <v>1</v>
      </c>
      <c r="N1056" s="48"/>
    </row>
    <row r="1057" customFormat="false" ht="15" hidden="false" customHeight="false" outlineLevel="0" collapsed="false">
      <c r="K1057" s="39" t="s">
        <v>664</v>
      </c>
      <c r="L1057" s="48" t="n">
        <v>1</v>
      </c>
      <c r="M1057" s="48" t="n">
        <v>1</v>
      </c>
      <c r="N1057" s="48" t="n">
        <v>1</v>
      </c>
    </row>
    <row r="1058" customFormat="false" ht="15" hidden="false" customHeight="false" outlineLevel="0" collapsed="false">
      <c r="K1058" s="39" t="s">
        <v>666</v>
      </c>
      <c r="L1058" s="48" t="n">
        <v>1</v>
      </c>
      <c r="M1058" s="48" t="n">
        <v>1</v>
      </c>
      <c r="N1058" s="48" t="n">
        <v>1</v>
      </c>
    </row>
    <row r="1059" customFormat="false" ht="15" hidden="false" customHeight="false" outlineLevel="0" collapsed="false">
      <c r="K1059" s="39" t="s">
        <v>778</v>
      </c>
      <c r="L1059" s="48" t="n">
        <v>1</v>
      </c>
      <c r="M1059" s="48"/>
      <c r="N1059" s="48"/>
    </row>
    <row r="1060" customFormat="false" ht="15" hidden="false" customHeight="false" outlineLevel="0" collapsed="false">
      <c r="K1060" s="39" t="s">
        <v>476</v>
      </c>
      <c r="L1060" s="48" t="n">
        <v>1</v>
      </c>
      <c r="M1060" s="48" t="n">
        <v>1</v>
      </c>
      <c r="N1060" s="48" t="n">
        <v>1</v>
      </c>
    </row>
    <row r="1061" customFormat="false" ht="15" hidden="false" customHeight="false" outlineLevel="0" collapsed="false">
      <c r="K1061" s="39" t="s">
        <v>478</v>
      </c>
      <c r="L1061" s="48" t="n">
        <v>1</v>
      </c>
      <c r="M1061" s="48" t="n">
        <v>1</v>
      </c>
      <c r="N1061" s="48"/>
    </row>
    <row r="1062" customFormat="false" ht="15" hidden="false" customHeight="false" outlineLevel="0" collapsed="false">
      <c r="K1062" s="39" t="s">
        <v>783</v>
      </c>
      <c r="L1062" s="48"/>
      <c r="M1062" s="48"/>
      <c r="N1062" s="48" t="n">
        <v>1</v>
      </c>
    </row>
    <row r="1063" customFormat="false" ht="15" hidden="false" customHeight="false" outlineLevel="0" collapsed="false">
      <c r="K1063" s="39" t="s">
        <v>861</v>
      </c>
      <c r="L1063" s="48"/>
      <c r="M1063" s="48"/>
      <c r="N1063" s="48" t="n">
        <v>0</v>
      </c>
    </row>
    <row r="1064" customFormat="false" ht="15" hidden="false" customHeight="false" outlineLevel="0" collapsed="false">
      <c r="K1064" s="39" t="s">
        <v>837</v>
      </c>
      <c r="L1064" s="48" t="n">
        <v>1</v>
      </c>
      <c r="M1064" s="48" t="n">
        <v>1</v>
      </c>
      <c r="N1064" s="48"/>
    </row>
    <row r="1065" customFormat="false" ht="15" hidden="false" customHeight="false" outlineLevel="0" collapsed="false">
      <c r="K1065" s="39" t="s">
        <v>784</v>
      </c>
      <c r="L1065" s="48" t="n">
        <v>1</v>
      </c>
      <c r="M1065" s="48"/>
      <c r="N1065" s="48" t="n">
        <v>1</v>
      </c>
    </row>
    <row r="1066" customFormat="false" ht="15" hidden="false" customHeight="false" outlineLevel="0" collapsed="false">
      <c r="K1066" s="39" t="s">
        <v>730</v>
      </c>
      <c r="L1066" s="48" t="n">
        <v>1</v>
      </c>
      <c r="M1066" s="48" t="n">
        <v>1</v>
      </c>
      <c r="N1066" s="48" t="n">
        <v>1</v>
      </c>
    </row>
    <row r="1067" customFormat="false" ht="15" hidden="false" customHeight="false" outlineLevel="0" collapsed="false">
      <c r="K1067" s="39" t="s">
        <v>481</v>
      </c>
      <c r="L1067" s="48" t="n">
        <v>1</v>
      </c>
      <c r="M1067" s="48"/>
      <c r="N1067" s="48"/>
    </row>
    <row r="1068" customFormat="false" ht="15" hidden="false" customHeight="false" outlineLevel="0" collapsed="false">
      <c r="K1068" s="39" t="s">
        <v>482</v>
      </c>
      <c r="L1068" s="48" t="n">
        <v>1</v>
      </c>
      <c r="M1068" s="48" t="n">
        <v>1</v>
      </c>
      <c r="N1068" s="48"/>
    </row>
    <row r="1069" customFormat="false" ht="15" hidden="false" customHeight="false" outlineLevel="0" collapsed="false">
      <c r="K1069" s="39" t="s">
        <v>939</v>
      </c>
      <c r="L1069" s="48"/>
      <c r="M1069" s="48"/>
      <c r="N1069" s="48" t="n">
        <v>1</v>
      </c>
    </row>
    <row r="1070" customFormat="false" ht="15" hidden="false" customHeight="false" outlineLevel="0" collapsed="false">
      <c r="K1070" s="39" t="s">
        <v>676</v>
      </c>
      <c r="L1070" s="48"/>
      <c r="M1070" s="48"/>
      <c r="N1070" s="48" t="n">
        <v>1</v>
      </c>
    </row>
    <row r="1071" customFormat="false" ht="15" hidden="false" customHeight="false" outlineLevel="0" collapsed="false">
      <c r="K1071" s="39" t="s">
        <v>877</v>
      </c>
      <c r="L1071" s="48"/>
      <c r="M1071" s="48" t="n">
        <v>1</v>
      </c>
      <c r="N1071" s="48" t="n">
        <v>1</v>
      </c>
    </row>
    <row r="1072" customFormat="false" ht="15" hidden="false" customHeight="false" outlineLevel="0" collapsed="false">
      <c r="K1072" s="39" t="s">
        <v>490</v>
      </c>
      <c r="L1072" s="48"/>
      <c r="M1072" s="48"/>
      <c r="N1072" s="48" t="n">
        <v>1</v>
      </c>
    </row>
    <row r="1073" customFormat="false" ht="15" hidden="false" customHeight="false" outlineLevel="0" collapsed="false">
      <c r="K1073" s="39" t="s">
        <v>945</v>
      </c>
      <c r="L1073" s="48" t="n">
        <v>1</v>
      </c>
      <c r="M1073" s="48" t="n">
        <v>1</v>
      </c>
      <c r="N1073" s="48" t="n">
        <v>1</v>
      </c>
    </row>
    <row r="1074" customFormat="false" ht="15" hidden="false" customHeight="false" outlineLevel="0" collapsed="false">
      <c r="K1074" s="39" t="s">
        <v>491</v>
      </c>
      <c r="L1074" s="48" t="n">
        <v>1</v>
      </c>
      <c r="M1074" s="48" t="n">
        <v>1</v>
      </c>
      <c r="N1074" s="48" t="n">
        <v>1</v>
      </c>
    </row>
    <row r="1075" customFormat="false" ht="15" hidden="false" customHeight="false" outlineLevel="0" collapsed="false">
      <c r="K1075" s="39" t="s">
        <v>899</v>
      </c>
      <c r="L1075" s="48"/>
      <c r="M1075" s="48"/>
      <c r="N1075" s="48" t="n">
        <v>1</v>
      </c>
    </row>
    <row r="1076" customFormat="false" ht="15" hidden="false" customHeight="false" outlineLevel="0" collapsed="false">
      <c r="K1076" s="39" t="s">
        <v>976</v>
      </c>
      <c r="L1076" s="48"/>
      <c r="M1076" s="48" t="n">
        <v>1</v>
      </c>
      <c r="N1076" s="48" t="n">
        <v>1</v>
      </c>
    </row>
    <row r="1077" customFormat="false" ht="15" hidden="false" customHeight="false" outlineLevel="0" collapsed="false">
      <c r="K1077" s="39" t="s">
        <v>684</v>
      </c>
      <c r="L1077" s="48" t="n">
        <v>1</v>
      </c>
      <c r="M1077" s="48" t="n">
        <v>1</v>
      </c>
      <c r="N1077" s="48" t="n">
        <v>1</v>
      </c>
    </row>
    <row r="1078" customFormat="false" ht="15" hidden="false" customHeight="false" outlineLevel="0" collapsed="false">
      <c r="K1078" s="39" t="s">
        <v>687</v>
      </c>
      <c r="L1078" s="48" t="n">
        <v>0</v>
      </c>
      <c r="M1078" s="48" t="n">
        <v>0</v>
      </c>
      <c r="N1078" s="48" t="n">
        <v>0</v>
      </c>
    </row>
    <row r="1079" customFormat="false" ht="15" hidden="false" customHeight="false" outlineLevel="0" collapsed="false">
      <c r="K1079" s="39" t="s">
        <v>499</v>
      </c>
      <c r="L1079" s="48"/>
      <c r="M1079" s="48" t="n">
        <v>0</v>
      </c>
      <c r="N1079" s="48" t="n">
        <v>0</v>
      </c>
    </row>
    <row r="1080" customFormat="false" ht="15" hidden="false" customHeight="false" outlineLevel="0" collapsed="false">
      <c r="K1080" s="39" t="s">
        <v>691</v>
      </c>
      <c r="L1080" s="48" t="n">
        <v>1</v>
      </c>
      <c r="M1080" s="48" t="n">
        <v>1</v>
      </c>
      <c r="N1080" s="48"/>
    </row>
    <row r="1081" customFormat="false" ht="15" hidden="false" customHeight="false" outlineLevel="0" collapsed="false">
      <c r="K1081" s="39" t="s">
        <v>951</v>
      </c>
      <c r="L1081" s="48" t="n">
        <v>1</v>
      </c>
      <c r="M1081" s="48" t="n">
        <v>1</v>
      </c>
      <c r="N1081" s="48" t="n">
        <v>1</v>
      </c>
    </row>
    <row r="1082" customFormat="false" ht="15" hidden="false" customHeight="false" outlineLevel="0" collapsed="false">
      <c r="K1082" s="39" t="s">
        <v>554</v>
      </c>
      <c r="L1082" s="48" t="n">
        <v>0</v>
      </c>
      <c r="M1082" s="48" t="n">
        <v>0</v>
      </c>
      <c r="N1082" s="48" t="n">
        <v>0</v>
      </c>
    </row>
    <row r="1083" customFormat="false" ht="15" hidden="false" customHeight="false" outlineLevel="0" collapsed="false">
      <c r="K1083" s="39" t="s">
        <v>854</v>
      </c>
      <c r="L1083" s="48" t="n">
        <v>1</v>
      </c>
      <c r="M1083" s="48"/>
      <c r="N1083" s="48"/>
    </row>
    <row r="1084" customFormat="false" ht="15" hidden="false" customHeight="false" outlineLevel="0" collapsed="false">
      <c r="K1084" s="39" t="s">
        <v>901</v>
      </c>
      <c r="L1084" s="48" t="n">
        <v>1</v>
      </c>
      <c r="M1084" s="48"/>
      <c r="N1084" s="48"/>
    </row>
    <row r="1085" customFormat="false" ht="15" hidden="false" customHeight="false" outlineLevel="0" collapsed="false">
      <c r="K1085" s="39" t="s">
        <v>803</v>
      </c>
      <c r="L1085" s="48" t="n">
        <v>1</v>
      </c>
      <c r="M1085" s="48"/>
      <c r="N1085" s="48"/>
    </row>
    <row r="1086" customFormat="false" ht="15" hidden="false" customHeight="false" outlineLevel="0" collapsed="false">
      <c r="K1086" s="39" t="s">
        <v>693</v>
      </c>
      <c r="L1086" s="48" t="n">
        <v>1</v>
      </c>
      <c r="M1086" s="48" t="n">
        <v>1</v>
      </c>
      <c r="N1086" s="48" t="n">
        <v>1</v>
      </c>
    </row>
    <row r="1087" customFormat="false" ht="15" hidden="false" customHeight="false" outlineLevel="0" collapsed="false">
      <c r="K1087" s="39" t="s">
        <v>694</v>
      </c>
      <c r="L1087" s="48"/>
      <c r="M1087" s="48" t="n">
        <v>0</v>
      </c>
      <c r="N1087" s="48" t="n">
        <v>0</v>
      </c>
    </row>
    <row r="1088" customFormat="false" ht="15" hidden="false" customHeight="false" outlineLevel="0" collapsed="false">
      <c r="K1088" s="39" t="s">
        <v>396</v>
      </c>
      <c r="L1088" s="48" t="n">
        <v>0</v>
      </c>
      <c r="M1088" s="48" t="n">
        <v>0</v>
      </c>
      <c r="N1088" s="48" t="n">
        <v>0</v>
      </c>
    </row>
    <row r="1089" customFormat="false" ht="15" hidden="false" customHeight="false" outlineLevel="0" collapsed="false">
      <c r="K1089" s="39" t="s">
        <v>805</v>
      </c>
      <c r="L1089" s="48"/>
      <c r="M1089" s="48" t="n">
        <v>1</v>
      </c>
      <c r="N1089" s="48" t="n">
        <v>0</v>
      </c>
    </row>
    <row r="1090" customFormat="false" ht="15" hidden="false" customHeight="false" outlineLevel="0" collapsed="false">
      <c r="K1090" s="39" t="s">
        <v>807</v>
      </c>
      <c r="L1090" s="48"/>
      <c r="M1090" s="48"/>
      <c r="N1090" s="48" t="n">
        <v>1</v>
      </c>
    </row>
    <row r="1091" customFormat="false" ht="15" hidden="false" customHeight="false" outlineLevel="0" collapsed="false">
      <c r="K1091" s="39" t="s">
        <v>847</v>
      </c>
      <c r="L1091" s="48"/>
      <c r="M1091" s="48" t="n">
        <v>0</v>
      </c>
      <c r="N1091" s="48"/>
    </row>
    <row r="1092" customFormat="false" ht="15" hidden="false" customHeight="false" outlineLevel="0" collapsed="false">
      <c r="K1092" s="39" t="s">
        <v>698</v>
      </c>
      <c r="L1092" s="48"/>
      <c r="M1092" s="48"/>
      <c r="N1092" s="48" t="n">
        <v>1</v>
      </c>
    </row>
    <row r="1093" customFormat="false" ht="15" hidden="false" customHeight="false" outlineLevel="0" collapsed="false">
      <c r="K1093" s="39" t="s">
        <v>702</v>
      </c>
      <c r="L1093" s="48"/>
      <c r="M1093" s="48" t="n">
        <v>1</v>
      </c>
      <c r="N1093" s="48" t="n">
        <v>1</v>
      </c>
    </row>
    <row r="1094" customFormat="false" ht="15" hidden="false" customHeight="false" outlineLevel="0" collapsed="false">
      <c r="K1094" s="39" t="s">
        <v>714</v>
      </c>
      <c r="L1094" s="48" t="n">
        <v>1</v>
      </c>
      <c r="M1094" s="48" t="n">
        <v>1</v>
      </c>
      <c r="N1094" s="48" t="n">
        <v>1</v>
      </c>
    </row>
    <row r="1095" customFormat="false" ht="15" hidden="false" customHeight="false" outlineLevel="0" collapsed="false">
      <c r="K1095" s="39" t="s">
        <v>863</v>
      </c>
      <c r="L1095" s="48"/>
      <c r="M1095" s="48" t="n">
        <v>0</v>
      </c>
      <c r="N1095" s="48"/>
    </row>
    <row r="1096" customFormat="false" ht="15" hidden="false" customHeight="false" outlineLevel="0" collapsed="false">
      <c r="K1096" s="39" t="s">
        <v>709</v>
      </c>
      <c r="L1096" s="48"/>
      <c r="M1096" s="48"/>
      <c r="N1096" s="48" t="n">
        <v>1</v>
      </c>
    </row>
    <row r="1097" customFormat="false" ht="15" hidden="false" customHeight="false" outlineLevel="0" collapsed="false">
      <c r="K1097" s="39" t="s">
        <v>518</v>
      </c>
      <c r="L1097" s="48" t="n">
        <v>1</v>
      </c>
      <c r="M1097" s="48" t="n">
        <v>1</v>
      </c>
      <c r="N1097" s="48" t="n">
        <v>1</v>
      </c>
    </row>
    <row r="1098" customFormat="false" ht="15" hidden="false" customHeight="false" outlineLevel="0" collapsed="false">
      <c r="K1098" s="39" t="s">
        <v>816</v>
      </c>
      <c r="L1098" s="48" t="n">
        <v>1</v>
      </c>
      <c r="M1098" s="48" t="n">
        <v>1</v>
      </c>
      <c r="N1098" s="48" t="n">
        <v>1</v>
      </c>
    </row>
    <row r="1099" customFormat="false" ht="15" hidden="false" customHeight="false" outlineLevel="0" collapsed="false">
      <c r="K1099" s="39" t="s">
        <v>519</v>
      </c>
      <c r="L1099" s="48"/>
      <c r="M1099" s="48" t="n">
        <v>1</v>
      </c>
      <c r="N1099" s="48" t="n">
        <v>1</v>
      </c>
    </row>
    <row r="1100" customFormat="false" ht="15" hidden="false" customHeight="false" outlineLevel="0" collapsed="false">
      <c r="K1100" s="39" t="s">
        <v>520</v>
      </c>
      <c r="L1100" s="48" t="n">
        <v>1</v>
      </c>
      <c r="M1100" s="48" t="n">
        <v>1</v>
      </c>
      <c r="N1100" s="48" t="n">
        <v>1</v>
      </c>
    </row>
    <row r="1101" customFormat="false" ht="15" hidden="false" customHeight="false" outlineLevel="0" collapsed="false">
      <c r="K1101" s="39" t="s">
        <v>1019</v>
      </c>
      <c r="L1101" s="48"/>
      <c r="M1101" s="48" t="n">
        <v>1</v>
      </c>
      <c r="N1101" s="48" t="n">
        <v>1</v>
      </c>
    </row>
    <row r="1102" customFormat="false" ht="15" hidden="false" customHeight="false" outlineLevel="0" collapsed="false">
      <c r="K1102" s="39" t="s">
        <v>522</v>
      </c>
      <c r="L1102" s="48" t="n">
        <v>1</v>
      </c>
      <c r="M1102" s="48" t="n">
        <v>1</v>
      </c>
      <c r="N1102" s="48" t="n">
        <v>1</v>
      </c>
    </row>
    <row r="1103" customFormat="false" ht="15" hidden="false" customHeight="false" outlineLevel="0" collapsed="false">
      <c r="K1103" s="39" t="s">
        <v>1044</v>
      </c>
      <c r="L1103" s="48"/>
      <c r="M1103" s="48" t="n">
        <v>1</v>
      </c>
      <c r="N1103" s="48"/>
    </row>
    <row r="1104" customFormat="false" ht="15" hidden="false" customHeight="false" outlineLevel="0" collapsed="false">
      <c r="K1104" s="39" t="s">
        <v>865</v>
      </c>
      <c r="L1104" s="48" t="n">
        <v>1</v>
      </c>
      <c r="M1104" s="48"/>
      <c r="N1104" s="48" t="n">
        <v>1</v>
      </c>
    </row>
    <row r="1105" customFormat="false" ht="15" hidden="false" customHeight="false" outlineLevel="0" collapsed="false">
      <c r="K1105" s="39" t="s">
        <v>907</v>
      </c>
      <c r="L1105" s="48"/>
      <c r="M1105" s="48" t="n">
        <v>1</v>
      </c>
      <c r="N1105" s="48"/>
    </row>
    <row r="1106" customFormat="false" ht="15" hidden="false" customHeight="false" outlineLevel="0" collapsed="false">
      <c r="K1106" s="39" t="s">
        <v>531</v>
      </c>
      <c r="L1106" s="48" t="n">
        <v>1</v>
      </c>
      <c r="M1106" s="48" t="n">
        <v>1</v>
      </c>
      <c r="N1106" s="48"/>
    </row>
    <row r="1107" customFormat="false" ht="15" hidden="false" customHeight="false" outlineLevel="0" collapsed="false">
      <c r="K1107" s="39" t="s">
        <v>532</v>
      </c>
      <c r="L1107" s="48"/>
      <c r="M1107" s="48"/>
      <c r="N1107" s="48" t="n">
        <v>1</v>
      </c>
    </row>
    <row r="1108" customFormat="false" ht="15" hidden="false" customHeight="false" outlineLevel="0" collapsed="false">
      <c r="K1108" s="39" t="s">
        <v>961</v>
      </c>
      <c r="L1108" s="48" t="n">
        <v>1</v>
      </c>
      <c r="M1108" s="48"/>
      <c r="N1108" s="48"/>
    </row>
    <row r="1109" customFormat="false" ht="15" hidden="false" customHeight="false" outlineLevel="0" collapsed="false">
      <c r="K1109" s="39" t="s">
        <v>534</v>
      </c>
      <c r="L1109" s="48" t="n">
        <v>1</v>
      </c>
      <c r="M1109" s="48" t="n">
        <v>1</v>
      </c>
      <c r="N1109" s="48" t="n">
        <v>1</v>
      </c>
    </row>
    <row r="1110" customFormat="false" ht="15" hidden="false" customHeight="false" outlineLevel="0" collapsed="false">
      <c r="K1110" s="39" t="s">
        <v>535</v>
      </c>
      <c r="L1110" s="48" t="n">
        <v>1</v>
      </c>
      <c r="M1110" s="48" t="n">
        <v>1</v>
      </c>
      <c r="N1110" s="48" t="n">
        <v>1</v>
      </c>
    </row>
    <row r="1111" customFormat="false" ht="15" hidden="false" customHeight="false" outlineLevel="0" collapsed="false">
      <c r="K1111" s="39" t="s">
        <v>768</v>
      </c>
      <c r="L1111" s="48" t="n">
        <v>1</v>
      </c>
      <c r="M1111" s="48" t="n">
        <v>1</v>
      </c>
      <c r="N1111" s="48" t="n">
        <v>1</v>
      </c>
    </row>
    <row r="1112" customFormat="false" ht="15" hidden="false" customHeight="false" outlineLevel="0" collapsed="false">
      <c r="K1112" s="39" t="s">
        <v>536</v>
      </c>
      <c r="L1112" s="48" t="n">
        <v>1</v>
      </c>
      <c r="M1112" s="48" t="n">
        <v>1</v>
      </c>
      <c r="N1112" s="48"/>
    </row>
    <row r="1113" customFormat="false" ht="15" hidden="false" customHeight="false" outlineLevel="0" collapsed="false">
      <c r="K1113" s="44"/>
      <c r="L1113" s="48"/>
      <c r="M1113" s="48"/>
      <c r="N1113" s="48"/>
    </row>
    <row r="1114" customFormat="false" ht="15" hidden="false" customHeight="false" outlineLevel="0" collapsed="false">
      <c r="K1114" s="24" t="s">
        <v>41</v>
      </c>
      <c r="L1114" s="25"/>
      <c r="M1114" s="25"/>
      <c r="N1114" s="25"/>
    </row>
    <row r="1115" customFormat="false" ht="15" hidden="false" customHeight="false" outlineLevel="0" collapsed="false">
      <c r="K1115" s="39" t="s">
        <v>647</v>
      </c>
      <c r="L1115" s="48" t="n">
        <v>0</v>
      </c>
      <c r="M1115" s="48" t="n">
        <v>0</v>
      </c>
      <c r="N1115" s="48" t="n">
        <v>0</v>
      </c>
    </row>
    <row r="1116" customFormat="false" ht="15" hidden="false" customHeight="false" outlineLevel="0" collapsed="false">
      <c r="K1116" s="39" t="s">
        <v>416</v>
      </c>
      <c r="L1116" s="48" t="n">
        <v>1</v>
      </c>
      <c r="M1116" s="48" t="n">
        <v>1</v>
      </c>
      <c r="N1116" s="48" t="n">
        <v>1</v>
      </c>
    </row>
    <row r="1117" customFormat="false" ht="15" hidden="false" customHeight="false" outlineLevel="0" collapsed="false">
      <c r="K1117" s="39" t="s">
        <v>417</v>
      </c>
      <c r="L1117" s="48" t="n">
        <v>1</v>
      </c>
      <c r="M1117" s="48"/>
      <c r="N1117" s="48"/>
    </row>
    <row r="1118" customFormat="false" ht="15" hidden="false" customHeight="false" outlineLevel="0" collapsed="false">
      <c r="K1118" s="39" t="s">
        <v>284</v>
      </c>
      <c r="L1118" s="48" t="n">
        <v>0</v>
      </c>
      <c r="M1118" s="48" t="n">
        <v>0</v>
      </c>
      <c r="N1118" s="48" t="n">
        <v>0</v>
      </c>
    </row>
    <row r="1119" customFormat="false" ht="15" hidden="false" customHeight="false" outlineLevel="0" collapsed="false">
      <c r="K1119" s="39" t="s">
        <v>866</v>
      </c>
      <c r="L1119" s="48" t="n">
        <v>0</v>
      </c>
      <c r="M1119" s="48" t="n">
        <v>0</v>
      </c>
      <c r="N1119" s="48"/>
    </row>
    <row r="1120" customFormat="false" ht="15" hidden="false" customHeight="false" outlineLevel="0" collapsed="false">
      <c r="K1120" s="39" t="s">
        <v>422</v>
      </c>
      <c r="L1120" s="48" t="n">
        <v>0</v>
      </c>
      <c r="M1120" s="48" t="n">
        <v>0</v>
      </c>
      <c r="N1120" s="48" t="n">
        <v>0</v>
      </c>
    </row>
    <row r="1121" customFormat="false" ht="15" hidden="false" customHeight="false" outlineLevel="0" collapsed="false">
      <c r="K1121" s="39" t="s">
        <v>867</v>
      </c>
      <c r="L1121" s="48"/>
      <c r="M1121" s="48" t="n">
        <v>0</v>
      </c>
      <c r="N1121" s="48"/>
    </row>
    <row r="1122" customFormat="false" ht="15" hidden="false" customHeight="false" outlineLevel="0" collapsed="false">
      <c r="K1122" s="39" t="s">
        <v>425</v>
      </c>
      <c r="L1122" s="48"/>
      <c r="M1122" s="48"/>
      <c r="N1122" s="48" t="n">
        <v>0</v>
      </c>
    </row>
    <row r="1123" customFormat="false" ht="15" hidden="false" customHeight="false" outlineLevel="0" collapsed="false">
      <c r="K1123" s="39" t="s">
        <v>426</v>
      </c>
      <c r="L1123" s="48" t="n">
        <v>1</v>
      </c>
      <c r="M1123" s="48" t="n">
        <v>1</v>
      </c>
      <c r="N1123" s="48" t="n">
        <v>1</v>
      </c>
    </row>
    <row r="1124" customFormat="false" ht="15" hidden="false" customHeight="false" outlineLevel="0" collapsed="false">
      <c r="K1124" s="39" t="s">
        <v>868</v>
      </c>
      <c r="L1124" s="48" t="n">
        <v>0</v>
      </c>
      <c r="M1124" s="48" t="n">
        <v>0</v>
      </c>
      <c r="N1124" s="48"/>
    </row>
    <row r="1125" customFormat="false" ht="15" hidden="false" customHeight="false" outlineLevel="0" collapsed="false">
      <c r="K1125" s="39" t="s">
        <v>964</v>
      </c>
      <c r="L1125" s="48" t="n">
        <v>1</v>
      </c>
      <c r="M1125" s="48"/>
      <c r="N1125" s="48"/>
    </row>
    <row r="1126" customFormat="false" ht="15" hidden="false" customHeight="false" outlineLevel="0" collapsed="false">
      <c r="K1126" s="39" t="s">
        <v>990</v>
      </c>
      <c r="L1126" s="48"/>
      <c r="M1126" s="48"/>
      <c r="N1126" s="48" t="n">
        <v>1</v>
      </c>
    </row>
    <row r="1127" customFormat="false" ht="15" hidden="false" customHeight="false" outlineLevel="0" collapsed="false">
      <c r="K1127" s="39" t="s">
        <v>869</v>
      </c>
      <c r="L1127" s="48"/>
      <c r="M1127" s="48" t="n">
        <v>0</v>
      </c>
      <c r="N1127" s="48"/>
    </row>
    <row r="1128" customFormat="false" ht="15" hidden="false" customHeight="false" outlineLevel="0" collapsed="false">
      <c r="K1128" s="39" t="s">
        <v>917</v>
      </c>
      <c r="L1128" s="48" t="n">
        <v>1</v>
      </c>
      <c r="M1128" s="48"/>
      <c r="N1128" s="48"/>
    </row>
    <row r="1129" customFormat="false" ht="15" hidden="false" customHeight="false" outlineLevel="0" collapsed="false">
      <c r="K1129" s="39" t="s">
        <v>432</v>
      </c>
      <c r="L1129" s="48"/>
      <c r="M1129" s="48"/>
      <c r="N1129" s="48" t="n">
        <v>0</v>
      </c>
    </row>
    <row r="1130" customFormat="false" ht="15" hidden="false" customHeight="false" outlineLevel="0" collapsed="false">
      <c r="K1130" s="39" t="s">
        <v>632</v>
      </c>
      <c r="L1130" s="48"/>
      <c r="M1130" s="48"/>
      <c r="N1130" s="48" t="n">
        <v>0</v>
      </c>
    </row>
    <row r="1131" customFormat="false" ht="15" hidden="false" customHeight="false" outlineLevel="0" collapsed="false">
      <c r="K1131" s="39" t="s">
        <v>433</v>
      </c>
      <c r="L1131" s="48"/>
      <c r="M1131" s="48"/>
      <c r="N1131" s="48" t="n">
        <v>1</v>
      </c>
    </row>
    <row r="1132" customFormat="false" ht="15" hidden="false" customHeight="false" outlineLevel="0" collapsed="false">
      <c r="K1132" s="39" t="s">
        <v>434</v>
      </c>
      <c r="L1132" s="48"/>
      <c r="M1132" s="48"/>
      <c r="N1132" s="48" t="n">
        <v>0</v>
      </c>
    </row>
    <row r="1133" customFormat="false" ht="15" hidden="false" customHeight="false" outlineLevel="0" collapsed="false">
      <c r="K1133" s="39" t="s">
        <v>826</v>
      </c>
      <c r="L1133" s="48"/>
      <c r="M1133" s="48"/>
      <c r="N1133" s="48" t="n">
        <v>0</v>
      </c>
    </row>
    <row r="1134" customFormat="false" ht="15" hidden="false" customHeight="false" outlineLevel="0" collapsed="false">
      <c r="K1134" s="39" t="s">
        <v>436</v>
      </c>
      <c r="L1134" s="48" t="n">
        <v>0</v>
      </c>
      <c r="M1134" s="48" t="n">
        <v>0</v>
      </c>
      <c r="N1134" s="48"/>
    </row>
    <row r="1135" customFormat="false" ht="15" hidden="false" customHeight="false" outlineLevel="0" collapsed="false">
      <c r="K1135" s="39" t="s">
        <v>634</v>
      </c>
      <c r="L1135" s="48"/>
      <c r="M1135" s="48" t="n">
        <v>0</v>
      </c>
      <c r="N1135" s="48" t="n">
        <v>0</v>
      </c>
    </row>
    <row r="1136" customFormat="false" ht="15" hidden="false" customHeight="false" outlineLevel="0" collapsed="false">
      <c r="K1136" s="39" t="s">
        <v>734</v>
      </c>
      <c r="L1136" s="48"/>
      <c r="M1136" s="48" t="n">
        <v>1</v>
      </c>
      <c r="N1136" s="48" t="n">
        <v>1</v>
      </c>
    </row>
    <row r="1137" customFormat="false" ht="15" hidden="false" customHeight="false" outlineLevel="0" collapsed="false">
      <c r="K1137" s="39" t="s">
        <v>437</v>
      </c>
      <c r="L1137" s="48"/>
      <c r="M1137" s="48" t="n">
        <v>0</v>
      </c>
      <c r="N1137" s="48" t="n">
        <v>0</v>
      </c>
    </row>
    <row r="1138" customFormat="false" ht="15" hidden="false" customHeight="false" outlineLevel="0" collapsed="false">
      <c r="K1138" s="39" t="s">
        <v>658</v>
      </c>
      <c r="L1138" s="48"/>
      <c r="M1138" s="48" t="n">
        <v>0</v>
      </c>
      <c r="N1138" s="48"/>
    </row>
    <row r="1139" customFormat="false" ht="15" hidden="false" customHeight="false" outlineLevel="0" collapsed="false">
      <c r="K1139" s="39" t="s">
        <v>829</v>
      </c>
      <c r="L1139" s="48"/>
      <c r="M1139" s="48"/>
      <c r="N1139" s="48" t="n">
        <v>0</v>
      </c>
    </row>
    <row r="1140" customFormat="false" ht="15" hidden="false" customHeight="false" outlineLevel="0" collapsed="false">
      <c r="K1140" s="39" t="s">
        <v>636</v>
      </c>
      <c r="L1140" s="48"/>
      <c r="M1140" s="48" t="n">
        <v>1</v>
      </c>
      <c r="N1140" s="48" t="n">
        <v>1</v>
      </c>
    </row>
    <row r="1141" customFormat="false" ht="15" hidden="false" customHeight="false" outlineLevel="0" collapsed="false">
      <c r="K1141" s="39" t="s">
        <v>285</v>
      </c>
      <c r="L1141" s="48" t="n">
        <v>0</v>
      </c>
      <c r="M1141" s="48" t="n">
        <v>0</v>
      </c>
      <c r="N1141" s="48"/>
    </row>
    <row r="1142" customFormat="false" ht="15" hidden="false" customHeight="false" outlineLevel="0" collapsed="false">
      <c r="K1142" s="39" t="s">
        <v>722</v>
      </c>
      <c r="L1142" s="48" t="n">
        <v>1</v>
      </c>
      <c r="M1142" s="48" t="n">
        <v>1</v>
      </c>
      <c r="N1142" s="48" t="n">
        <v>1</v>
      </c>
    </row>
    <row r="1143" customFormat="false" ht="15" hidden="false" customHeight="false" outlineLevel="0" collapsed="false">
      <c r="K1143" s="39" t="s">
        <v>639</v>
      </c>
      <c r="L1143" s="48" t="n">
        <v>0</v>
      </c>
      <c r="M1143" s="48" t="n">
        <v>0</v>
      </c>
      <c r="N1143" s="48" t="n">
        <v>0</v>
      </c>
    </row>
    <row r="1144" customFormat="false" ht="15" hidden="false" customHeight="false" outlineLevel="0" collapsed="false">
      <c r="K1144" s="39" t="s">
        <v>640</v>
      </c>
      <c r="L1144" s="48" t="n">
        <v>0</v>
      </c>
      <c r="M1144" s="48" t="n">
        <v>0</v>
      </c>
      <c r="N1144" s="48" t="n">
        <v>0</v>
      </c>
    </row>
    <row r="1145" customFormat="false" ht="15" hidden="false" customHeight="false" outlineLevel="0" collapsed="false">
      <c r="K1145" s="39" t="s">
        <v>286</v>
      </c>
      <c r="L1145" s="48"/>
      <c r="M1145" s="48" t="n">
        <v>0</v>
      </c>
      <c r="N1145" s="48" t="n">
        <v>0</v>
      </c>
    </row>
    <row r="1146" customFormat="false" ht="15" hidden="false" customHeight="false" outlineLevel="0" collapsed="false">
      <c r="K1146" s="39" t="s">
        <v>287</v>
      </c>
      <c r="L1146" s="48" t="n">
        <v>0</v>
      </c>
      <c r="M1146" s="48" t="n">
        <v>0</v>
      </c>
      <c r="N1146" s="48" t="n">
        <v>0</v>
      </c>
    </row>
    <row r="1147" customFormat="false" ht="15" hidden="false" customHeight="false" outlineLevel="0" collapsed="false">
      <c r="K1147" s="39" t="s">
        <v>1047</v>
      </c>
      <c r="L1147" s="48" t="n">
        <v>1</v>
      </c>
      <c r="M1147" s="48"/>
      <c r="N1147" s="48"/>
    </row>
    <row r="1148" customFormat="false" ht="15" hidden="false" customHeight="false" outlineLevel="0" collapsed="false">
      <c r="K1148" s="39" t="s">
        <v>870</v>
      </c>
      <c r="L1148" s="48"/>
      <c r="M1148" s="48" t="n">
        <v>0</v>
      </c>
      <c r="N1148" s="48"/>
    </row>
    <row r="1149" customFormat="false" ht="15" hidden="false" customHeight="false" outlineLevel="0" collapsed="false">
      <c r="K1149" s="39" t="s">
        <v>740</v>
      </c>
      <c r="L1149" s="48"/>
      <c r="M1149" s="48"/>
      <c r="N1149" s="48" t="n">
        <v>1</v>
      </c>
    </row>
    <row r="1150" customFormat="false" ht="15" hidden="false" customHeight="false" outlineLevel="0" collapsed="false">
      <c r="K1150" s="39" t="s">
        <v>742</v>
      </c>
      <c r="L1150" s="48"/>
      <c r="M1150" s="48" t="n">
        <v>0</v>
      </c>
      <c r="N1150" s="48"/>
    </row>
    <row r="1151" customFormat="false" ht="15" hidden="false" customHeight="false" outlineLevel="0" collapsed="false">
      <c r="K1151" s="39" t="s">
        <v>444</v>
      </c>
      <c r="L1151" s="48"/>
      <c r="M1151" s="48" t="n">
        <v>0</v>
      </c>
      <c r="N1151" s="48" t="n">
        <v>0</v>
      </c>
    </row>
    <row r="1152" customFormat="false" ht="15" hidden="false" customHeight="false" outlineLevel="0" collapsed="false">
      <c r="K1152" s="39" t="s">
        <v>445</v>
      </c>
      <c r="L1152" s="48" t="n">
        <v>0</v>
      </c>
      <c r="M1152" s="48" t="n">
        <v>0</v>
      </c>
      <c r="N1152" s="48" t="n">
        <v>0</v>
      </c>
    </row>
    <row r="1153" customFormat="false" ht="15" hidden="false" customHeight="false" outlineLevel="0" collapsed="false">
      <c r="K1153" s="39" t="s">
        <v>446</v>
      </c>
      <c r="L1153" s="48" t="n">
        <v>0</v>
      </c>
      <c r="M1153" s="48" t="n">
        <v>0</v>
      </c>
      <c r="N1153" s="48" t="n">
        <v>0</v>
      </c>
    </row>
    <row r="1154" customFormat="false" ht="15" hidden="false" customHeight="false" outlineLevel="0" collapsed="false">
      <c r="K1154" s="39" t="s">
        <v>645</v>
      </c>
      <c r="L1154" s="48" t="n">
        <v>1</v>
      </c>
      <c r="M1154" s="48" t="n">
        <v>1</v>
      </c>
      <c r="N1154" s="48" t="n">
        <v>1</v>
      </c>
    </row>
    <row r="1155" customFormat="false" ht="15" hidden="false" customHeight="false" outlineLevel="0" collapsed="false">
      <c r="K1155" s="39" t="s">
        <v>726</v>
      </c>
      <c r="L1155" s="48" t="n">
        <v>0</v>
      </c>
      <c r="M1155" s="48" t="n">
        <v>0</v>
      </c>
      <c r="N1155" s="48" t="n">
        <v>0</v>
      </c>
    </row>
    <row r="1156" customFormat="false" ht="15" hidden="false" customHeight="false" outlineLevel="0" collapsed="false">
      <c r="K1156" s="39" t="s">
        <v>745</v>
      </c>
      <c r="L1156" s="48"/>
      <c r="M1156" s="48" t="n">
        <v>0</v>
      </c>
      <c r="N1156" s="48"/>
    </row>
    <row r="1157" customFormat="false" ht="15" hidden="false" customHeight="false" outlineLevel="0" collapsed="false">
      <c r="K1157" s="39" t="s">
        <v>448</v>
      </c>
      <c r="L1157" s="48"/>
      <c r="M1157" s="48" t="n">
        <v>0</v>
      </c>
      <c r="N1157" s="48"/>
    </row>
    <row r="1158" customFormat="false" ht="15" hidden="false" customHeight="false" outlineLevel="0" collapsed="false">
      <c r="K1158" s="39" t="s">
        <v>449</v>
      </c>
      <c r="L1158" s="48" t="n">
        <v>1</v>
      </c>
      <c r="M1158" s="48" t="n">
        <v>1</v>
      </c>
      <c r="N1158" s="48" t="n">
        <v>1</v>
      </c>
    </row>
    <row r="1159" customFormat="false" ht="15" hidden="false" customHeight="false" outlineLevel="0" collapsed="false">
      <c r="K1159" s="39" t="s">
        <v>744</v>
      </c>
      <c r="L1159" s="48"/>
      <c r="M1159" s="48"/>
      <c r="N1159" s="48" t="n">
        <v>0</v>
      </c>
    </row>
    <row r="1160" customFormat="false" ht="15" hidden="false" customHeight="false" outlineLevel="0" collapsed="false">
      <c r="K1160" s="39" t="s">
        <v>749</v>
      </c>
      <c r="L1160" s="48" t="n">
        <v>1</v>
      </c>
      <c r="M1160" s="48"/>
      <c r="N1160" s="48"/>
    </row>
    <row r="1161" customFormat="false" ht="15" hidden="false" customHeight="false" outlineLevel="0" collapsed="false">
      <c r="K1161" s="39" t="s">
        <v>1048</v>
      </c>
      <c r="L1161" s="48"/>
      <c r="M1161" s="48" t="n">
        <v>1</v>
      </c>
      <c r="N1161" s="48" t="n">
        <v>1</v>
      </c>
    </row>
    <row r="1162" customFormat="false" ht="15" hidden="false" customHeight="false" outlineLevel="0" collapsed="false">
      <c r="K1162" s="39" t="s">
        <v>649</v>
      </c>
      <c r="L1162" s="48"/>
      <c r="M1162" s="48"/>
      <c r="N1162" s="48" t="n">
        <v>0</v>
      </c>
    </row>
    <row r="1163" customFormat="false" ht="15" hidden="false" customHeight="false" outlineLevel="0" collapsed="false">
      <c r="K1163" s="39" t="s">
        <v>288</v>
      </c>
      <c r="L1163" s="48" t="n">
        <v>0</v>
      </c>
      <c r="M1163" s="48" t="n">
        <v>0</v>
      </c>
      <c r="N1163" s="48" t="n">
        <v>0</v>
      </c>
    </row>
    <row r="1164" customFormat="false" ht="15" hidden="false" customHeight="false" outlineLevel="0" collapsed="false">
      <c r="K1164" s="39" t="s">
        <v>923</v>
      </c>
      <c r="L1164" s="48"/>
      <c r="M1164" s="48"/>
      <c r="N1164" s="48" t="n">
        <v>1</v>
      </c>
    </row>
    <row r="1165" customFormat="false" ht="15" hidden="false" customHeight="false" outlineLevel="0" collapsed="false">
      <c r="K1165" s="39" t="s">
        <v>452</v>
      </c>
      <c r="L1165" s="48"/>
      <c r="M1165" s="48" t="n">
        <v>0</v>
      </c>
      <c r="N1165" s="48" t="n">
        <v>0</v>
      </c>
    </row>
    <row r="1166" customFormat="false" ht="15" hidden="false" customHeight="false" outlineLevel="0" collapsed="false">
      <c r="K1166" s="39" t="s">
        <v>746</v>
      </c>
      <c r="L1166" s="48" t="n">
        <v>0</v>
      </c>
      <c r="M1166" s="48" t="n">
        <v>0</v>
      </c>
      <c r="N1166" s="48" t="n">
        <v>0</v>
      </c>
    </row>
    <row r="1167" customFormat="false" ht="15" hidden="false" customHeight="false" outlineLevel="0" collapsed="false">
      <c r="K1167" s="39" t="s">
        <v>453</v>
      </c>
      <c r="L1167" s="48" t="n">
        <v>0</v>
      </c>
      <c r="M1167" s="48" t="n">
        <v>0</v>
      </c>
      <c r="N1167" s="48" t="n">
        <v>0</v>
      </c>
    </row>
    <row r="1168" customFormat="false" ht="15" hidden="false" customHeight="false" outlineLevel="0" collapsed="false">
      <c r="K1168" s="39" t="s">
        <v>454</v>
      </c>
      <c r="L1168" s="48" t="n">
        <v>0</v>
      </c>
      <c r="M1168" s="48"/>
      <c r="N1168" s="48"/>
    </row>
    <row r="1169" customFormat="false" ht="15" hidden="false" customHeight="false" outlineLevel="0" collapsed="false">
      <c r="K1169" s="39" t="s">
        <v>924</v>
      </c>
      <c r="L1169" s="48"/>
      <c r="M1169" s="48"/>
      <c r="N1169" s="48" t="n">
        <v>1</v>
      </c>
    </row>
    <row r="1170" customFormat="false" ht="15" hidden="false" customHeight="false" outlineLevel="0" collapsed="false">
      <c r="K1170" s="39" t="s">
        <v>671</v>
      </c>
      <c r="L1170" s="48" t="n">
        <v>0</v>
      </c>
      <c r="M1170" s="48" t="n">
        <v>0</v>
      </c>
      <c r="N1170" s="48" t="n">
        <v>0</v>
      </c>
    </row>
    <row r="1171" customFormat="false" ht="15" hidden="false" customHeight="false" outlineLevel="0" collapsed="false">
      <c r="K1171" s="39" t="s">
        <v>755</v>
      </c>
      <c r="L1171" s="48" t="n">
        <v>0</v>
      </c>
      <c r="M1171" s="48" t="n">
        <v>0</v>
      </c>
      <c r="N1171" s="48"/>
    </row>
    <row r="1172" customFormat="false" ht="15" hidden="false" customHeight="false" outlineLevel="0" collapsed="false">
      <c r="K1172" s="39" t="s">
        <v>458</v>
      </c>
      <c r="L1172" s="48" t="n">
        <v>0</v>
      </c>
      <c r="M1172" s="48" t="n">
        <v>0</v>
      </c>
      <c r="N1172" s="48" t="n">
        <v>0</v>
      </c>
    </row>
    <row r="1173" customFormat="false" ht="15" hidden="false" customHeight="false" outlineLevel="0" collapsed="false">
      <c r="K1173" s="39" t="s">
        <v>756</v>
      </c>
      <c r="L1173" s="48"/>
      <c r="M1173" s="48"/>
      <c r="N1173" s="48" t="n">
        <v>1</v>
      </c>
    </row>
    <row r="1174" customFormat="false" ht="15" hidden="false" customHeight="false" outlineLevel="0" collapsed="false">
      <c r="K1174" s="39" t="s">
        <v>748</v>
      </c>
      <c r="L1174" s="48"/>
      <c r="M1174" s="48" t="n">
        <v>1</v>
      </c>
      <c r="N1174" s="48"/>
    </row>
    <row r="1175" customFormat="false" ht="15" hidden="false" customHeight="false" outlineLevel="0" collapsed="false">
      <c r="K1175" s="39" t="s">
        <v>969</v>
      </c>
      <c r="L1175" s="48" t="n">
        <v>1</v>
      </c>
      <c r="M1175" s="48" t="n">
        <v>1</v>
      </c>
      <c r="N1175" s="48" t="n">
        <v>1</v>
      </c>
    </row>
    <row r="1176" customFormat="false" ht="15" hidden="false" customHeight="false" outlineLevel="0" collapsed="false">
      <c r="K1176" s="39" t="s">
        <v>657</v>
      </c>
      <c r="L1176" s="48" t="n">
        <v>1</v>
      </c>
      <c r="M1176" s="48" t="n">
        <v>1</v>
      </c>
      <c r="N1176" s="48" t="n">
        <v>1</v>
      </c>
    </row>
    <row r="1177" customFormat="false" ht="15" hidden="false" customHeight="false" outlineLevel="0" collapsed="false">
      <c r="K1177" s="39" t="s">
        <v>871</v>
      </c>
      <c r="L1177" s="48" t="n">
        <v>0</v>
      </c>
      <c r="M1177" s="48" t="n">
        <v>0</v>
      </c>
      <c r="N1177" s="48"/>
    </row>
    <row r="1178" customFormat="false" ht="15" hidden="false" customHeight="false" outlineLevel="0" collapsed="false">
      <c r="K1178" s="39" t="s">
        <v>872</v>
      </c>
      <c r="L1178" s="48" t="n">
        <v>0</v>
      </c>
      <c r="M1178" s="48" t="n">
        <v>0</v>
      </c>
      <c r="N1178" s="48" t="n">
        <v>0</v>
      </c>
    </row>
    <row r="1179" customFormat="false" ht="15" hidden="false" customHeight="false" outlineLevel="0" collapsed="false">
      <c r="K1179" s="39" t="s">
        <v>728</v>
      </c>
      <c r="L1179" s="48"/>
      <c r="M1179" s="48" t="n">
        <v>0</v>
      </c>
      <c r="N1179" s="48" t="n">
        <v>0</v>
      </c>
    </row>
    <row r="1180" customFormat="false" ht="15" hidden="false" customHeight="false" outlineLevel="0" collapsed="false">
      <c r="K1180" s="39" t="s">
        <v>751</v>
      </c>
      <c r="L1180" s="48"/>
      <c r="M1180" s="48"/>
      <c r="N1180" s="48" t="n">
        <v>0</v>
      </c>
    </row>
    <row r="1181" customFormat="false" ht="15" hidden="false" customHeight="false" outlineLevel="0" collapsed="false">
      <c r="K1181" s="39" t="s">
        <v>677</v>
      </c>
      <c r="L1181" s="48" t="n">
        <v>0</v>
      </c>
      <c r="M1181" s="48" t="n">
        <v>0</v>
      </c>
      <c r="N1181" s="48" t="n">
        <v>0</v>
      </c>
    </row>
    <row r="1182" customFormat="false" ht="15" hidden="false" customHeight="false" outlineLevel="0" collapsed="false">
      <c r="K1182" s="39" t="s">
        <v>927</v>
      </c>
      <c r="L1182" s="48" t="n">
        <v>1</v>
      </c>
      <c r="M1182" s="48"/>
      <c r="N1182" s="48"/>
    </row>
    <row r="1183" customFormat="false" ht="15" hidden="false" customHeight="false" outlineLevel="0" collapsed="false">
      <c r="K1183" s="39" t="s">
        <v>463</v>
      </c>
      <c r="L1183" s="48" t="n">
        <v>1</v>
      </c>
      <c r="M1183" s="48" t="n">
        <v>1</v>
      </c>
      <c r="N1183" s="48" t="n">
        <v>1</v>
      </c>
    </row>
    <row r="1184" customFormat="false" ht="15" hidden="false" customHeight="false" outlineLevel="0" collapsed="false">
      <c r="K1184" s="39" t="s">
        <v>833</v>
      </c>
      <c r="L1184" s="48" t="n">
        <v>0</v>
      </c>
      <c r="M1184" s="48" t="n">
        <v>0</v>
      </c>
      <c r="N1184" s="48" t="n">
        <v>0</v>
      </c>
    </row>
    <row r="1185" customFormat="false" ht="15" hidden="false" customHeight="false" outlineLevel="0" collapsed="false">
      <c r="K1185" s="39" t="s">
        <v>771</v>
      </c>
      <c r="L1185" s="48" t="n">
        <v>1</v>
      </c>
      <c r="M1185" s="48" t="n">
        <v>1</v>
      </c>
      <c r="N1185" s="48" t="n">
        <v>1</v>
      </c>
    </row>
    <row r="1186" customFormat="false" ht="15" hidden="false" customHeight="false" outlineLevel="0" collapsed="false">
      <c r="K1186" s="39" t="s">
        <v>470</v>
      </c>
      <c r="L1186" s="48" t="n">
        <v>0</v>
      </c>
      <c r="M1186" s="48" t="n">
        <v>0</v>
      </c>
      <c r="N1186" s="48" t="n">
        <v>0</v>
      </c>
    </row>
    <row r="1187" customFormat="false" ht="15" hidden="false" customHeight="false" outlineLevel="0" collapsed="false">
      <c r="K1187" s="39" t="s">
        <v>686</v>
      </c>
      <c r="L1187" s="48" t="n">
        <v>0</v>
      </c>
      <c r="M1187" s="48"/>
      <c r="N1187" s="48"/>
    </row>
    <row r="1188" customFormat="false" ht="15" hidden="false" customHeight="false" outlineLevel="0" collapsed="false">
      <c r="K1188" s="39" t="s">
        <v>688</v>
      </c>
      <c r="L1188" s="48"/>
      <c r="M1188" s="48" t="n">
        <v>0</v>
      </c>
      <c r="N1188" s="48" t="n">
        <v>0</v>
      </c>
    </row>
    <row r="1189" customFormat="false" ht="15" hidden="false" customHeight="false" outlineLevel="0" collapsed="false">
      <c r="K1189" s="39" t="s">
        <v>473</v>
      </c>
      <c r="L1189" s="48"/>
      <c r="M1189" s="48" t="n">
        <v>0</v>
      </c>
      <c r="N1189" s="48"/>
    </row>
    <row r="1190" customFormat="false" ht="15" hidden="false" customHeight="false" outlineLevel="0" collapsed="false">
      <c r="K1190" s="39" t="s">
        <v>774</v>
      </c>
      <c r="L1190" s="48"/>
      <c r="M1190" s="48"/>
      <c r="N1190" s="48" t="n">
        <v>0</v>
      </c>
    </row>
    <row r="1191" customFormat="false" ht="15" hidden="false" customHeight="false" outlineLevel="0" collapsed="false">
      <c r="K1191" s="39" t="s">
        <v>664</v>
      </c>
      <c r="L1191" s="48" t="n">
        <v>0</v>
      </c>
      <c r="M1191" s="48" t="n">
        <v>0</v>
      </c>
      <c r="N1191" s="48"/>
    </row>
    <row r="1192" customFormat="false" ht="15" hidden="false" customHeight="false" outlineLevel="0" collapsed="false">
      <c r="K1192" s="39" t="s">
        <v>666</v>
      </c>
      <c r="L1192" s="48" t="n">
        <v>0</v>
      </c>
      <c r="M1192" s="48" t="n">
        <v>0</v>
      </c>
      <c r="N1192" s="48" t="n">
        <v>0</v>
      </c>
    </row>
    <row r="1193" customFormat="false" ht="15" hidden="false" customHeight="false" outlineLevel="0" collapsed="false">
      <c r="K1193" s="39" t="s">
        <v>936</v>
      </c>
      <c r="L1193" s="48" t="n">
        <v>1</v>
      </c>
      <c r="M1193" s="48" t="n">
        <v>1</v>
      </c>
      <c r="N1193" s="48" t="n">
        <v>1</v>
      </c>
    </row>
    <row r="1194" customFormat="false" ht="15" hidden="false" customHeight="false" outlineLevel="0" collapsed="false">
      <c r="K1194" s="39" t="s">
        <v>668</v>
      </c>
      <c r="L1194" s="48" t="n">
        <v>0</v>
      </c>
      <c r="M1194" s="48" t="n">
        <v>0</v>
      </c>
      <c r="N1194" s="48" t="n">
        <v>0</v>
      </c>
    </row>
    <row r="1195" customFormat="false" ht="15" hidden="false" customHeight="false" outlineLevel="0" collapsed="false">
      <c r="K1195" s="39" t="s">
        <v>874</v>
      </c>
      <c r="L1195" s="48" t="n">
        <v>0</v>
      </c>
      <c r="M1195" s="48"/>
      <c r="N1195" s="48"/>
    </row>
    <row r="1196" customFormat="false" ht="15" hidden="false" customHeight="false" outlineLevel="0" collapsed="false">
      <c r="K1196" s="39" t="s">
        <v>670</v>
      </c>
      <c r="L1196" s="48" t="n">
        <v>1</v>
      </c>
      <c r="M1196" s="48" t="n">
        <v>1</v>
      </c>
      <c r="N1196" s="48" t="n">
        <v>1</v>
      </c>
    </row>
    <row r="1197" customFormat="false" ht="15" hidden="false" customHeight="false" outlineLevel="0" collapsed="false">
      <c r="K1197" s="39" t="s">
        <v>476</v>
      </c>
      <c r="L1197" s="48" t="n">
        <v>1</v>
      </c>
      <c r="M1197" s="48"/>
      <c r="N1197" s="48" t="n">
        <v>1</v>
      </c>
    </row>
    <row r="1198" customFormat="false" ht="15" hidden="false" customHeight="false" outlineLevel="0" collapsed="false">
      <c r="K1198" s="39" t="s">
        <v>757</v>
      </c>
      <c r="L1198" s="48" t="n">
        <v>1</v>
      </c>
      <c r="M1198" s="48" t="n">
        <v>1</v>
      </c>
      <c r="N1198" s="48" t="n">
        <v>1</v>
      </c>
    </row>
    <row r="1199" customFormat="false" ht="15" hidden="false" customHeight="false" outlineLevel="0" collapsed="false">
      <c r="K1199" s="39" t="s">
        <v>781</v>
      </c>
      <c r="L1199" s="48"/>
      <c r="M1199" s="48" t="n">
        <v>0</v>
      </c>
      <c r="N1199" s="48"/>
    </row>
    <row r="1200" customFormat="false" ht="15" hidden="false" customHeight="false" outlineLevel="0" collapsed="false">
      <c r="K1200" s="39" t="s">
        <v>782</v>
      </c>
      <c r="L1200" s="48" t="n">
        <v>0</v>
      </c>
      <c r="M1200" s="48" t="n">
        <v>0</v>
      </c>
      <c r="N1200" s="48" t="n">
        <v>0</v>
      </c>
    </row>
    <row r="1201" customFormat="false" ht="15" hidden="false" customHeight="false" outlineLevel="0" collapsed="false">
      <c r="K1201" s="39" t="s">
        <v>783</v>
      </c>
      <c r="L1201" s="48" t="n">
        <v>0</v>
      </c>
      <c r="M1201" s="48" t="n">
        <v>0</v>
      </c>
      <c r="N1201" s="48"/>
    </row>
    <row r="1202" customFormat="false" ht="15" hidden="false" customHeight="false" outlineLevel="0" collapsed="false">
      <c r="K1202" s="39" t="s">
        <v>861</v>
      </c>
      <c r="L1202" s="48"/>
      <c r="M1202" s="48" t="n">
        <v>0</v>
      </c>
      <c r="N1202" s="48"/>
    </row>
    <row r="1203" customFormat="false" ht="15" hidden="false" customHeight="false" outlineLevel="0" collapsed="false">
      <c r="K1203" s="39" t="s">
        <v>481</v>
      </c>
      <c r="L1203" s="48"/>
      <c r="M1203" s="48"/>
      <c r="N1203" s="48" t="n">
        <v>0</v>
      </c>
    </row>
    <row r="1204" customFormat="false" ht="15" hidden="false" customHeight="false" outlineLevel="0" collapsed="false">
      <c r="K1204" s="39" t="s">
        <v>875</v>
      </c>
      <c r="L1204" s="48"/>
      <c r="M1204" s="48" t="n">
        <v>0</v>
      </c>
      <c r="N1204" s="48"/>
    </row>
    <row r="1205" customFormat="false" ht="15" hidden="false" customHeight="false" outlineLevel="0" collapsed="false">
      <c r="K1205" s="39" t="s">
        <v>676</v>
      </c>
      <c r="L1205" s="48" t="n">
        <v>0</v>
      </c>
      <c r="M1205" s="48"/>
      <c r="N1205" s="48"/>
    </row>
    <row r="1206" customFormat="false" ht="15" hidden="false" customHeight="false" outlineLevel="0" collapsed="false">
      <c r="K1206" s="39" t="s">
        <v>483</v>
      </c>
      <c r="L1206" s="48" t="n">
        <v>0</v>
      </c>
      <c r="M1206" s="48"/>
      <c r="N1206" s="48"/>
    </row>
    <row r="1207" customFormat="false" ht="15" hidden="false" customHeight="false" outlineLevel="0" collapsed="false">
      <c r="K1207" s="39" t="s">
        <v>876</v>
      </c>
      <c r="L1207" s="48" t="n">
        <v>0</v>
      </c>
      <c r="M1207" s="48"/>
      <c r="N1207" s="48"/>
    </row>
    <row r="1208" customFormat="false" ht="15" hidden="false" customHeight="false" outlineLevel="0" collapsed="false">
      <c r="K1208" s="39" t="s">
        <v>486</v>
      </c>
      <c r="L1208" s="48" t="n">
        <v>0</v>
      </c>
      <c r="M1208" s="48" t="n">
        <v>0</v>
      </c>
      <c r="N1208" s="48" t="n">
        <v>0</v>
      </c>
    </row>
    <row r="1209" customFormat="false" ht="15" hidden="false" customHeight="false" outlineLevel="0" collapsed="false">
      <c r="K1209" s="39" t="s">
        <v>487</v>
      </c>
      <c r="L1209" s="48" t="n">
        <v>0</v>
      </c>
      <c r="M1209" s="48" t="n">
        <v>0</v>
      </c>
      <c r="N1209" s="48" t="n">
        <v>0</v>
      </c>
    </row>
    <row r="1210" customFormat="false" ht="15" hidden="false" customHeight="false" outlineLevel="0" collapsed="false">
      <c r="K1210" s="39" t="s">
        <v>839</v>
      </c>
      <c r="L1210" s="48"/>
      <c r="M1210" s="48" t="n">
        <v>0</v>
      </c>
      <c r="N1210" s="48" t="n">
        <v>0</v>
      </c>
    </row>
    <row r="1211" customFormat="false" ht="15" hidden="false" customHeight="false" outlineLevel="0" collapsed="false">
      <c r="K1211" s="39" t="s">
        <v>877</v>
      </c>
      <c r="L1211" s="48"/>
      <c r="M1211" s="48"/>
      <c r="N1211" s="48" t="n">
        <v>0</v>
      </c>
    </row>
    <row r="1212" customFormat="false" ht="15" hidden="false" customHeight="false" outlineLevel="0" collapsed="false">
      <c r="K1212" s="39" t="s">
        <v>490</v>
      </c>
      <c r="L1212" s="48" t="n">
        <v>0</v>
      </c>
      <c r="M1212" s="48" t="n">
        <v>0</v>
      </c>
      <c r="N1212" s="48"/>
    </row>
    <row r="1213" customFormat="false" ht="15" hidden="false" customHeight="false" outlineLevel="0" collapsed="false">
      <c r="K1213" s="39" t="s">
        <v>789</v>
      </c>
      <c r="L1213" s="48"/>
      <c r="M1213" s="48" t="n">
        <v>0</v>
      </c>
      <c r="N1213" s="48"/>
    </row>
    <row r="1214" customFormat="false" ht="15" hidden="false" customHeight="false" outlineLevel="0" collapsed="false">
      <c r="K1214" s="39" t="s">
        <v>842</v>
      </c>
      <c r="L1214" s="48"/>
      <c r="M1214" s="48" t="n">
        <v>0</v>
      </c>
      <c r="N1214" s="48"/>
    </row>
    <row r="1215" customFormat="false" ht="15" hidden="false" customHeight="false" outlineLevel="0" collapsed="false">
      <c r="K1215" s="39" t="s">
        <v>680</v>
      </c>
      <c r="L1215" s="48" t="n">
        <v>0</v>
      </c>
      <c r="M1215" s="48" t="n">
        <v>0</v>
      </c>
      <c r="N1215" s="48" t="n">
        <v>0</v>
      </c>
    </row>
    <row r="1216" customFormat="false" ht="15" hidden="false" customHeight="false" outlineLevel="0" collapsed="false">
      <c r="K1216" s="39" t="s">
        <v>491</v>
      </c>
      <c r="L1216" s="48" t="n">
        <v>0</v>
      </c>
      <c r="M1216" s="48" t="n">
        <v>0</v>
      </c>
      <c r="N1216" s="48" t="n">
        <v>0</v>
      </c>
    </row>
    <row r="1217" customFormat="false" ht="15" hidden="false" customHeight="false" outlineLevel="0" collapsed="false">
      <c r="K1217" s="39" t="s">
        <v>682</v>
      </c>
      <c r="L1217" s="48" t="n">
        <v>1</v>
      </c>
      <c r="M1217" s="48" t="n">
        <v>1</v>
      </c>
      <c r="N1217" s="48" t="n">
        <v>1</v>
      </c>
    </row>
    <row r="1218" customFormat="false" ht="15" hidden="false" customHeight="false" outlineLevel="0" collapsed="false">
      <c r="K1218" s="39" t="s">
        <v>683</v>
      </c>
      <c r="L1218" s="48" t="n">
        <v>1</v>
      </c>
      <c r="M1218" s="48" t="n">
        <v>1</v>
      </c>
      <c r="N1218" s="48" t="n">
        <v>1</v>
      </c>
    </row>
    <row r="1219" customFormat="false" ht="15" hidden="false" customHeight="false" outlineLevel="0" collapsed="false">
      <c r="K1219" s="39" t="s">
        <v>687</v>
      </c>
      <c r="L1219" s="48" t="n">
        <v>0</v>
      </c>
      <c r="M1219" s="48" t="n">
        <v>0</v>
      </c>
      <c r="N1219" s="48" t="n">
        <v>0</v>
      </c>
    </row>
    <row r="1220" customFormat="false" ht="15" hidden="false" customHeight="false" outlineLevel="0" collapsed="false">
      <c r="K1220" s="39" t="s">
        <v>795</v>
      </c>
      <c r="L1220" s="48"/>
      <c r="M1220" s="48" t="n">
        <v>1</v>
      </c>
      <c r="N1220" s="48"/>
    </row>
    <row r="1221" customFormat="false" ht="15" hidden="false" customHeight="false" outlineLevel="0" collapsed="false">
      <c r="K1221" s="39" t="s">
        <v>500</v>
      </c>
      <c r="L1221" s="48" t="n">
        <v>0</v>
      </c>
      <c r="M1221" s="48" t="n">
        <v>0</v>
      </c>
      <c r="N1221" s="48" t="n">
        <v>0</v>
      </c>
    </row>
    <row r="1222" customFormat="false" ht="15" hidden="false" customHeight="false" outlineLevel="0" collapsed="false">
      <c r="K1222" s="39" t="s">
        <v>291</v>
      </c>
      <c r="L1222" s="48"/>
      <c r="M1222" s="48"/>
      <c r="N1222" s="48" t="n">
        <v>0</v>
      </c>
    </row>
    <row r="1223" customFormat="false" ht="15" hidden="false" customHeight="false" outlineLevel="0" collapsed="false">
      <c r="K1223" s="39" t="s">
        <v>951</v>
      </c>
      <c r="L1223" s="48" t="n">
        <v>1</v>
      </c>
      <c r="M1223" s="48" t="n">
        <v>1</v>
      </c>
      <c r="N1223" s="48" t="n">
        <v>1</v>
      </c>
    </row>
    <row r="1224" customFormat="false" ht="15" hidden="false" customHeight="false" outlineLevel="0" collapsed="false">
      <c r="K1224" s="39" t="s">
        <v>505</v>
      </c>
      <c r="L1224" s="48"/>
      <c r="M1224" s="48"/>
      <c r="N1224" s="48" t="n">
        <v>0</v>
      </c>
    </row>
    <row r="1225" customFormat="false" ht="15" hidden="false" customHeight="false" outlineLevel="0" collapsed="false">
      <c r="K1225" s="39" t="s">
        <v>797</v>
      </c>
      <c r="L1225" s="48"/>
      <c r="M1225" s="48" t="n">
        <v>0</v>
      </c>
      <c r="N1225" s="48" t="n">
        <v>0</v>
      </c>
    </row>
    <row r="1226" customFormat="false" ht="15" hidden="false" customHeight="false" outlineLevel="0" collapsed="false">
      <c r="K1226" s="39" t="s">
        <v>554</v>
      </c>
      <c r="L1226" s="48"/>
      <c r="M1226" s="48" t="n">
        <v>0</v>
      </c>
      <c r="N1226" s="48" t="n">
        <v>0</v>
      </c>
    </row>
    <row r="1227" customFormat="false" ht="15" hidden="false" customHeight="false" outlineLevel="0" collapsed="false">
      <c r="K1227" s="39" t="s">
        <v>693</v>
      </c>
      <c r="L1227" s="48" t="n">
        <v>0</v>
      </c>
      <c r="M1227" s="48" t="n">
        <v>0</v>
      </c>
      <c r="N1227" s="48" t="n">
        <v>0</v>
      </c>
    </row>
    <row r="1228" customFormat="false" ht="15" hidden="false" customHeight="false" outlineLevel="0" collapsed="false">
      <c r="K1228" s="39" t="s">
        <v>696</v>
      </c>
      <c r="L1228" s="48"/>
      <c r="M1228" s="48" t="n">
        <v>1</v>
      </c>
      <c r="N1228" s="48"/>
    </row>
    <row r="1229" customFormat="false" ht="15" hidden="false" customHeight="false" outlineLevel="0" collapsed="false">
      <c r="K1229" s="39" t="s">
        <v>396</v>
      </c>
      <c r="L1229" s="48" t="n">
        <v>0</v>
      </c>
      <c r="M1229" s="48" t="n">
        <v>0</v>
      </c>
      <c r="N1229" s="48" t="n">
        <v>0</v>
      </c>
    </row>
    <row r="1230" customFormat="false" ht="15" hidden="false" customHeight="false" outlineLevel="0" collapsed="false">
      <c r="K1230" s="39" t="s">
        <v>880</v>
      </c>
      <c r="L1230" s="48" t="n">
        <v>0</v>
      </c>
      <c r="M1230" s="48"/>
      <c r="N1230" s="48"/>
    </row>
    <row r="1231" customFormat="false" ht="15" hidden="false" customHeight="false" outlineLevel="0" collapsed="false">
      <c r="K1231" s="39" t="s">
        <v>550</v>
      </c>
      <c r="L1231" s="48"/>
      <c r="M1231" s="48" t="n">
        <v>0</v>
      </c>
      <c r="N1231" s="48"/>
    </row>
    <row r="1232" customFormat="false" ht="15" hidden="false" customHeight="false" outlineLevel="0" collapsed="false">
      <c r="K1232" s="39" t="s">
        <v>628</v>
      </c>
      <c r="L1232" s="48"/>
      <c r="M1232" s="48"/>
      <c r="N1232" s="48" t="n">
        <v>1</v>
      </c>
    </row>
    <row r="1233" customFormat="false" ht="15" hidden="false" customHeight="false" outlineLevel="0" collapsed="false">
      <c r="K1233" s="39" t="s">
        <v>512</v>
      </c>
      <c r="L1233" s="48" t="n">
        <v>0</v>
      </c>
      <c r="M1233" s="48" t="n">
        <v>0</v>
      </c>
      <c r="N1233" s="48" t="n">
        <v>0</v>
      </c>
    </row>
    <row r="1234" customFormat="false" ht="15" hidden="false" customHeight="false" outlineLevel="0" collapsed="false">
      <c r="K1234" s="39" t="s">
        <v>904</v>
      </c>
      <c r="L1234" s="48" t="n">
        <v>1</v>
      </c>
      <c r="M1234" s="48" t="n">
        <v>1</v>
      </c>
      <c r="N1234" s="48" t="n">
        <v>1</v>
      </c>
    </row>
    <row r="1235" customFormat="false" ht="15" hidden="false" customHeight="false" outlineLevel="0" collapsed="false">
      <c r="K1235" s="39" t="s">
        <v>702</v>
      </c>
      <c r="L1235" s="48"/>
      <c r="M1235" s="48"/>
      <c r="N1235" s="48" t="n">
        <v>0</v>
      </c>
    </row>
    <row r="1236" customFormat="false" ht="15" hidden="false" customHeight="false" outlineLevel="0" collapsed="false">
      <c r="K1236" s="39" t="s">
        <v>706</v>
      </c>
      <c r="L1236" s="48"/>
      <c r="M1236" s="48" t="n">
        <v>1</v>
      </c>
      <c r="N1236" s="48" t="n">
        <v>1</v>
      </c>
    </row>
    <row r="1237" customFormat="false" ht="15" hidden="false" customHeight="false" outlineLevel="0" collapsed="false">
      <c r="K1237" s="39" t="s">
        <v>881</v>
      </c>
      <c r="L1237" s="48"/>
      <c r="M1237" s="48"/>
      <c r="N1237" s="48" t="n">
        <v>0</v>
      </c>
    </row>
    <row r="1238" customFormat="false" ht="15" hidden="false" customHeight="false" outlineLevel="0" collapsed="false">
      <c r="K1238" s="39" t="s">
        <v>863</v>
      </c>
      <c r="L1238" s="48" t="n">
        <v>0</v>
      </c>
      <c r="M1238" s="48" t="n">
        <v>0</v>
      </c>
      <c r="N1238" s="48"/>
    </row>
    <row r="1239" customFormat="false" ht="15" hidden="false" customHeight="false" outlineLevel="0" collapsed="false">
      <c r="K1239" s="39" t="s">
        <v>517</v>
      </c>
      <c r="L1239" s="48"/>
      <c r="M1239" s="48" t="n">
        <v>0</v>
      </c>
      <c r="N1239" s="48"/>
    </row>
    <row r="1240" customFormat="false" ht="15" hidden="false" customHeight="false" outlineLevel="0" collapsed="false">
      <c r="K1240" s="39" t="s">
        <v>518</v>
      </c>
      <c r="L1240" s="48" t="n">
        <v>0</v>
      </c>
      <c r="M1240" s="48" t="n">
        <v>0</v>
      </c>
      <c r="N1240" s="48" t="n">
        <v>0</v>
      </c>
    </row>
    <row r="1241" customFormat="false" ht="15" hidden="false" customHeight="false" outlineLevel="0" collapsed="false">
      <c r="K1241" s="39" t="s">
        <v>519</v>
      </c>
      <c r="L1241" s="48" t="n">
        <v>0</v>
      </c>
      <c r="M1241" s="48"/>
      <c r="N1241" s="48"/>
    </row>
    <row r="1242" customFormat="false" ht="15" hidden="false" customHeight="false" outlineLevel="0" collapsed="false">
      <c r="K1242" s="39" t="s">
        <v>520</v>
      </c>
      <c r="L1242" s="48"/>
      <c r="M1242" s="48" t="n">
        <v>0</v>
      </c>
      <c r="N1242" s="48" t="n">
        <v>0</v>
      </c>
    </row>
    <row r="1243" customFormat="false" ht="15" hidden="false" customHeight="false" outlineLevel="0" collapsed="false">
      <c r="K1243" s="39" t="s">
        <v>905</v>
      </c>
      <c r="L1243" s="48" t="n">
        <v>1</v>
      </c>
      <c r="M1243" s="48"/>
      <c r="N1243" s="48"/>
    </row>
    <row r="1244" customFormat="false" ht="15" hidden="false" customHeight="false" outlineLevel="0" collapsed="false">
      <c r="K1244" s="39" t="s">
        <v>1050</v>
      </c>
      <c r="L1244" s="48"/>
      <c r="M1244" s="48" t="n">
        <v>1</v>
      </c>
      <c r="N1244" s="48" t="n">
        <v>1</v>
      </c>
    </row>
    <row r="1245" customFormat="false" ht="15" hidden="false" customHeight="false" outlineLevel="0" collapsed="false">
      <c r="K1245" s="39" t="s">
        <v>523</v>
      </c>
      <c r="L1245" s="48"/>
      <c r="M1245" s="48" t="n">
        <v>0</v>
      </c>
      <c r="N1245" s="48"/>
    </row>
    <row r="1246" customFormat="false" ht="15" hidden="false" customHeight="false" outlineLevel="0" collapsed="false">
      <c r="K1246" s="39" t="s">
        <v>524</v>
      </c>
      <c r="L1246" s="48"/>
      <c r="M1246" s="48"/>
      <c r="N1246" s="48" t="n">
        <v>0</v>
      </c>
    </row>
    <row r="1247" customFormat="false" ht="15" hidden="false" customHeight="false" outlineLevel="0" collapsed="false">
      <c r="K1247" s="39" t="s">
        <v>526</v>
      </c>
      <c r="L1247" s="48"/>
      <c r="M1247" s="48" t="n">
        <v>0</v>
      </c>
      <c r="N1247" s="48" t="n">
        <v>0</v>
      </c>
    </row>
    <row r="1248" customFormat="false" ht="15" hidden="false" customHeight="false" outlineLevel="0" collapsed="false">
      <c r="K1248" s="39" t="s">
        <v>530</v>
      </c>
      <c r="L1248" s="48"/>
      <c r="M1248" s="48"/>
      <c r="N1248" s="48" t="n">
        <v>0</v>
      </c>
    </row>
    <row r="1249" customFormat="false" ht="15" hidden="false" customHeight="false" outlineLevel="0" collapsed="false">
      <c r="K1249" s="39" t="s">
        <v>713</v>
      </c>
      <c r="L1249" s="48"/>
      <c r="M1249" s="48"/>
      <c r="N1249" s="48" t="n">
        <v>0</v>
      </c>
    </row>
    <row r="1250" customFormat="false" ht="15" hidden="false" customHeight="false" outlineLevel="0" collapsed="false">
      <c r="K1250" s="39" t="s">
        <v>531</v>
      </c>
      <c r="L1250" s="48" t="n">
        <v>0</v>
      </c>
      <c r="M1250" s="48" t="n">
        <v>0</v>
      </c>
      <c r="N1250" s="48" t="n">
        <v>0</v>
      </c>
    </row>
    <row r="1251" customFormat="false" ht="15" hidden="false" customHeight="false" outlineLevel="0" collapsed="false">
      <c r="K1251" s="39" t="s">
        <v>532</v>
      </c>
      <c r="L1251" s="48" t="n">
        <v>0</v>
      </c>
      <c r="M1251" s="48" t="n">
        <v>0</v>
      </c>
      <c r="N1251" s="48"/>
    </row>
    <row r="1252" customFormat="false" ht="15" hidden="false" customHeight="false" outlineLevel="0" collapsed="false">
      <c r="K1252" s="39" t="s">
        <v>533</v>
      </c>
      <c r="L1252" s="48"/>
      <c r="M1252" s="48"/>
      <c r="N1252" s="48" t="n">
        <v>1</v>
      </c>
    </row>
    <row r="1253" customFormat="false" ht="15" hidden="false" customHeight="false" outlineLevel="0" collapsed="false">
      <c r="K1253" s="39" t="s">
        <v>910</v>
      </c>
      <c r="L1253" s="48"/>
      <c r="M1253" s="48"/>
      <c r="N1253" s="48" t="n">
        <v>1</v>
      </c>
    </row>
    <row r="1254" customFormat="false" ht="15" hidden="false" customHeight="false" outlineLevel="0" collapsed="false">
      <c r="K1254" s="39" t="s">
        <v>960</v>
      </c>
      <c r="L1254" s="48"/>
      <c r="M1254" s="48" t="n">
        <v>1</v>
      </c>
      <c r="N1254" s="48"/>
    </row>
    <row r="1255" customFormat="false" ht="15" hidden="false" customHeight="false" outlineLevel="0" collapsed="false">
      <c r="K1255" s="39" t="s">
        <v>716</v>
      </c>
      <c r="L1255" s="48" t="n">
        <v>0</v>
      </c>
      <c r="M1255" s="48" t="n">
        <v>0</v>
      </c>
      <c r="N1255" s="48" t="n">
        <v>0</v>
      </c>
    </row>
    <row r="1256" customFormat="false" ht="15" hidden="false" customHeight="false" outlineLevel="0" collapsed="false">
      <c r="K1256" s="39" t="s">
        <v>717</v>
      </c>
      <c r="L1256" s="48" t="n">
        <v>0</v>
      </c>
      <c r="M1256" s="48" t="n">
        <v>0</v>
      </c>
      <c r="N1256" s="48" t="n">
        <v>0</v>
      </c>
    </row>
    <row r="1257" customFormat="false" ht="15" hidden="false" customHeight="false" outlineLevel="0" collapsed="false">
      <c r="K1257" s="39" t="s">
        <v>534</v>
      </c>
      <c r="L1257" s="48" t="n">
        <v>0</v>
      </c>
      <c r="M1257" s="48" t="n">
        <v>0</v>
      </c>
      <c r="N1257" s="48" t="n">
        <v>0</v>
      </c>
    </row>
    <row r="1258" customFormat="false" ht="15" hidden="false" customHeight="false" outlineLevel="0" collapsed="false">
      <c r="K1258" s="39" t="s">
        <v>535</v>
      </c>
      <c r="L1258" s="48" t="n">
        <v>1</v>
      </c>
      <c r="M1258" s="48"/>
      <c r="N1258" s="48"/>
    </row>
    <row r="1259" customFormat="false" ht="15" hidden="false" customHeight="false" outlineLevel="0" collapsed="false">
      <c r="K1259" s="39" t="s">
        <v>536</v>
      </c>
      <c r="L1259" s="48" t="n">
        <v>0</v>
      </c>
      <c r="M1259" s="48" t="n">
        <v>0</v>
      </c>
      <c r="N1259" s="48" t="n">
        <v>0</v>
      </c>
    </row>
    <row r="1260" customFormat="false" ht="15" hidden="false" customHeight="false" outlineLevel="0" collapsed="false">
      <c r="K1260" s="44"/>
      <c r="L1260" s="48"/>
      <c r="M1260" s="48"/>
      <c r="N1260" s="48"/>
    </row>
    <row r="1261" customFormat="false" ht="15" hidden="false" customHeight="false" outlineLevel="0" collapsed="false">
      <c r="K1261" s="24" t="s">
        <v>35</v>
      </c>
      <c r="L1261" s="25"/>
      <c r="M1261" s="25"/>
      <c r="N1261" s="25"/>
    </row>
    <row r="1262" customFormat="false" ht="15" hidden="false" customHeight="false" outlineLevel="0" collapsed="false">
      <c r="K1262" s="39" t="s">
        <v>413</v>
      </c>
      <c r="L1262" s="48" t="n">
        <v>1</v>
      </c>
      <c r="M1262" s="48" t="n">
        <v>1</v>
      </c>
      <c r="N1262" s="48" t="n">
        <v>1</v>
      </c>
    </row>
    <row r="1263" customFormat="false" ht="15" hidden="false" customHeight="false" outlineLevel="0" collapsed="false">
      <c r="K1263" s="39" t="s">
        <v>647</v>
      </c>
      <c r="L1263" s="48" t="n">
        <v>0</v>
      </c>
      <c r="M1263" s="48"/>
      <c r="N1263" s="48"/>
    </row>
    <row r="1264" customFormat="false" ht="15" hidden="false" customHeight="false" outlineLevel="0" collapsed="false">
      <c r="K1264" s="39" t="s">
        <v>414</v>
      </c>
      <c r="L1264" s="48"/>
      <c r="M1264" s="48" t="n">
        <v>0</v>
      </c>
      <c r="N1264" s="48" t="n">
        <v>0</v>
      </c>
    </row>
    <row r="1265" customFormat="false" ht="15" hidden="false" customHeight="false" outlineLevel="0" collapsed="false">
      <c r="K1265" s="39" t="s">
        <v>282</v>
      </c>
      <c r="L1265" s="48" t="n">
        <v>0</v>
      </c>
      <c r="M1265" s="48" t="n">
        <v>0</v>
      </c>
      <c r="N1265" s="48" t="n">
        <v>0</v>
      </c>
    </row>
    <row r="1266" customFormat="false" ht="15" hidden="false" customHeight="false" outlineLevel="0" collapsed="false">
      <c r="K1266" s="39" t="s">
        <v>416</v>
      </c>
      <c r="L1266" s="48"/>
      <c r="M1266" s="48" t="n">
        <v>1</v>
      </c>
      <c r="N1266" s="48" t="n">
        <v>2</v>
      </c>
    </row>
    <row r="1267" customFormat="false" ht="15" hidden="false" customHeight="false" outlineLevel="0" collapsed="false">
      <c r="K1267" s="39" t="s">
        <v>417</v>
      </c>
      <c r="L1267" s="48" t="n">
        <v>1</v>
      </c>
      <c r="M1267" s="48" t="n">
        <v>1</v>
      </c>
      <c r="N1267" s="48"/>
    </row>
    <row r="1268" customFormat="false" ht="15" hidden="false" customHeight="false" outlineLevel="0" collapsed="false">
      <c r="K1268" s="39" t="s">
        <v>418</v>
      </c>
      <c r="L1268" s="48"/>
      <c r="M1268" s="48"/>
      <c r="N1268" s="48" t="n">
        <v>0</v>
      </c>
    </row>
    <row r="1269" customFormat="false" ht="15" hidden="false" customHeight="false" outlineLevel="0" collapsed="false">
      <c r="K1269" s="39" t="s">
        <v>719</v>
      </c>
      <c r="L1269" s="48"/>
      <c r="M1269" s="48"/>
      <c r="N1269" s="48" t="n">
        <v>1</v>
      </c>
    </row>
    <row r="1270" customFormat="false" ht="15" hidden="false" customHeight="false" outlineLevel="0" collapsed="false">
      <c r="K1270" s="39" t="s">
        <v>130</v>
      </c>
      <c r="L1270" s="48"/>
      <c r="M1270" s="48"/>
      <c r="N1270" s="48" t="n">
        <v>0</v>
      </c>
    </row>
    <row r="1271" customFormat="false" ht="15" hidden="false" customHeight="false" outlineLevel="0" collapsed="false">
      <c r="K1271" s="39" t="s">
        <v>284</v>
      </c>
      <c r="L1271" s="48"/>
      <c r="M1271" s="48"/>
      <c r="N1271" s="48" t="n">
        <v>0</v>
      </c>
    </row>
    <row r="1272" customFormat="false" ht="15" hidden="false" customHeight="false" outlineLevel="0" collapsed="false">
      <c r="K1272" s="39" t="s">
        <v>624</v>
      </c>
      <c r="L1272" s="48"/>
      <c r="M1272" s="48"/>
      <c r="N1272" s="48" t="n">
        <v>0</v>
      </c>
    </row>
    <row r="1273" customFormat="false" ht="15" hidden="false" customHeight="false" outlineLevel="0" collapsed="false">
      <c r="K1273" s="39" t="s">
        <v>723</v>
      </c>
      <c r="L1273" s="48"/>
      <c r="M1273" s="48"/>
      <c r="N1273" s="48" t="n">
        <v>0</v>
      </c>
    </row>
    <row r="1274" customFormat="false" ht="15" hidden="false" customHeight="false" outlineLevel="0" collapsed="false">
      <c r="K1274" s="39" t="s">
        <v>249</v>
      </c>
      <c r="L1274" s="48"/>
      <c r="M1274" s="48"/>
      <c r="N1274" s="48" t="n">
        <v>0</v>
      </c>
    </row>
    <row r="1275" customFormat="false" ht="15" hidden="false" customHeight="false" outlineLevel="0" collapsed="false">
      <c r="K1275" s="39" t="s">
        <v>913</v>
      </c>
      <c r="L1275" s="48" t="n">
        <v>1</v>
      </c>
      <c r="M1275" s="48" t="n">
        <v>1</v>
      </c>
      <c r="N1275" s="48" t="n">
        <v>1</v>
      </c>
    </row>
    <row r="1276" customFormat="false" ht="15" hidden="false" customHeight="false" outlineLevel="0" collapsed="false">
      <c r="K1276" s="39" t="s">
        <v>422</v>
      </c>
      <c r="L1276" s="48" t="n">
        <v>0</v>
      </c>
      <c r="M1276" s="48" t="n">
        <v>0</v>
      </c>
      <c r="N1276" s="48" t="n">
        <v>0</v>
      </c>
    </row>
    <row r="1277" customFormat="false" ht="15" hidden="false" customHeight="false" outlineLevel="0" collapsed="false">
      <c r="K1277" s="39" t="s">
        <v>131</v>
      </c>
      <c r="L1277" s="48"/>
      <c r="M1277" s="48"/>
      <c r="N1277" s="48" t="n">
        <v>0</v>
      </c>
    </row>
    <row r="1278" customFormat="false" ht="15" hidden="false" customHeight="false" outlineLevel="0" collapsed="false">
      <c r="K1278" s="39" t="s">
        <v>307</v>
      </c>
      <c r="L1278" s="48"/>
      <c r="M1278" s="48"/>
      <c r="N1278" s="48" t="n">
        <v>0</v>
      </c>
    </row>
    <row r="1279" customFormat="false" ht="15" hidden="false" customHeight="false" outlineLevel="0" collapsed="false">
      <c r="K1279" s="39" t="s">
        <v>427</v>
      </c>
      <c r="L1279" s="48" t="n">
        <v>0</v>
      </c>
      <c r="M1279" s="48" t="n">
        <v>0</v>
      </c>
      <c r="N1279" s="48" t="n">
        <v>0</v>
      </c>
    </row>
    <row r="1280" customFormat="false" ht="15" hidden="false" customHeight="false" outlineLevel="0" collapsed="false">
      <c r="K1280" s="39" t="s">
        <v>132</v>
      </c>
      <c r="L1280" s="48" t="n">
        <v>0</v>
      </c>
      <c r="M1280" s="48" t="n">
        <v>0</v>
      </c>
      <c r="N1280" s="48" t="n">
        <v>0</v>
      </c>
    </row>
    <row r="1281" customFormat="false" ht="15" hidden="false" customHeight="false" outlineLevel="0" collapsed="false">
      <c r="K1281" s="39" t="s">
        <v>428</v>
      </c>
      <c r="L1281" s="48" t="n">
        <v>0</v>
      </c>
      <c r="M1281" s="48" t="n">
        <v>0</v>
      </c>
      <c r="N1281" s="48" t="n">
        <v>0</v>
      </c>
    </row>
    <row r="1282" customFormat="false" ht="15" hidden="false" customHeight="false" outlineLevel="0" collapsed="false">
      <c r="K1282" s="39" t="s">
        <v>137</v>
      </c>
      <c r="L1282" s="48" t="n">
        <v>0</v>
      </c>
      <c r="M1282" s="48" t="n">
        <v>0</v>
      </c>
      <c r="N1282" s="48" t="n">
        <v>0</v>
      </c>
    </row>
    <row r="1283" customFormat="false" ht="15" hidden="false" customHeight="false" outlineLevel="0" collapsed="false">
      <c r="K1283" s="39" t="s">
        <v>429</v>
      </c>
      <c r="L1283" s="48" t="n">
        <v>0</v>
      </c>
      <c r="M1283" s="48" t="n">
        <v>0</v>
      </c>
      <c r="N1283" s="48"/>
    </row>
    <row r="1284" customFormat="false" ht="15" hidden="false" customHeight="false" outlineLevel="0" collapsed="false">
      <c r="K1284" s="39" t="s">
        <v>990</v>
      </c>
      <c r="L1284" s="48"/>
      <c r="M1284" s="48"/>
      <c r="N1284" s="48" t="n">
        <v>1</v>
      </c>
    </row>
    <row r="1285" customFormat="false" ht="15" hidden="false" customHeight="false" outlineLevel="0" collapsed="false">
      <c r="K1285" s="39" t="s">
        <v>869</v>
      </c>
      <c r="L1285" s="48"/>
      <c r="M1285" s="48" t="n">
        <v>0</v>
      </c>
      <c r="N1285" s="48"/>
    </row>
    <row r="1286" customFormat="false" ht="15" hidden="false" customHeight="false" outlineLevel="0" collapsed="false">
      <c r="K1286" s="39" t="s">
        <v>651</v>
      </c>
      <c r="L1286" s="48" t="n">
        <v>0</v>
      </c>
      <c r="M1286" s="48" t="n">
        <v>0</v>
      </c>
      <c r="N1286" s="48"/>
    </row>
    <row r="1287" customFormat="false" ht="15" hidden="false" customHeight="false" outlineLevel="0" collapsed="false">
      <c r="K1287" s="39" t="s">
        <v>630</v>
      </c>
      <c r="L1287" s="48" t="n">
        <v>0</v>
      </c>
      <c r="M1287" s="48" t="n">
        <v>0</v>
      </c>
      <c r="N1287" s="48"/>
    </row>
    <row r="1288" customFormat="false" ht="15" hidden="false" customHeight="false" outlineLevel="0" collapsed="false">
      <c r="K1288" s="39" t="s">
        <v>434</v>
      </c>
      <c r="L1288" s="48" t="n">
        <v>0</v>
      </c>
      <c r="M1288" s="48" t="n">
        <v>0</v>
      </c>
      <c r="N1288" s="48" t="n">
        <v>0</v>
      </c>
    </row>
    <row r="1289" customFormat="false" ht="15" hidden="false" customHeight="false" outlineLevel="0" collapsed="false">
      <c r="K1289" s="39" t="s">
        <v>199</v>
      </c>
      <c r="L1289" s="48"/>
      <c r="M1289" s="48" t="n">
        <v>0</v>
      </c>
      <c r="N1289" s="48"/>
    </row>
    <row r="1290" customFormat="false" ht="15" hidden="false" customHeight="false" outlineLevel="0" collapsed="false">
      <c r="K1290" s="39" t="s">
        <v>731</v>
      </c>
      <c r="L1290" s="48"/>
      <c r="M1290" s="48"/>
      <c r="N1290" s="48" t="n">
        <v>1</v>
      </c>
    </row>
    <row r="1291" customFormat="false" ht="15" hidden="false" customHeight="false" outlineLevel="0" collapsed="false">
      <c r="K1291" s="39" t="s">
        <v>654</v>
      </c>
      <c r="L1291" s="48" t="n">
        <v>0</v>
      </c>
      <c r="M1291" s="48" t="n">
        <v>0</v>
      </c>
      <c r="N1291" s="48"/>
    </row>
    <row r="1292" customFormat="false" ht="15" hidden="false" customHeight="false" outlineLevel="0" collapsed="false">
      <c r="K1292" s="39" t="s">
        <v>918</v>
      </c>
      <c r="L1292" s="48" t="n">
        <v>1</v>
      </c>
      <c r="M1292" s="48" t="n">
        <v>1</v>
      </c>
      <c r="N1292" s="48"/>
    </row>
    <row r="1293" customFormat="false" ht="15" hidden="false" customHeight="false" outlineLevel="0" collapsed="false">
      <c r="K1293" s="39" t="s">
        <v>436</v>
      </c>
      <c r="L1293" s="48" t="n">
        <v>0</v>
      </c>
      <c r="M1293" s="48" t="n">
        <v>0</v>
      </c>
      <c r="N1293" s="48" t="n">
        <v>0</v>
      </c>
    </row>
    <row r="1294" customFormat="false" ht="15" hidden="false" customHeight="false" outlineLevel="0" collapsed="false">
      <c r="K1294" s="39" t="s">
        <v>634</v>
      </c>
      <c r="L1294" s="48" t="n">
        <v>0</v>
      </c>
      <c r="M1294" s="48" t="n">
        <v>0</v>
      </c>
      <c r="N1294" s="48" t="n">
        <v>0</v>
      </c>
    </row>
    <row r="1295" customFormat="false" ht="15" hidden="false" customHeight="false" outlineLevel="0" collapsed="false">
      <c r="K1295" s="39" t="s">
        <v>734</v>
      </c>
      <c r="L1295" s="48"/>
      <c r="M1295" s="48" t="n">
        <v>2</v>
      </c>
      <c r="N1295" s="48" t="n">
        <v>1</v>
      </c>
    </row>
    <row r="1296" customFormat="false" ht="15" hidden="false" customHeight="false" outlineLevel="0" collapsed="false">
      <c r="K1296" s="39" t="s">
        <v>437</v>
      </c>
      <c r="L1296" s="48"/>
      <c r="M1296" s="48"/>
      <c r="N1296" s="48" t="n">
        <v>0</v>
      </c>
    </row>
    <row r="1297" customFormat="false" ht="15" hidden="false" customHeight="false" outlineLevel="0" collapsed="false">
      <c r="K1297" s="39" t="s">
        <v>255</v>
      </c>
      <c r="L1297" s="48"/>
      <c r="M1297" s="48"/>
      <c r="N1297" s="48" t="n">
        <v>0</v>
      </c>
    </row>
    <row r="1298" customFormat="false" ht="15" hidden="false" customHeight="false" outlineLevel="0" collapsed="false">
      <c r="K1298" s="39" t="s">
        <v>885</v>
      </c>
      <c r="L1298" s="48" t="n">
        <v>0</v>
      </c>
      <c r="M1298" s="48" t="n">
        <v>0</v>
      </c>
      <c r="N1298" s="48"/>
    </row>
    <row r="1299" customFormat="false" ht="15" hidden="false" customHeight="false" outlineLevel="0" collapsed="false">
      <c r="K1299" s="39" t="s">
        <v>438</v>
      </c>
      <c r="L1299" s="48"/>
      <c r="M1299" s="48"/>
      <c r="N1299" s="48" t="n">
        <v>0</v>
      </c>
    </row>
    <row r="1300" customFormat="false" ht="15" hidden="false" customHeight="false" outlineLevel="0" collapsed="false">
      <c r="K1300" s="39" t="s">
        <v>829</v>
      </c>
      <c r="L1300" s="48"/>
      <c r="M1300" s="48" t="n">
        <v>0</v>
      </c>
      <c r="N1300" s="48"/>
    </row>
    <row r="1301" customFormat="false" ht="15" hidden="false" customHeight="false" outlineLevel="0" collapsed="false">
      <c r="K1301" s="39" t="s">
        <v>636</v>
      </c>
      <c r="L1301" s="48" t="n">
        <v>1</v>
      </c>
      <c r="M1301" s="48" t="n">
        <v>1</v>
      </c>
      <c r="N1301" s="48" t="n">
        <v>1</v>
      </c>
    </row>
    <row r="1302" customFormat="false" ht="15" hidden="false" customHeight="false" outlineLevel="0" collapsed="false">
      <c r="K1302" s="39" t="s">
        <v>886</v>
      </c>
      <c r="L1302" s="48"/>
      <c r="M1302" s="48" t="n">
        <v>0</v>
      </c>
      <c r="N1302" s="48"/>
    </row>
    <row r="1303" customFormat="false" ht="15" hidden="false" customHeight="false" outlineLevel="0" collapsed="false">
      <c r="K1303" s="39" t="s">
        <v>722</v>
      </c>
      <c r="L1303" s="48"/>
      <c r="M1303" s="48" t="n">
        <v>1</v>
      </c>
      <c r="N1303" s="48" t="n">
        <v>1</v>
      </c>
    </row>
    <row r="1304" customFormat="false" ht="15" hidden="false" customHeight="false" outlineLevel="0" collapsed="false">
      <c r="K1304" s="39" t="s">
        <v>737</v>
      </c>
      <c r="L1304" s="48"/>
      <c r="M1304" s="48"/>
      <c r="N1304" s="48" t="n">
        <v>0</v>
      </c>
    </row>
    <row r="1305" customFormat="false" ht="15" hidden="false" customHeight="false" outlineLevel="0" collapsed="false">
      <c r="K1305" s="39" t="s">
        <v>887</v>
      </c>
      <c r="L1305" s="48" t="n">
        <v>0</v>
      </c>
      <c r="M1305" s="48" t="n">
        <v>0</v>
      </c>
      <c r="N1305" s="48" t="n">
        <v>1</v>
      </c>
    </row>
    <row r="1306" customFormat="false" ht="15" hidden="false" customHeight="false" outlineLevel="0" collapsed="false">
      <c r="K1306" s="39" t="s">
        <v>888</v>
      </c>
      <c r="L1306" s="48"/>
      <c r="M1306" s="48"/>
      <c r="N1306" s="48" t="n">
        <v>0</v>
      </c>
    </row>
    <row r="1307" customFormat="false" ht="15" hidden="false" customHeight="false" outlineLevel="0" collapsed="false">
      <c r="K1307" s="39" t="s">
        <v>440</v>
      </c>
      <c r="L1307" s="48" t="n">
        <v>1</v>
      </c>
      <c r="M1307" s="48" t="n">
        <v>1</v>
      </c>
      <c r="N1307" s="48" t="n">
        <v>1</v>
      </c>
    </row>
    <row r="1308" customFormat="false" ht="15" hidden="false" customHeight="false" outlineLevel="0" collapsed="false">
      <c r="K1308" s="39" t="s">
        <v>441</v>
      </c>
      <c r="L1308" s="48"/>
      <c r="M1308" s="48" t="n">
        <v>1</v>
      </c>
      <c r="N1308" s="48"/>
    </row>
    <row r="1309" customFormat="false" ht="15" hidden="false" customHeight="false" outlineLevel="0" collapsed="false">
      <c r="K1309" s="39" t="s">
        <v>639</v>
      </c>
      <c r="L1309" s="48" t="n">
        <v>0</v>
      </c>
      <c r="M1309" s="48" t="n">
        <v>0</v>
      </c>
      <c r="N1309" s="48" t="n">
        <v>0</v>
      </c>
    </row>
    <row r="1310" customFormat="false" ht="15" hidden="false" customHeight="false" outlineLevel="0" collapsed="false">
      <c r="K1310" s="39" t="s">
        <v>640</v>
      </c>
      <c r="L1310" s="48" t="n">
        <v>0</v>
      </c>
      <c r="M1310" s="48" t="n">
        <v>0</v>
      </c>
      <c r="N1310" s="48" t="n">
        <v>0</v>
      </c>
    </row>
    <row r="1311" customFormat="false" ht="15" hidden="false" customHeight="false" outlineLevel="0" collapsed="false">
      <c r="K1311" s="39" t="s">
        <v>143</v>
      </c>
      <c r="L1311" s="48"/>
      <c r="M1311" s="48"/>
      <c r="N1311" s="48" t="n">
        <v>0</v>
      </c>
    </row>
    <row r="1312" customFormat="false" ht="15" hidden="false" customHeight="false" outlineLevel="0" collapsed="false">
      <c r="K1312" s="39" t="s">
        <v>642</v>
      </c>
      <c r="L1312" s="48" t="n">
        <v>0</v>
      </c>
      <c r="M1312" s="48" t="n">
        <v>0</v>
      </c>
      <c r="N1312" s="48"/>
    </row>
    <row r="1313" customFormat="false" ht="15" hidden="false" customHeight="false" outlineLevel="0" collapsed="false">
      <c r="K1313" s="39" t="s">
        <v>140</v>
      </c>
      <c r="L1313" s="48" t="n">
        <v>0</v>
      </c>
      <c r="M1313" s="48"/>
      <c r="N1313" s="48" t="n">
        <v>0</v>
      </c>
    </row>
    <row r="1314" customFormat="false" ht="15" hidden="false" customHeight="false" outlineLevel="0" collapsed="false">
      <c r="K1314" s="39" t="s">
        <v>146</v>
      </c>
      <c r="L1314" s="48"/>
      <c r="M1314" s="48" t="n">
        <v>0</v>
      </c>
      <c r="N1314" s="48" t="n">
        <v>0</v>
      </c>
    </row>
    <row r="1315" customFormat="false" ht="15" hidden="false" customHeight="false" outlineLevel="0" collapsed="false">
      <c r="K1315" s="39" t="s">
        <v>286</v>
      </c>
      <c r="L1315" s="48" t="n">
        <v>0</v>
      </c>
      <c r="M1315" s="48" t="n">
        <v>0</v>
      </c>
      <c r="N1315" s="48" t="n">
        <v>0</v>
      </c>
    </row>
    <row r="1316" customFormat="false" ht="15" hidden="false" customHeight="false" outlineLevel="0" collapsed="false">
      <c r="K1316" s="39" t="s">
        <v>287</v>
      </c>
      <c r="L1316" s="48" t="n">
        <v>0</v>
      </c>
      <c r="M1316" s="48" t="n">
        <v>0</v>
      </c>
      <c r="N1316" s="48" t="n">
        <v>0</v>
      </c>
    </row>
    <row r="1317" customFormat="false" ht="15" hidden="false" customHeight="false" outlineLevel="0" collapsed="false">
      <c r="K1317" s="39" t="s">
        <v>870</v>
      </c>
      <c r="L1317" s="48"/>
      <c r="M1317" s="48" t="n">
        <v>1</v>
      </c>
      <c r="N1317" s="48" t="n">
        <v>0</v>
      </c>
    </row>
    <row r="1318" customFormat="false" ht="15" hidden="false" customHeight="false" outlineLevel="0" collapsed="false">
      <c r="K1318" s="39" t="s">
        <v>444</v>
      </c>
      <c r="L1318" s="48"/>
      <c r="M1318" s="48" t="n">
        <v>0</v>
      </c>
      <c r="N1318" s="48" t="n">
        <v>0</v>
      </c>
    </row>
    <row r="1319" customFormat="false" ht="15" hidden="false" customHeight="false" outlineLevel="0" collapsed="false">
      <c r="K1319" s="39" t="s">
        <v>446</v>
      </c>
      <c r="L1319" s="48" t="n">
        <v>0</v>
      </c>
      <c r="M1319" s="48" t="n">
        <v>0</v>
      </c>
      <c r="N1319" s="48" t="n">
        <v>0</v>
      </c>
    </row>
    <row r="1320" customFormat="false" ht="15" hidden="false" customHeight="false" outlineLevel="0" collapsed="false">
      <c r="K1320" s="39" t="s">
        <v>645</v>
      </c>
      <c r="L1320" s="48" t="n">
        <v>2</v>
      </c>
      <c r="M1320" s="48" t="n">
        <v>2</v>
      </c>
      <c r="N1320" s="48" t="n">
        <v>2</v>
      </c>
      <c r="O1320" s="48" t="n">
        <v>1</v>
      </c>
    </row>
    <row r="1321" customFormat="false" ht="15" hidden="false" customHeight="false" outlineLevel="0" collapsed="false">
      <c r="K1321" s="39" t="s">
        <v>646</v>
      </c>
      <c r="L1321" s="48" t="n">
        <v>0</v>
      </c>
      <c r="M1321" s="48" t="n">
        <v>0</v>
      </c>
      <c r="N1321" s="48" t="n">
        <v>0</v>
      </c>
    </row>
    <row r="1322" customFormat="false" ht="15" hidden="false" customHeight="false" outlineLevel="0" collapsed="false">
      <c r="K1322" s="39" t="s">
        <v>832</v>
      </c>
      <c r="L1322" s="48"/>
      <c r="M1322" s="48" t="n">
        <v>0</v>
      </c>
      <c r="N1322" s="48" t="n">
        <v>0</v>
      </c>
    </row>
    <row r="1323" customFormat="false" ht="15" hidden="false" customHeight="false" outlineLevel="0" collapsed="false">
      <c r="K1323" s="39" t="s">
        <v>150</v>
      </c>
      <c r="L1323" s="48" t="n">
        <v>0</v>
      </c>
      <c r="M1323" s="48" t="n">
        <v>0</v>
      </c>
      <c r="N1323" s="48" t="n">
        <v>0</v>
      </c>
    </row>
    <row r="1324" customFormat="false" ht="15" hidden="false" customHeight="false" outlineLevel="0" collapsed="false">
      <c r="K1324" s="39" t="s">
        <v>726</v>
      </c>
      <c r="L1324" s="48" t="n">
        <v>0</v>
      </c>
      <c r="M1324" s="48" t="n">
        <v>0</v>
      </c>
      <c r="N1324" s="48" t="n">
        <v>0</v>
      </c>
    </row>
    <row r="1325" customFormat="false" ht="15" hidden="false" customHeight="false" outlineLevel="0" collapsed="false">
      <c r="K1325" s="39" t="s">
        <v>152</v>
      </c>
      <c r="L1325" s="48" t="n">
        <v>0</v>
      </c>
      <c r="M1325" s="48"/>
      <c r="N1325" s="48"/>
    </row>
    <row r="1326" customFormat="false" ht="15" hidden="false" customHeight="false" outlineLevel="0" collapsed="false">
      <c r="K1326" s="39" t="s">
        <v>994</v>
      </c>
      <c r="L1326" s="48" t="n">
        <v>1</v>
      </c>
      <c r="M1326" s="48"/>
      <c r="N1326" s="48"/>
    </row>
    <row r="1327" customFormat="false" ht="15" hidden="false" customHeight="false" outlineLevel="0" collapsed="false">
      <c r="K1327" s="39" t="s">
        <v>889</v>
      </c>
      <c r="L1327" s="48"/>
      <c r="M1327" s="48" t="n">
        <v>0</v>
      </c>
      <c r="N1327" s="48" t="n">
        <v>1</v>
      </c>
    </row>
    <row r="1328" customFormat="false" ht="15" hidden="false" customHeight="false" outlineLevel="0" collapsed="false">
      <c r="K1328" s="39" t="s">
        <v>890</v>
      </c>
      <c r="L1328" s="48" t="n">
        <v>1</v>
      </c>
      <c r="M1328" s="48" t="n">
        <v>1</v>
      </c>
      <c r="N1328" s="48" t="n">
        <v>1</v>
      </c>
    </row>
    <row r="1329" customFormat="false" ht="15" hidden="false" customHeight="false" outlineLevel="0" collapsed="false">
      <c r="K1329" s="39" t="s">
        <v>304</v>
      </c>
      <c r="L1329" s="48"/>
      <c r="M1329" s="48"/>
      <c r="N1329" s="48" t="n">
        <v>0</v>
      </c>
    </row>
    <row r="1330" customFormat="false" ht="15" hidden="false" customHeight="false" outlineLevel="0" collapsed="false">
      <c r="K1330" s="39" t="s">
        <v>448</v>
      </c>
      <c r="L1330" s="48"/>
      <c r="M1330" s="48" t="n">
        <v>0</v>
      </c>
      <c r="N1330" s="48" t="n">
        <v>0</v>
      </c>
    </row>
    <row r="1331" customFormat="false" ht="15" hidden="false" customHeight="false" outlineLevel="0" collapsed="false">
      <c r="K1331" s="39" t="s">
        <v>204</v>
      </c>
      <c r="L1331" s="48"/>
      <c r="M1331" s="48"/>
      <c r="N1331" s="48" t="n">
        <v>0</v>
      </c>
    </row>
    <row r="1332" customFormat="false" ht="15" hidden="false" customHeight="false" outlineLevel="0" collapsed="false">
      <c r="K1332" s="39" t="s">
        <v>1048</v>
      </c>
      <c r="L1332" s="48"/>
      <c r="M1332" s="48"/>
      <c r="N1332" s="48" t="n">
        <v>1</v>
      </c>
    </row>
    <row r="1333" customFormat="false" ht="15" hidden="false" customHeight="false" outlineLevel="0" collapsed="false">
      <c r="K1333" s="39" t="s">
        <v>451</v>
      </c>
      <c r="L1333" s="48" t="n">
        <v>0</v>
      </c>
      <c r="M1333" s="48" t="n">
        <v>0</v>
      </c>
      <c r="N1333" s="48"/>
    </row>
    <row r="1334" customFormat="false" ht="15" hidden="false" customHeight="false" outlineLevel="0" collapsed="false">
      <c r="K1334" s="39" t="s">
        <v>571</v>
      </c>
      <c r="L1334" s="48"/>
      <c r="M1334" s="48" t="n">
        <v>0</v>
      </c>
      <c r="N1334" s="48"/>
    </row>
    <row r="1335" customFormat="false" ht="15" hidden="false" customHeight="false" outlineLevel="0" collapsed="false">
      <c r="K1335" s="39" t="s">
        <v>891</v>
      </c>
      <c r="L1335" s="48"/>
      <c r="M1335" s="48"/>
      <c r="N1335" s="48" t="n">
        <v>0</v>
      </c>
    </row>
    <row r="1336" customFormat="false" ht="15" hidden="false" customHeight="false" outlineLevel="0" collapsed="false">
      <c r="K1336" s="39" t="s">
        <v>892</v>
      </c>
      <c r="L1336" s="48"/>
      <c r="M1336" s="48" t="n">
        <v>0</v>
      </c>
      <c r="N1336" s="48"/>
    </row>
    <row r="1337" customFormat="false" ht="15" hidden="false" customHeight="false" outlineLevel="0" collapsed="false">
      <c r="K1337" s="39" t="s">
        <v>669</v>
      </c>
      <c r="L1337" s="48"/>
      <c r="M1337" s="48" t="n">
        <v>0</v>
      </c>
      <c r="N1337" s="48"/>
    </row>
    <row r="1338" customFormat="false" ht="15" hidden="false" customHeight="false" outlineLevel="0" collapsed="false">
      <c r="K1338" s="39" t="s">
        <v>648</v>
      </c>
      <c r="L1338" s="48" t="n">
        <v>2</v>
      </c>
      <c r="M1338" s="48" t="n">
        <v>1</v>
      </c>
      <c r="N1338" s="48" t="n">
        <v>1</v>
      </c>
    </row>
    <row r="1339" customFormat="false" ht="15" hidden="false" customHeight="false" outlineLevel="0" collapsed="false">
      <c r="K1339" s="39" t="s">
        <v>894</v>
      </c>
      <c r="L1339" s="48"/>
      <c r="M1339" s="48"/>
      <c r="N1339" s="48" t="n">
        <v>0</v>
      </c>
    </row>
    <row r="1340" customFormat="false" ht="15" hidden="false" customHeight="false" outlineLevel="0" collapsed="false">
      <c r="K1340" s="39" t="s">
        <v>288</v>
      </c>
      <c r="L1340" s="48" t="n">
        <v>0</v>
      </c>
      <c r="M1340" s="48" t="n">
        <v>0</v>
      </c>
      <c r="N1340" s="48" t="n">
        <v>0</v>
      </c>
    </row>
    <row r="1341" customFormat="false" ht="15" hidden="false" customHeight="false" outlineLevel="0" collapsed="false">
      <c r="K1341" s="39" t="s">
        <v>452</v>
      </c>
      <c r="L1341" s="48"/>
      <c r="M1341" s="48" t="n">
        <v>0</v>
      </c>
      <c r="N1341" s="48" t="n">
        <v>0</v>
      </c>
    </row>
    <row r="1342" customFormat="false" ht="15" hidden="false" customHeight="false" outlineLevel="0" collapsed="false">
      <c r="K1342" s="39" t="s">
        <v>454</v>
      </c>
      <c r="L1342" s="48" t="n">
        <v>0</v>
      </c>
      <c r="M1342" s="48"/>
      <c r="N1342" s="48"/>
    </row>
    <row r="1343" customFormat="false" ht="15" hidden="false" customHeight="false" outlineLevel="0" collapsed="false">
      <c r="K1343" s="39" t="s">
        <v>456</v>
      </c>
      <c r="L1343" s="48"/>
      <c r="M1343" s="48"/>
      <c r="N1343" s="48" t="n">
        <v>0</v>
      </c>
    </row>
    <row r="1344" customFormat="false" ht="15" hidden="false" customHeight="false" outlineLevel="0" collapsed="false">
      <c r="K1344" s="39" t="s">
        <v>652</v>
      </c>
      <c r="L1344" s="48"/>
      <c r="M1344" s="48"/>
      <c r="N1344" s="48" t="n">
        <v>0</v>
      </c>
    </row>
    <row r="1345" customFormat="false" ht="15" hidden="false" customHeight="false" outlineLevel="0" collapsed="false">
      <c r="K1345" s="39" t="s">
        <v>671</v>
      </c>
      <c r="L1345" s="48" t="n">
        <v>0</v>
      </c>
      <c r="M1345" s="48" t="n">
        <v>0</v>
      </c>
      <c r="N1345" s="48" t="n">
        <v>0</v>
      </c>
    </row>
    <row r="1346" customFormat="false" ht="15" hidden="false" customHeight="false" outlineLevel="0" collapsed="false">
      <c r="K1346" s="39" t="s">
        <v>457</v>
      </c>
      <c r="L1346" s="48"/>
      <c r="M1346" s="48"/>
      <c r="N1346" s="48" t="n">
        <v>1</v>
      </c>
    </row>
    <row r="1347" customFormat="false" ht="15" hidden="false" customHeight="false" outlineLevel="0" collapsed="false">
      <c r="K1347" s="39" t="s">
        <v>653</v>
      </c>
      <c r="L1347" s="48" t="n">
        <v>0</v>
      </c>
      <c r="M1347" s="48" t="n">
        <v>0</v>
      </c>
      <c r="N1347" s="48" t="n">
        <v>0</v>
      </c>
    </row>
    <row r="1348" customFormat="false" ht="15" hidden="false" customHeight="false" outlineLevel="0" collapsed="false">
      <c r="K1348" s="39" t="s">
        <v>458</v>
      </c>
      <c r="L1348" s="48"/>
      <c r="M1348" s="48"/>
      <c r="N1348" s="48" t="n">
        <v>0</v>
      </c>
    </row>
    <row r="1349" customFormat="false" ht="15" hidden="false" customHeight="false" outlineLevel="0" collapsed="false">
      <c r="K1349" s="39" t="s">
        <v>747</v>
      </c>
      <c r="L1349" s="48"/>
      <c r="M1349" s="48" t="n">
        <v>0</v>
      </c>
      <c r="N1349" s="48" t="n">
        <v>0</v>
      </c>
    </row>
    <row r="1350" customFormat="false" ht="15" hidden="false" customHeight="false" outlineLevel="0" collapsed="false">
      <c r="K1350" s="39" t="s">
        <v>759</v>
      </c>
      <c r="L1350" s="48" t="n">
        <v>0</v>
      </c>
      <c r="M1350" s="48" t="n">
        <v>0</v>
      </c>
      <c r="N1350" s="48" t="n">
        <v>0</v>
      </c>
    </row>
    <row r="1351" customFormat="false" ht="15" hidden="false" customHeight="false" outlineLevel="0" collapsed="false">
      <c r="K1351" s="39" t="s">
        <v>762</v>
      </c>
      <c r="L1351" s="48" t="n">
        <v>0</v>
      </c>
      <c r="M1351" s="48"/>
      <c r="N1351" s="48" t="n">
        <v>0</v>
      </c>
    </row>
    <row r="1352" customFormat="false" ht="15" hidden="false" customHeight="false" outlineLevel="0" collapsed="false">
      <c r="K1352" s="39" t="s">
        <v>459</v>
      </c>
      <c r="L1352" s="48" t="n">
        <v>0</v>
      </c>
      <c r="M1352" s="48" t="n">
        <v>0</v>
      </c>
      <c r="N1352" s="48"/>
    </row>
    <row r="1353" customFormat="false" ht="15" hidden="false" customHeight="false" outlineLevel="0" collapsed="false">
      <c r="K1353" s="39" t="s">
        <v>811</v>
      </c>
      <c r="L1353" s="48" t="n">
        <v>0</v>
      </c>
      <c r="M1353" s="48" t="n">
        <v>0</v>
      </c>
      <c r="N1353" s="48" t="n">
        <v>0</v>
      </c>
    </row>
    <row r="1354" customFormat="false" ht="15" hidden="false" customHeight="false" outlineLevel="0" collapsed="false">
      <c r="K1354" s="39" t="s">
        <v>764</v>
      </c>
      <c r="L1354" s="48" t="n">
        <v>0</v>
      </c>
      <c r="M1354" s="48"/>
      <c r="N1354" s="48"/>
    </row>
    <row r="1355" customFormat="false" ht="15" hidden="false" customHeight="false" outlineLevel="0" collapsed="false">
      <c r="K1355" s="39" t="s">
        <v>765</v>
      </c>
      <c r="L1355" s="48"/>
      <c r="M1355" s="48" t="n">
        <v>1</v>
      </c>
      <c r="N1355" s="48"/>
    </row>
    <row r="1356" customFormat="false" ht="15" hidden="false" customHeight="false" outlineLevel="0" collapsed="false">
      <c r="K1356" s="39" t="s">
        <v>657</v>
      </c>
      <c r="L1356" s="48"/>
      <c r="M1356" s="48" t="n">
        <v>1</v>
      </c>
      <c r="N1356" s="48"/>
    </row>
    <row r="1357" customFormat="false" ht="15" hidden="false" customHeight="false" outlineLevel="0" collapsed="false">
      <c r="K1357" s="39" t="s">
        <v>766</v>
      </c>
      <c r="L1357" s="48" t="n">
        <v>0</v>
      </c>
      <c r="M1357" s="48" t="n">
        <v>0</v>
      </c>
      <c r="N1357" s="48" t="n">
        <v>0</v>
      </c>
    </row>
    <row r="1358" customFormat="false" ht="15" hidden="false" customHeight="false" outlineLevel="0" collapsed="false">
      <c r="K1358" s="39" t="s">
        <v>239</v>
      </c>
      <c r="L1358" s="48"/>
      <c r="M1358" s="48"/>
      <c r="N1358" s="48" t="n">
        <v>0</v>
      </c>
    </row>
    <row r="1359" customFormat="false" ht="15" hidden="false" customHeight="false" outlineLevel="0" collapsed="false">
      <c r="K1359" s="39" t="s">
        <v>660</v>
      </c>
      <c r="L1359" s="48" t="n">
        <v>0</v>
      </c>
      <c r="M1359" s="48" t="n">
        <v>0</v>
      </c>
      <c r="N1359" s="48" t="n">
        <v>0</v>
      </c>
    </row>
    <row r="1360" customFormat="false" ht="15" hidden="false" customHeight="false" outlineLevel="0" collapsed="false">
      <c r="K1360" s="39" t="s">
        <v>728</v>
      </c>
      <c r="L1360" s="48"/>
      <c r="M1360" s="48" t="n">
        <v>0</v>
      </c>
      <c r="N1360" s="48" t="n">
        <v>0</v>
      </c>
    </row>
    <row r="1361" customFormat="false" ht="15" hidden="false" customHeight="false" outlineLevel="0" collapsed="false">
      <c r="K1361" s="39" t="s">
        <v>661</v>
      </c>
      <c r="L1361" s="48" t="n">
        <v>0</v>
      </c>
      <c r="M1361" s="48" t="n">
        <v>0</v>
      </c>
      <c r="N1361" s="48"/>
    </row>
    <row r="1362" customFormat="false" ht="15" hidden="false" customHeight="false" outlineLevel="0" collapsed="false">
      <c r="K1362" s="39" t="s">
        <v>677</v>
      </c>
      <c r="L1362" s="48" t="n">
        <v>0</v>
      </c>
      <c r="M1362" s="48" t="n">
        <v>0</v>
      </c>
      <c r="N1362" s="48"/>
    </row>
    <row r="1363" customFormat="false" ht="15" hidden="false" customHeight="false" outlineLevel="0" collapsed="false">
      <c r="K1363" s="39" t="s">
        <v>927</v>
      </c>
      <c r="L1363" s="48" t="n">
        <v>1</v>
      </c>
      <c r="M1363" s="48" t="n">
        <v>1</v>
      </c>
      <c r="N1363" s="48" t="n">
        <v>1</v>
      </c>
    </row>
    <row r="1364" customFormat="false" ht="15" hidden="false" customHeight="false" outlineLevel="0" collapsed="false">
      <c r="K1364" s="39" t="s">
        <v>165</v>
      </c>
      <c r="L1364" s="48"/>
      <c r="M1364" s="48" t="n">
        <v>0</v>
      </c>
      <c r="N1364" s="48"/>
    </row>
    <row r="1365" customFormat="false" ht="15" hidden="false" customHeight="false" outlineLevel="0" collapsed="false">
      <c r="K1365" s="39" t="s">
        <v>769</v>
      </c>
      <c r="L1365" s="48"/>
      <c r="M1365" s="48"/>
      <c r="N1365" s="48" t="n">
        <v>0</v>
      </c>
    </row>
    <row r="1366" customFormat="false" ht="15" hidden="false" customHeight="false" outlineLevel="0" collapsed="false">
      <c r="K1366" s="39" t="s">
        <v>211</v>
      </c>
      <c r="L1366" s="48" t="n">
        <v>0</v>
      </c>
      <c r="M1366" s="48" t="n">
        <v>0</v>
      </c>
      <c r="N1366" s="48" t="n">
        <v>0</v>
      </c>
    </row>
    <row r="1367" customFormat="false" ht="15" hidden="false" customHeight="false" outlineLevel="0" collapsed="false">
      <c r="K1367" s="39" t="s">
        <v>928</v>
      </c>
      <c r="L1367" s="48"/>
      <c r="M1367" s="48"/>
      <c r="N1367" s="48" t="n">
        <v>1</v>
      </c>
    </row>
    <row r="1368" customFormat="false" ht="15" hidden="false" customHeight="false" outlineLevel="0" collapsed="false">
      <c r="K1368" s="39" t="s">
        <v>289</v>
      </c>
      <c r="L1368" s="48"/>
      <c r="M1368" s="48" t="n">
        <v>0</v>
      </c>
      <c r="N1368" s="48" t="n">
        <v>0</v>
      </c>
    </row>
    <row r="1369" customFormat="false" ht="15" hidden="false" customHeight="false" outlineLevel="0" collapsed="false">
      <c r="K1369" s="39" t="s">
        <v>466</v>
      </c>
      <c r="L1369" s="48"/>
      <c r="M1369" s="48"/>
      <c r="N1369" s="48" t="n">
        <v>0</v>
      </c>
    </row>
    <row r="1370" customFormat="false" ht="15" hidden="false" customHeight="false" outlineLevel="0" collapsed="false">
      <c r="K1370" s="39" t="s">
        <v>662</v>
      </c>
      <c r="L1370" s="48" t="n">
        <v>0</v>
      </c>
      <c r="M1370" s="48" t="n">
        <v>0</v>
      </c>
      <c r="N1370" s="48" t="n">
        <v>0</v>
      </c>
    </row>
    <row r="1371" customFormat="false" ht="15" hidden="false" customHeight="false" outlineLevel="0" collapsed="false">
      <c r="K1371" s="39" t="s">
        <v>897</v>
      </c>
      <c r="L1371" s="48" t="n">
        <v>0</v>
      </c>
      <c r="M1371" s="48"/>
      <c r="N1371" s="48"/>
    </row>
    <row r="1372" customFormat="false" ht="15" hidden="false" customHeight="false" outlineLevel="0" collapsed="false">
      <c r="K1372" s="39" t="s">
        <v>236</v>
      </c>
      <c r="L1372" s="48"/>
      <c r="M1372" s="48" t="n">
        <v>0</v>
      </c>
      <c r="N1372" s="48"/>
    </row>
    <row r="1373" customFormat="false" ht="15" hidden="false" customHeight="false" outlineLevel="0" collapsed="false">
      <c r="K1373" s="39" t="s">
        <v>771</v>
      </c>
      <c r="L1373" s="48"/>
      <c r="M1373" s="48"/>
      <c r="N1373" s="48" t="n">
        <v>1</v>
      </c>
    </row>
    <row r="1374" customFormat="false" ht="15" hidden="false" customHeight="false" outlineLevel="0" collapsed="false">
      <c r="K1374" s="39" t="s">
        <v>753</v>
      </c>
      <c r="L1374" s="48" t="n">
        <v>0</v>
      </c>
      <c r="M1374" s="48"/>
      <c r="N1374" s="48"/>
    </row>
    <row r="1375" customFormat="false" ht="15" hidden="false" customHeight="false" outlineLevel="0" collapsed="false">
      <c r="K1375" s="39" t="s">
        <v>754</v>
      </c>
      <c r="L1375" s="48" t="n">
        <v>0</v>
      </c>
      <c r="M1375" s="48" t="n">
        <v>0</v>
      </c>
      <c r="N1375" s="48" t="n">
        <v>0</v>
      </c>
    </row>
    <row r="1376" customFormat="false" ht="15" hidden="false" customHeight="false" outlineLevel="0" collapsed="false">
      <c r="K1376" s="39" t="s">
        <v>309</v>
      </c>
      <c r="L1376" s="48"/>
      <c r="M1376" s="48"/>
      <c r="N1376" s="48" t="n">
        <v>0</v>
      </c>
    </row>
    <row r="1377" customFormat="false" ht="15" hidden="false" customHeight="false" outlineLevel="0" collapsed="false">
      <c r="K1377" s="39" t="s">
        <v>468</v>
      </c>
      <c r="L1377" s="48"/>
      <c r="M1377" s="48" t="n">
        <v>0</v>
      </c>
      <c r="N1377" s="48" t="n">
        <v>1</v>
      </c>
    </row>
    <row r="1378" customFormat="false" ht="15" hidden="false" customHeight="false" outlineLevel="0" collapsed="false">
      <c r="K1378" s="39" t="s">
        <v>167</v>
      </c>
      <c r="L1378" s="48"/>
      <c r="M1378" s="48" t="n">
        <v>0</v>
      </c>
      <c r="N1378" s="48"/>
    </row>
    <row r="1379" customFormat="false" ht="15" hidden="false" customHeight="false" outlineLevel="0" collapsed="false">
      <c r="K1379" s="39" t="s">
        <v>472</v>
      </c>
      <c r="L1379" s="48"/>
      <c r="M1379" s="48" t="n">
        <v>0</v>
      </c>
      <c r="N1379" s="48" t="n">
        <v>0</v>
      </c>
    </row>
    <row r="1380" customFormat="false" ht="15" hidden="false" customHeight="false" outlineLevel="0" collapsed="false">
      <c r="K1380" s="39" t="s">
        <v>774</v>
      </c>
      <c r="L1380" s="48" t="n">
        <v>0</v>
      </c>
      <c r="M1380" s="48" t="n">
        <v>0</v>
      </c>
      <c r="N1380" s="48"/>
    </row>
    <row r="1381" customFormat="false" ht="15" hidden="false" customHeight="false" outlineLevel="0" collapsed="false">
      <c r="K1381" s="39" t="s">
        <v>664</v>
      </c>
      <c r="L1381" s="48" t="n">
        <v>0</v>
      </c>
      <c r="M1381" s="48" t="n">
        <v>0</v>
      </c>
      <c r="N1381" s="48" t="n">
        <v>0</v>
      </c>
    </row>
    <row r="1382" customFormat="false" ht="15" hidden="false" customHeight="false" outlineLevel="0" collapsed="false">
      <c r="K1382" s="39" t="s">
        <v>330</v>
      </c>
      <c r="L1382" s="48" t="n">
        <v>0</v>
      </c>
      <c r="M1382" s="48" t="n">
        <v>0</v>
      </c>
      <c r="N1382" s="48" t="n">
        <v>0</v>
      </c>
    </row>
    <row r="1383" customFormat="false" ht="15" hidden="false" customHeight="false" outlineLevel="0" collapsed="false">
      <c r="K1383" s="39" t="s">
        <v>171</v>
      </c>
      <c r="L1383" s="48" t="n">
        <v>0</v>
      </c>
      <c r="M1383" s="48"/>
      <c r="N1383" s="48" t="n">
        <v>0</v>
      </c>
    </row>
    <row r="1384" customFormat="false" ht="15" hidden="false" customHeight="false" outlineLevel="0" collapsed="false">
      <c r="K1384" s="39" t="s">
        <v>474</v>
      </c>
      <c r="L1384" s="48"/>
      <c r="M1384" s="48"/>
      <c r="N1384" s="48" t="n">
        <v>0</v>
      </c>
    </row>
    <row r="1385" customFormat="false" ht="15" hidden="false" customHeight="false" outlineLevel="0" collapsed="false">
      <c r="K1385" s="39" t="s">
        <v>835</v>
      </c>
      <c r="L1385" s="48" t="n">
        <v>1</v>
      </c>
      <c r="M1385" s="48" t="n">
        <v>1</v>
      </c>
      <c r="N1385" s="48" t="n">
        <v>0</v>
      </c>
    </row>
    <row r="1386" customFormat="false" ht="15" hidden="false" customHeight="false" outlineLevel="0" collapsed="false">
      <c r="K1386" s="39" t="s">
        <v>779</v>
      </c>
      <c r="L1386" s="48"/>
      <c r="M1386" s="48" t="n">
        <v>0</v>
      </c>
      <c r="N1386" s="48"/>
    </row>
    <row r="1387" customFormat="false" ht="15" hidden="false" customHeight="false" outlineLevel="0" collapsed="false">
      <c r="K1387" s="39" t="s">
        <v>176</v>
      </c>
      <c r="L1387" s="48"/>
      <c r="M1387" s="48"/>
      <c r="N1387" s="48" t="n">
        <v>0</v>
      </c>
    </row>
    <row r="1388" customFormat="false" ht="15" hidden="false" customHeight="false" outlineLevel="0" collapsed="false">
      <c r="K1388" s="39" t="s">
        <v>670</v>
      </c>
      <c r="L1388" s="48" t="n">
        <v>1</v>
      </c>
      <c r="M1388" s="48"/>
      <c r="N1388" s="48"/>
    </row>
    <row r="1389" customFormat="false" ht="15" hidden="false" customHeight="false" outlineLevel="0" collapsed="false">
      <c r="K1389" s="39" t="s">
        <v>476</v>
      </c>
      <c r="L1389" s="48" t="n">
        <v>1</v>
      </c>
      <c r="M1389" s="48" t="n">
        <v>1</v>
      </c>
      <c r="N1389" s="48" t="n">
        <v>1</v>
      </c>
    </row>
    <row r="1390" customFormat="false" ht="15" hidden="false" customHeight="false" outlineLevel="0" collapsed="false">
      <c r="K1390" s="39" t="s">
        <v>477</v>
      </c>
      <c r="L1390" s="48" t="n">
        <v>0</v>
      </c>
      <c r="M1390" s="48"/>
      <c r="N1390" s="48" t="n">
        <v>0</v>
      </c>
    </row>
    <row r="1391" customFormat="false" ht="15" hidden="false" customHeight="false" outlineLevel="0" collapsed="false">
      <c r="K1391" s="39" t="s">
        <v>781</v>
      </c>
      <c r="L1391" s="48"/>
      <c r="M1391" s="48"/>
      <c r="N1391" s="48" t="n">
        <v>1</v>
      </c>
    </row>
    <row r="1392" customFormat="false" ht="15" hidden="false" customHeight="false" outlineLevel="0" collapsed="false">
      <c r="K1392" s="39" t="s">
        <v>782</v>
      </c>
      <c r="L1392" s="48" t="n">
        <v>0</v>
      </c>
      <c r="M1392" s="48" t="n">
        <v>0</v>
      </c>
      <c r="N1392" s="48" t="n">
        <v>0</v>
      </c>
    </row>
    <row r="1393" customFormat="false" ht="15" hidden="false" customHeight="false" outlineLevel="0" collapsed="false">
      <c r="K1393" s="39" t="s">
        <v>672</v>
      </c>
      <c r="L1393" s="48" t="n">
        <v>0</v>
      </c>
      <c r="M1393" s="48" t="n">
        <v>0</v>
      </c>
      <c r="N1393" s="48" t="n">
        <v>0</v>
      </c>
    </row>
    <row r="1394" customFormat="false" ht="15" hidden="false" customHeight="false" outlineLevel="0" collapsed="false">
      <c r="K1394" s="39" t="s">
        <v>478</v>
      </c>
      <c r="L1394" s="48"/>
      <c r="M1394" s="48" t="n">
        <v>0</v>
      </c>
      <c r="N1394" s="48" t="n">
        <v>0</v>
      </c>
    </row>
    <row r="1395" customFormat="false" ht="15" hidden="false" customHeight="false" outlineLevel="0" collapsed="false">
      <c r="K1395" s="39" t="s">
        <v>783</v>
      </c>
      <c r="L1395" s="48"/>
      <c r="M1395" s="48"/>
      <c r="N1395" s="48" t="n">
        <v>0</v>
      </c>
    </row>
    <row r="1396" customFormat="false" ht="15" hidden="false" customHeight="false" outlineLevel="0" collapsed="false">
      <c r="K1396" s="39" t="s">
        <v>151</v>
      </c>
      <c r="L1396" s="48"/>
      <c r="M1396" s="48" t="n">
        <v>0</v>
      </c>
      <c r="N1396" s="48" t="n">
        <v>0</v>
      </c>
    </row>
    <row r="1397" customFormat="false" ht="15" hidden="false" customHeight="false" outlineLevel="0" collapsed="false">
      <c r="K1397" s="39" t="s">
        <v>861</v>
      </c>
      <c r="L1397" s="48"/>
      <c r="M1397" s="48" t="n">
        <v>0</v>
      </c>
      <c r="N1397" s="48"/>
    </row>
    <row r="1398" customFormat="false" ht="15" hidden="false" customHeight="false" outlineLevel="0" collapsed="false">
      <c r="K1398" s="39" t="s">
        <v>837</v>
      </c>
      <c r="L1398" s="48"/>
      <c r="M1398" s="48"/>
      <c r="N1398" s="48" t="n">
        <v>0</v>
      </c>
    </row>
    <row r="1399" customFormat="false" ht="15" hidden="false" customHeight="false" outlineLevel="0" collapsed="false">
      <c r="K1399" s="39" t="s">
        <v>784</v>
      </c>
      <c r="L1399" s="48"/>
      <c r="M1399" s="48"/>
      <c r="N1399" s="48" t="n">
        <v>1</v>
      </c>
    </row>
    <row r="1400" customFormat="false" ht="15" hidden="false" customHeight="false" outlineLevel="0" collapsed="false">
      <c r="K1400" s="39" t="s">
        <v>730</v>
      </c>
      <c r="L1400" s="48"/>
      <c r="M1400" s="48" t="n">
        <v>0</v>
      </c>
      <c r="N1400" s="48"/>
    </row>
    <row r="1401" customFormat="false" ht="15" hidden="false" customHeight="false" outlineLevel="0" collapsed="false">
      <c r="K1401" s="39" t="s">
        <v>481</v>
      </c>
      <c r="L1401" s="48"/>
      <c r="M1401" s="48" t="n">
        <v>0</v>
      </c>
      <c r="N1401" s="48"/>
    </row>
    <row r="1402" customFormat="false" ht="15" hidden="false" customHeight="false" outlineLevel="0" collapsed="false">
      <c r="K1402" s="39" t="s">
        <v>482</v>
      </c>
      <c r="L1402" s="48" t="n">
        <v>1</v>
      </c>
      <c r="M1402" s="48" t="n">
        <v>2</v>
      </c>
      <c r="N1402" s="48"/>
    </row>
    <row r="1403" customFormat="false" ht="15" hidden="false" customHeight="false" outlineLevel="0" collapsed="false">
      <c r="K1403" s="39" t="s">
        <v>939</v>
      </c>
      <c r="L1403" s="48"/>
      <c r="M1403" s="48"/>
      <c r="N1403" s="48" t="n">
        <v>2</v>
      </c>
    </row>
    <row r="1404" customFormat="false" ht="15" hidden="false" customHeight="false" outlineLevel="0" collapsed="false">
      <c r="K1404" s="39" t="s">
        <v>153</v>
      </c>
      <c r="L1404" s="48" t="n">
        <v>0</v>
      </c>
      <c r="M1404" s="48"/>
      <c r="N1404" s="48" t="n">
        <v>0</v>
      </c>
    </row>
    <row r="1405" customFormat="false" ht="15" hidden="false" customHeight="false" outlineLevel="0" collapsed="false">
      <c r="K1405" s="39" t="s">
        <v>179</v>
      </c>
      <c r="L1405" s="48"/>
      <c r="M1405" s="48" t="n">
        <v>0</v>
      </c>
      <c r="N1405" s="48" t="n">
        <v>0</v>
      </c>
    </row>
    <row r="1406" customFormat="false" ht="15" hidden="false" customHeight="false" outlineLevel="0" collapsed="false">
      <c r="K1406" s="39" t="s">
        <v>485</v>
      </c>
      <c r="L1406" s="48" t="n">
        <v>0</v>
      </c>
      <c r="M1406" s="48" t="n">
        <v>0</v>
      </c>
      <c r="N1406" s="48"/>
    </row>
    <row r="1407" customFormat="false" ht="15" hidden="false" customHeight="false" outlineLevel="0" collapsed="false">
      <c r="K1407" s="39" t="s">
        <v>876</v>
      </c>
      <c r="L1407" s="48" t="n">
        <v>0</v>
      </c>
      <c r="M1407" s="48"/>
      <c r="N1407" s="48"/>
    </row>
    <row r="1408" customFormat="false" ht="15" hidden="false" customHeight="false" outlineLevel="0" collapsed="false">
      <c r="K1408" s="39" t="s">
        <v>486</v>
      </c>
      <c r="L1408" s="48" t="n">
        <v>0</v>
      </c>
      <c r="M1408" s="48" t="n">
        <v>0</v>
      </c>
      <c r="N1408" s="48" t="n">
        <v>0</v>
      </c>
    </row>
    <row r="1409" customFormat="false" ht="15" hidden="false" customHeight="false" outlineLevel="0" collapsed="false">
      <c r="K1409" s="39" t="s">
        <v>487</v>
      </c>
      <c r="L1409" s="48"/>
      <c r="M1409" s="48"/>
      <c r="N1409" s="48" t="n">
        <v>0</v>
      </c>
    </row>
    <row r="1410" customFormat="false" ht="15" hidden="false" customHeight="false" outlineLevel="0" collapsed="false">
      <c r="K1410" s="39" t="s">
        <v>786</v>
      </c>
      <c r="L1410" s="48" t="n">
        <v>0</v>
      </c>
      <c r="M1410" s="48" t="n">
        <v>0</v>
      </c>
      <c r="N1410" s="48"/>
    </row>
    <row r="1411" customFormat="false" ht="15" hidden="false" customHeight="false" outlineLevel="0" collapsed="false">
      <c r="K1411" s="39" t="s">
        <v>942</v>
      </c>
      <c r="L1411" s="48" t="n">
        <v>1</v>
      </c>
      <c r="M1411" s="48" t="n">
        <v>1</v>
      </c>
      <c r="N1411" s="48" t="n">
        <v>1</v>
      </c>
    </row>
    <row r="1412" customFormat="false" ht="15" hidden="false" customHeight="false" outlineLevel="0" collapsed="false">
      <c r="K1412" s="39" t="s">
        <v>489</v>
      </c>
      <c r="L1412" s="48"/>
      <c r="M1412" s="48"/>
      <c r="N1412" s="48" t="n">
        <v>0</v>
      </c>
    </row>
    <row r="1413" customFormat="false" ht="15" hidden="false" customHeight="false" outlineLevel="0" collapsed="false">
      <c r="K1413" s="39" t="s">
        <v>788</v>
      </c>
      <c r="L1413" s="48"/>
      <c r="M1413" s="48" t="n">
        <v>0</v>
      </c>
      <c r="N1413" s="48" t="n">
        <v>0</v>
      </c>
    </row>
    <row r="1414" customFormat="false" ht="15" hidden="false" customHeight="false" outlineLevel="0" collapsed="false">
      <c r="K1414" s="39" t="s">
        <v>898</v>
      </c>
      <c r="L1414" s="48"/>
      <c r="M1414" s="48"/>
      <c r="N1414" s="48" t="n">
        <v>0</v>
      </c>
    </row>
    <row r="1415" customFormat="false" ht="15" hidden="false" customHeight="false" outlineLevel="0" collapsed="false">
      <c r="K1415" s="39" t="s">
        <v>1085</v>
      </c>
      <c r="L1415" s="48"/>
      <c r="M1415" s="48"/>
      <c r="N1415" s="48" t="n">
        <v>1</v>
      </c>
    </row>
    <row r="1416" customFormat="false" ht="15" hidden="false" customHeight="false" outlineLevel="0" collapsed="false">
      <c r="K1416" s="39" t="s">
        <v>216</v>
      </c>
      <c r="L1416" s="48"/>
      <c r="M1416" s="48"/>
      <c r="N1416" s="48" t="n">
        <v>0</v>
      </c>
    </row>
    <row r="1417" customFormat="false" ht="15" hidden="false" customHeight="false" outlineLevel="0" collapsed="false">
      <c r="K1417" s="39" t="s">
        <v>350</v>
      </c>
      <c r="L1417" s="48"/>
      <c r="M1417" s="48"/>
      <c r="N1417" s="48" t="n">
        <v>0</v>
      </c>
    </row>
    <row r="1418" customFormat="false" ht="15" hidden="false" customHeight="false" outlineLevel="0" collapsed="false">
      <c r="K1418" s="39" t="s">
        <v>695</v>
      </c>
      <c r="L1418" s="48"/>
      <c r="M1418" s="48" t="n">
        <v>0</v>
      </c>
      <c r="N1418" s="48"/>
    </row>
    <row r="1419" customFormat="false" ht="15" hidden="false" customHeight="false" outlineLevel="0" collapsed="false">
      <c r="K1419" s="39" t="s">
        <v>791</v>
      </c>
      <c r="L1419" s="48" t="n">
        <v>0</v>
      </c>
      <c r="M1419" s="48"/>
      <c r="N1419" s="48"/>
    </row>
    <row r="1420" customFormat="false" ht="15" hidden="false" customHeight="false" outlineLevel="0" collapsed="false">
      <c r="K1420" s="39" t="s">
        <v>945</v>
      </c>
      <c r="L1420" s="48" t="n">
        <v>1</v>
      </c>
      <c r="M1420" s="48" t="n">
        <v>3</v>
      </c>
      <c r="N1420" s="48" t="n">
        <v>3</v>
      </c>
    </row>
    <row r="1421" customFormat="false" ht="15" hidden="false" customHeight="false" outlineLevel="0" collapsed="false">
      <c r="K1421" s="39" t="s">
        <v>899</v>
      </c>
      <c r="L1421" s="48"/>
      <c r="M1421" s="48"/>
      <c r="N1421" s="48" t="n">
        <v>0</v>
      </c>
    </row>
    <row r="1422" customFormat="false" ht="15" hidden="false" customHeight="false" outlineLevel="0" collapsed="false">
      <c r="K1422" s="39" t="s">
        <v>793</v>
      </c>
      <c r="L1422" s="48"/>
      <c r="M1422" s="48"/>
      <c r="N1422" s="48" t="n">
        <v>1</v>
      </c>
    </row>
    <row r="1423" customFormat="false" ht="15" hidden="false" customHeight="false" outlineLevel="0" collapsed="false">
      <c r="K1423" s="39" t="s">
        <v>948</v>
      </c>
      <c r="L1423" s="48" t="n">
        <v>1</v>
      </c>
      <c r="M1423" s="48"/>
      <c r="N1423" s="48"/>
    </row>
    <row r="1424" customFormat="false" ht="15" hidden="false" customHeight="false" outlineLevel="0" collapsed="false">
      <c r="K1424" s="39" t="s">
        <v>949</v>
      </c>
      <c r="L1424" s="48"/>
      <c r="M1424" s="48" t="n">
        <v>1</v>
      </c>
      <c r="N1424" s="48" t="n">
        <v>1</v>
      </c>
    </row>
    <row r="1425" customFormat="false" ht="15" hidden="false" customHeight="false" outlineLevel="0" collapsed="false">
      <c r="K1425" s="39" t="s">
        <v>683</v>
      </c>
      <c r="L1425" s="48" t="n">
        <v>1</v>
      </c>
      <c r="M1425" s="48" t="n">
        <v>1</v>
      </c>
      <c r="N1425" s="48" t="n">
        <v>1</v>
      </c>
    </row>
    <row r="1426" customFormat="false" ht="15" hidden="false" customHeight="false" outlineLevel="0" collapsed="false">
      <c r="K1426" s="39" t="s">
        <v>496</v>
      </c>
      <c r="L1426" s="48"/>
      <c r="M1426" s="48" t="n">
        <v>0</v>
      </c>
      <c r="N1426" s="48"/>
    </row>
    <row r="1427" customFormat="false" ht="15" hidden="false" customHeight="false" outlineLevel="0" collapsed="false">
      <c r="K1427" s="39" t="s">
        <v>687</v>
      </c>
      <c r="L1427" s="48"/>
      <c r="M1427" s="48" t="n">
        <v>0</v>
      </c>
      <c r="N1427" s="48" t="n">
        <v>0</v>
      </c>
    </row>
    <row r="1428" customFormat="false" ht="15" hidden="false" customHeight="false" outlineLevel="0" collapsed="false">
      <c r="K1428" s="39" t="s">
        <v>794</v>
      </c>
      <c r="L1428" s="48"/>
      <c r="M1428" s="48"/>
      <c r="N1428" s="48" t="n">
        <v>1</v>
      </c>
    </row>
    <row r="1429" customFormat="false" ht="15" hidden="false" customHeight="false" outlineLevel="0" collapsed="false">
      <c r="K1429" s="39" t="s">
        <v>689</v>
      </c>
      <c r="L1429" s="48"/>
      <c r="M1429" s="48" t="n">
        <v>0</v>
      </c>
      <c r="N1429" s="48" t="n">
        <v>0</v>
      </c>
    </row>
    <row r="1430" customFormat="false" ht="15" hidden="false" customHeight="false" outlineLevel="0" collapsed="false">
      <c r="K1430" s="39" t="s">
        <v>499</v>
      </c>
      <c r="L1430" s="48"/>
      <c r="M1430" s="48" t="n">
        <v>0</v>
      </c>
      <c r="N1430" s="48" t="n">
        <v>0</v>
      </c>
    </row>
    <row r="1431" customFormat="false" ht="15" hidden="false" customHeight="false" outlineLevel="0" collapsed="false">
      <c r="K1431" s="39" t="s">
        <v>691</v>
      </c>
      <c r="L1431" s="48" t="n">
        <v>0</v>
      </c>
      <c r="M1431" s="48" t="n">
        <v>0</v>
      </c>
      <c r="N1431" s="48"/>
    </row>
    <row r="1432" customFormat="false" ht="15" hidden="false" customHeight="false" outlineLevel="0" collapsed="false">
      <c r="K1432" s="39" t="s">
        <v>501</v>
      </c>
      <c r="L1432" s="48"/>
      <c r="M1432" s="48" t="n">
        <v>0</v>
      </c>
      <c r="N1432" s="48" t="n">
        <v>0</v>
      </c>
    </row>
    <row r="1433" customFormat="false" ht="15" hidden="false" customHeight="false" outlineLevel="0" collapsed="false">
      <c r="K1433" s="39" t="s">
        <v>217</v>
      </c>
      <c r="L1433" s="48"/>
      <c r="M1433" s="48"/>
      <c r="N1433" s="48" t="n">
        <v>0</v>
      </c>
    </row>
    <row r="1434" customFormat="false" ht="15" hidden="false" customHeight="false" outlineLevel="0" collapsed="false">
      <c r="K1434" s="39" t="s">
        <v>502</v>
      </c>
      <c r="L1434" s="48" t="n">
        <v>0</v>
      </c>
      <c r="M1434" s="48"/>
      <c r="N1434" s="48"/>
    </row>
    <row r="1435" customFormat="false" ht="15" hidden="false" customHeight="false" outlineLevel="0" collapsed="false">
      <c r="K1435" s="39" t="s">
        <v>503</v>
      </c>
      <c r="L1435" s="48"/>
      <c r="M1435" s="48" t="n">
        <v>0</v>
      </c>
      <c r="N1435" s="48" t="n">
        <v>0</v>
      </c>
    </row>
    <row r="1436" customFormat="false" ht="15" hidden="false" customHeight="false" outlineLevel="0" collapsed="false">
      <c r="K1436" s="39" t="s">
        <v>183</v>
      </c>
      <c r="L1436" s="48" t="n">
        <v>0</v>
      </c>
      <c r="M1436" s="48" t="n">
        <v>0</v>
      </c>
      <c r="N1436" s="48"/>
    </row>
    <row r="1437" customFormat="false" ht="15" hidden="false" customHeight="false" outlineLevel="0" collapsed="false">
      <c r="K1437" s="39" t="s">
        <v>299</v>
      </c>
      <c r="L1437" s="48" t="n">
        <v>0</v>
      </c>
      <c r="M1437" s="48" t="n">
        <v>0</v>
      </c>
      <c r="N1437" s="48"/>
    </row>
    <row r="1438" customFormat="false" ht="15" hidden="false" customHeight="false" outlineLevel="0" collapsed="false">
      <c r="K1438" s="39" t="s">
        <v>900</v>
      </c>
      <c r="L1438" s="48" t="n">
        <v>0</v>
      </c>
      <c r="M1438" s="48" t="n">
        <v>0</v>
      </c>
      <c r="N1438" s="48"/>
    </row>
    <row r="1439" customFormat="false" ht="15" hidden="false" customHeight="false" outlineLevel="0" collapsed="false">
      <c r="K1439" s="39" t="s">
        <v>844</v>
      </c>
      <c r="L1439" s="48" t="n">
        <v>0</v>
      </c>
      <c r="M1439" s="48"/>
      <c r="N1439" s="48"/>
    </row>
    <row r="1440" customFormat="false" ht="15" hidden="false" customHeight="false" outlineLevel="0" collapsed="false">
      <c r="K1440" s="39" t="s">
        <v>845</v>
      </c>
      <c r="L1440" s="48" t="n">
        <v>1</v>
      </c>
      <c r="M1440" s="48"/>
      <c r="N1440" s="48"/>
    </row>
    <row r="1441" customFormat="false" ht="15" hidden="false" customHeight="false" outlineLevel="0" collapsed="false">
      <c r="K1441" s="39" t="s">
        <v>296</v>
      </c>
      <c r="L1441" s="48"/>
      <c r="M1441" s="48" t="n">
        <v>0</v>
      </c>
      <c r="N1441" s="48"/>
    </row>
    <row r="1442" customFormat="false" ht="15" hidden="false" customHeight="false" outlineLevel="0" collapsed="false">
      <c r="K1442" s="39" t="s">
        <v>901</v>
      </c>
      <c r="L1442" s="48" t="n">
        <v>0</v>
      </c>
      <c r="M1442" s="48" t="n">
        <v>0</v>
      </c>
      <c r="N1442" s="48"/>
    </row>
    <row r="1443" customFormat="false" ht="15" hidden="false" customHeight="false" outlineLevel="0" collapsed="false">
      <c r="K1443" s="39" t="s">
        <v>803</v>
      </c>
      <c r="L1443" s="48"/>
      <c r="M1443" s="48" t="n">
        <v>0</v>
      </c>
      <c r="N1443" s="48" t="n">
        <v>0</v>
      </c>
    </row>
    <row r="1444" customFormat="false" ht="15" hidden="false" customHeight="false" outlineLevel="0" collapsed="false">
      <c r="K1444" s="39" t="s">
        <v>168</v>
      </c>
      <c r="L1444" s="48" t="n">
        <v>0</v>
      </c>
      <c r="M1444" s="48" t="n">
        <v>0</v>
      </c>
      <c r="N1444" s="48"/>
    </row>
    <row r="1445" customFormat="false" ht="15" hidden="false" customHeight="false" outlineLevel="0" collapsed="false">
      <c r="K1445" s="39" t="s">
        <v>694</v>
      </c>
      <c r="L1445" s="48" t="n">
        <v>1</v>
      </c>
      <c r="M1445" s="48" t="n">
        <v>1</v>
      </c>
      <c r="N1445" s="48" t="n">
        <v>1</v>
      </c>
    </row>
    <row r="1446" customFormat="false" ht="15" hidden="false" customHeight="false" outlineLevel="0" collapsed="false">
      <c r="K1446" s="39" t="s">
        <v>902</v>
      </c>
      <c r="L1446" s="48"/>
      <c r="M1446" s="48" t="n">
        <v>0</v>
      </c>
      <c r="N1446" s="48"/>
    </row>
    <row r="1447" customFormat="false" ht="15" hidden="false" customHeight="false" outlineLevel="0" collapsed="false">
      <c r="K1447" s="39" t="s">
        <v>808</v>
      </c>
      <c r="L1447" s="48"/>
      <c r="M1447" s="48"/>
      <c r="N1447" s="48" t="n">
        <v>0</v>
      </c>
    </row>
    <row r="1448" customFormat="false" ht="15" hidden="false" customHeight="false" outlineLevel="0" collapsed="false">
      <c r="K1448" s="39" t="s">
        <v>809</v>
      </c>
      <c r="L1448" s="48"/>
      <c r="M1448" s="48" t="n">
        <v>1</v>
      </c>
      <c r="N1448" s="48"/>
    </row>
    <row r="1449" customFormat="false" ht="15" hidden="false" customHeight="false" outlineLevel="0" collapsed="false">
      <c r="K1449" s="39" t="s">
        <v>710</v>
      </c>
      <c r="L1449" s="48" t="n">
        <v>0</v>
      </c>
      <c r="M1449" s="48"/>
      <c r="N1449" s="48"/>
    </row>
    <row r="1450" customFormat="false" ht="15" hidden="false" customHeight="false" outlineLevel="0" collapsed="false">
      <c r="K1450" s="39" t="s">
        <v>698</v>
      </c>
      <c r="L1450" s="48"/>
      <c r="M1450" s="48" t="n">
        <v>0</v>
      </c>
      <c r="N1450" s="48"/>
    </row>
    <row r="1451" customFormat="false" ht="15" hidden="false" customHeight="false" outlineLevel="0" collapsed="false">
      <c r="K1451" s="39" t="s">
        <v>329</v>
      </c>
      <c r="L1451" s="48"/>
      <c r="M1451" s="48" t="n">
        <v>0</v>
      </c>
      <c r="N1451" s="48"/>
    </row>
    <row r="1452" customFormat="false" ht="15" hidden="false" customHeight="false" outlineLevel="0" collapsed="false">
      <c r="K1452" s="39" t="s">
        <v>219</v>
      </c>
      <c r="L1452" s="48"/>
      <c r="M1452" s="48"/>
      <c r="N1452" s="48" t="n">
        <v>0</v>
      </c>
    </row>
    <row r="1453" customFormat="false" ht="15" hidden="false" customHeight="false" outlineLevel="0" collapsed="false">
      <c r="K1453" s="39" t="s">
        <v>699</v>
      </c>
      <c r="L1453" s="48" t="n">
        <v>0</v>
      </c>
      <c r="M1453" s="48" t="n">
        <v>0</v>
      </c>
      <c r="N1453" s="48" t="n">
        <v>0</v>
      </c>
    </row>
    <row r="1454" customFormat="false" ht="15" hidden="false" customHeight="false" outlineLevel="0" collapsed="false">
      <c r="K1454" s="39" t="s">
        <v>903</v>
      </c>
      <c r="L1454" s="48"/>
      <c r="M1454" s="48"/>
      <c r="N1454" s="48" t="n">
        <v>0</v>
      </c>
    </row>
    <row r="1455" customFormat="false" ht="15" hidden="false" customHeight="false" outlineLevel="0" collapsed="false">
      <c r="K1455" s="39" t="s">
        <v>904</v>
      </c>
      <c r="L1455" s="48"/>
      <c r="M1455" s="48"/>
      <c r="N1455" s="48" t="n">
        <v>0</v>
      </c>
    </row>
    <row r="1456" customFormat="false" ht="15" hidden="false" customHeight="false" outlineLevel="0" collapsed="false">
      <c r="K1456" s="39" t="s">
        <v>702</v>
      </c>
      <c r="L1456" s="48"/>
      <c r="M1456" s="48"/>
      <c r="N1456" s="48" t="n">
        <v>0</v>
      </c>
    </row>
    <row r="1457" customFormat="false" ht="15" hidden="false" customHeight="false" outlineLevel="0" collapsed="false">
      <c r="K1457" s="39" t="s">
        <v>358</v>
      </c>
      <c r="L1457" s="48"/>
      <c r="M1457" s="48"/>
      <c r="N1457" s="48" t="n">
        <v>0</v>
      </c>
    </row>
    <row r="1458" customFormat="false" ht="15" hidden="false" customHeight="false" outlineLevel="0" collapsed="false">
      <c r="K1458" s="39" t="s">
        <v>703</v>
      </c>
      <c r="L1458" s="48" t="n">
        <v>0</v>
      </c>
      <c r="M1458" s="48" t="n">
        <v>0</v>
      </c>
      <c r="N1458" s="48" t="n">
        <v>0</v>
      </c>
    </row>
    <row r="1459" customFormat="false" ht="15" hidden="false" customHeight="false" outlineLevel="0" collapsed="false">
      <c r="K1459" s="39" t="s">
        <v>812</v>
      </c>
      <c r="L1459" s="48"/>
      <c r="M1459" s="48" t="n">
        <v>0</v>
      </c>
      <c r="N1459" s="48" t="n">
        <v>0</v>
      </c>
    </row>
    <row r="1460" customFormat="false" ht="15" hidden="false" customHeight="false" outlineLevel="0" collapsed="false">
      <c r="K1460" s="39" t="s">
        <v>763</v>
      </c>
      <c r="L1460" s="48"/>
      <c r="M1460" s="48"/>
      <c r="N1460" s="48" t="n">
        <v>0</v>
      </c>
    </row>
    <row r="1461" customFormat="false" ht="15" hidden="false" customHeight="false" outlineLevel="0" collapsed="false">
      <c r="K1461" s="39" t="s">
        <v>1017</v>
      </c>
      <c r="L1461" s="48"/>
      <c r="M1461" s="48" t="n">
        <v>1</v>
      </c>
      <c r="N1461" s="48"/>
    </row>
    <row r="1462" customFormat="false" ht="15" hidden="false" customHeight="false" outlineLevel="0" collapsed="false">
      <c r="K1462" s="39" t="s">
        <v>706</v>
      </c>
      <c r="L1462" s="48" t="n">
        <v>0</v>
      </c>
      <c r="M1462" s="48"/>
      <c r="N1462" s="48"/>
    </row>
    <row r="1463" customFormat="false" ht="15" hidden="false" customHeight="false" outlineLevel="0" collapsed="false">
      <c r="K1463" s="39" t="s">
        <v>714</v>
      </c>
      <c r="L1463" s="48" t="n">
        <v>0</v>
      </c>
      <c r="M1463" s="48" t="n">
        <v>0</v>
      </c>
      <c r="N1463" s="48" t="n">
        <v>0</v>
      </c>
    </row>
    <row r="1464" customFormat="false" ht="15" hidden="false" customHeight="false" outlineLevel="0" collapsed="false">
      <c r="K1464" s="39" t="s">
        <v>515</v>
      </c>
      <c r="L1464" s="48"/>
      <c r="M1464" s="48"/>
      <c r="N1464" s="48" t="n">
        <v>0</v>
      </c>
    </row>
    <row r="1465" customFormat="false" ht="15" hidden="false" customHeight="false" outlineLevel="0" collapsed="false">
      <c r="K1465" s="39" t="s">
        <v>980</v>
      </c>
      <c r="L1465" s="48" t="n">
        <v>1</v>
      </c>
      <c r="M1465" s="48"/>
      <c r="N1465" s="48"/>
    </row>
    <row r="1466" customFormat="false" ht="15" hidden="false" customHeight="false" outlineLevel="0" collapsed="false">
      <c r="K1466" s="39" t="s">
        <v>359</v>
      </c>
      <c r="L1466" s="48"/>
      <c r="M1466" s="48"/>
      <c r="N1466" s="48" t="n">
        <v>0</v>
      </c>
    </row>
    <row r="1467" customFormat="false" ht="15" hidden="false" customHeight="false" outlineLevel="0" collapsed="false">
      <c r="K1467" s="39" t="s">
        <v>709</v>
      </c>
      <c r="L1467" s="48"/>
      <c r="M1467" s="48" t="n">
        <v>0</v>
      </c>
      <c r="N1467" s="48" t="n">
        <v>0</v>
      </c>
    </row>
    <row r="1468" customFormat="false" ht="15" hidden="false" customHeight="false" outlineLevel="0" collapsed="false">
      <c r="K1468" s="39" t="s">
        <v>189</v>
      </c>
      <c r="L1468" s="48"/>
      <c r="M1468" s="48"/>
      <c r="N1468" s="48" t="n">
        <v>0</v>
      </c>
    </row>
    <row r="1469" customFormat="false" ht="15" hidden="false" customHeight="false" outlineLevel="0" collapsed="false">
      <c r="K1469" s="39" t="s">
        <v>517</v>
      </c>
      <c r="L1469" s="48"/>
      <c r="M1469" s="48" t="n">
        <v>0</v>
      </c>
      <c r="N1469" s="48"/>
    </row>
    <row r="1470" customFormat="false" ht="15" hidden="false" customHeight="false" outlineLevel="0" collapsed="false">
      <c r="K1470" s="39" t="s">
        <v>518</v>
      </c>
      <c r="L1470" s="48"/>
      <c r="M1470" s="48"/>
      <c r="N1470" s="48" t="n">
        <v>0</v>
      </c>
    </row>
    <row r="1471" customFormat="false" ht="15" hidden="false" customHeight="false" outlineLevel="0" collapsed="false">
      <c r="K1471" s="39" t="s">
        <v>816</v>
      </c>
      <c r="L1471" s="48" t="n">
        <v>0</v>
      </c>
      <c r="M1471" s="48" t="n">
        <v>0</v>
      </c>
      <c r="N1471" s="48" t="n">
        <v>0</v>
      </c>
    </row>
    <row r="1472" customFormat="false" ht="15" hidden="false" customHeight="false" outlineLevel="0" collapsed="false">
      <c r="K1472" s="39" t="s">
        <v>519</v>
      </c>
      <c r="L1472" s="48" t="n">
        <v>0</v>
      </c>
      <c r="M1472" s="48"/>
      <c r="N1472" s="48"/>
    </row>
    <row r="1473" customFormat="false" ht="15" hidden="false" customHeight="false" outlineLevel="0" collapsed="false">
      <c r="K1473" s="39" t="s">
        <v>905</v>
      </c>
      <c r="L1473" s="48" t="n">
        <v>0</v>
      </c>
      <c r="M1473" s="48" t="n">
        <v>0</v>
      </c>
      <c r="N1473" s="48"/>
    </row>
    <row r="1474" customFormat="false" ht="15" hidden="false" customHeight="false" outlineLevel="0" collapsed="false">
      <c r="K1474" s="39" t="s">
        <v>522</v>
      </c>
      <c r="L1474" s="48" t="n">
        <v>0</v>
      </c>
      <c r="M1474" s="48" t="n">
        <v>0</v>
      </c>
      <c r="N1474" s="48"/>
    </row>
    <row r="1475" customFormat="false" ht="15" hidden="false" customHeight="false" outlineLevel="0" collapsed="false">
      <c r="K1475" s="39" t="s">
        <v>275</v>
      </c>
      <c r="L1475" s="48"/>
      <c r="M1475" s="48"/>
      <c r="N1475" s="48" t="n">
        <v>0</v>
      </c>
    </row>
    <row r="1476" customFormat="false" ht="15" hidden="false" customHeight="false" outlineLevel="0" collapsed="false">
      <c r="K1476" s="39" t="s">
        <v>523</v>
      </c>
      <c r="L1476" s="48"/>
      <c r="M1476" s="48" t="n">
        <v>0</v>
      </c>
      <c r="N1476" s="48" t="n">
        <v>0</v>
      </c>
    </row>
    <row r="1477" customFormat="false" ht="15" hidden="false" customHeight="false" outlineLevel="0" collapsed="false">
      <c r="K1477" s="39" t="s">
        <v>1088</v>
      </c>
      <c r="L1477" s="48"/>
      <c r="M1477" s="48"/>
      <c r="N1477" s="48" t="n">
        <v>1</v>
      </c>
    </row>
    <row r="1478" customFormat="false" ht="15" hidden="false" customHeight="false" outlineLevel="0" collapsed="false">
      <c r="K1478" s="39" t="s">
        <v>524</v>
      </c>
      <c r="L1478" s="48" t="n">
        <v>0</v>
      </c>
      <c r="M1478" s="48" t="n">
        <v>0</v>
      </c>
      <c r="N1478" s="48" t="n">
        <v>0</v>
      </c>
    </row>
    <row r="1479" customFormat="false" ht="15" hidden="false" customHeight="false" outlineLevel="0" collapsed="false">
      <c r="K1479" s="39" t="s">
        <v>736</v>
      </c>
      <c r="L1479" s="48" t="n">
        <v>0</v>
      </c>
      <c r="M1479" s="48" t="n">
        <v>0</v>
      </c>
      <c r="N1479" s="48" t="n">
        <v>0</v>
      </c>
    </row>
    <row r="1480" customFormat="false" ht="15" hidden="false" customHeight="false" outlineLevel="0" collapsed="false">
      <c r="K1480" s="39" t="s">
        <v>192</v>
      </c>
      <c r="L1480" s="48" t="n">
        <v>0</v>
      </c>
      <c r="M1480" s="48" t="n">
        <v>0</v>
      </c>
      <c r="N1480" s="48" t="n">
        <v>0</v>
      </c>
    </row>
    <row r="1481" customFormat="false" ht="15" hidden="false" customHeight="false" outlineLevel="0" collapsed="false">
      <c r="K1481" s="39" t="s">
        <v>526</v>
      </c>
      <c r="L1481" s="48"/>
      <c r="M1481" s="48" t="n">
        <v>0</v>
      </c>
      <c r="N1481" s="48" t="n">
        <v>0</v>
      </c>
    </row>
    <row r="1482" customFormat="false" ht="15" hidden="false" customHeight="false" outlineLevel="0" collapsed="false">
      <c r="K1482" s="39" t="s">
        <v>906</v>
      </c>
      <c r="L1482" s="48"/>
      <c r="M1482" s="48"/>
      <c r="N1482" s="48" t="n">
        <v>0</v>
      </c>
    </row>
    <row r="1483" customFormat="false" ht="15" hidden="false" customHeight="false" outlineLevel="0" collapsed="false">
      <c r="K1483" s="39" t="s">
        <v>907</v>
      </c>
      <c r="L1483" s="48" t="n">
        <v>0</v>
      </c>
      <c r="M1483" s="48" t="n">
        <v>0</v>
      </c>
      <c r="N1483" s="48"/>
    </row>
    <row r="1484" customFormat="false" ht="15" hidden="false" customHeight="false" outlineLevel="0" collapsed="false">
      <c r="K1484" s="39" t="s">
        <v>276</v>
      </c>
      <c r="L1484" s="48"/>
      <c r="M1484" s="48" t="n">
        <v>0</v>
      </c>
      <c r="N1484" s="48" t="n">
        <v>0</v>
      </c>
    </row>
    <row r="1485" customFormat="false" ht="15" hidden="false" customHeight="false" outlineLevel="0" collapsed="false">
      <c r="K1485" s="39" t="s">
        <v>908</v>
      </c>
      <c r="L1485" s="48" t="n">
        <v>0</v>
      </c>
      <c r="M1485" s="48" t="n">
        <v>0</v>
      </c>
      <c r="N1485" s="48" t="n">
        <v>0</v>
      </c>
    </row>
    <row r="1486" customFormat="false" ht="15" hidden="false" customHeight="false" outlineLevel="0" collapsed="false">
      <c r="K1486" s="39" t="s">
        <v>909</v>
      </c>
      <c r="L1486" s="48" t="n">
        <v>0</v>
      </c>
      <c r="M1486" s="48" t="n">
        <v>0</v>
      </c>
      <c r="N1486" s="48"/>
    </row>
    <row r="1487" customFormat="false" ht="15" hidden="false" customHeight="false" outlineLevel="0" collapsed="false">
      <c r="K1487" s="39" t="s">
        <v>958</v>
      </c>
      <c r="L1487" s="48" t="n">
        <v>1</v>
      </c>
      <c r="M1487" s="48" t="n">
        <v>1</v>
      </c>
      <c r="N1487" s="48"/>
    </row>
    <row r="1488" customFormat="false" ht="15" hidden="false" customHeight="false" outlineLevel="0" collapsed="false">
      <c r="K1488" s="39" t="s">
        <v>532</v>
      </c>
      <c r="L1488" s="48"/>
      <c r="M1488" s="48" t="n">
        <v>0</v>
      </c>
      <c r="N1488" s="48" t="n">
        <v>0</v>
      </c>
    </row>
    <row r="1489" customFormat="false" ht="15" hidden="false" customHeight="false" outlineLevel="0" collapsed="false">
      <c r="K1489" s="39" t="s">
        <v>910</v>
      </c>
      <c r="L1489" s="48"/>
      <c r="M1489" s="48"/>
      <c r="N1489" s="48" t="n">
        <v>1</v>
      </c>
    </row>
    <row r="1490" customFormat="false" ht="15" hidden="false" customHeight="false" outlineLevel="0" collapsed="false">
      <c r="K1490" s="39" t="s">
        <v>960</v>
      </c>
      <c r="L1490" s="48" t="n">
        <v>1</v>
      </c>
      <c r="M1490" s="48"/>
      <c r="N1490" s="48"/>
    </row>
    <row r="1491" customFormat="false" ht="15" hidden="false" customHeight="false" outlineLevel="0" collapsed="false">
      <c r="K1491" s="39" t="s">
        <v>716</v>
      </c>
      <c r="L1491" s="48" t="n">
        <v>0</v>
      </c>
      <c r="M1491" s="48" t="n">
        <v>0</v>
      </c>
      <c r="N1491" s="48" t="n">
        <v>0</v>
      </c>
    </row>
    <row r="1492" customFormat="false" ht="15" hidden="false" customHeight="false" outlineLevel="0" collapsed="false">
      <c r="K1492" s="39" t="s">
        <v>227</v>
      </c>
      <c r="L1492" s="48" t="n">
        <v>0</v>
      </c>
      <c r="M1492" s="48" t="n">
        <v>0</v>
      </c>
      <c r="N1492" s="48" t="n">
        <v>0</v>
      </c>
    </row>
    <row r="1493" customFormat="false" ht="15" hidden="false" customHeight="false" outlineLevel="0" collapsed="false">
      <c r="K1493" s="39" t="s">
        <v>717</v>
      </c>
      <c r="L1493" s="48" t="n">
        <v>0</v>
      </c>
      <c r="M1493" s="48" t="n">
        <v>0</v>
      </c>
      <c r="N1493" s="48" t="n">
        <v>0</v>
      </c>
    </row>
    <row r="1494" customFormat="false" ht="15" hidden="false" customHeight="false" outlineLevel="0" collapsed="false">
      <c r="K1494" s="39" t="s">
        <v>535</v>
      </c>
      <c r="L1494" s="48"/>
      <c r="M1494" s="48" t="n">
        <v>0</v>
      </c>
      <c r="N1494" s="48" t="n">
        <v>0</v>
      </c>
    </row>
    <row r="1495" customFormat="false" ht="15" hidden="false" customHeight="false" outlineLevel="0" collapsed="false">
      <c r="K1495" s="39" t="s">
        <v>536</v>
      </c>
      <c r="L1495" s="48" t="n">
        <v>0</v>
      </c>
      <c r="M1495" s="48" t="n">
        <v>0</v>
      </c>
      <c r="N1495" s="48" t="n">
        <v>0</v>
      </c>
    </row>
    <row r="1496" customFormat="false" ht="15" hidden="false" customHeight="false" outlineLevel="0" collapsed="false">
      <c r="K1496" s="39" t="s">
        <v>245</v>
      </c>
      <c r="L1496" s="48"/>
      <c r="M1496" s="48"/>
      <c r="N1496" s="48" t="n">
        <v>0</v>
      </c>
    </row>
    <row r="1497" customFormat="false" ht="15" hidden="false" customHeight="false" outlineLevel="0" collapsed="false">
      <c r="K1497" s="44"/>
      <c r="L1497" s="48"/>
      <c r="M1497" s="48"/>
      <c r="N1497" s="48"/>
    </row>
    <row r="1498" customFormat="false" ht="15" hidden="false" customHeight="false" outlineLevel="0" collapsed="false">
      <c r="K1498" s="24" t="s">
        <v>120</v>
      </c>
      <c r="L1498" s="25"/>
      <c r="M1498" s="25"/>
      <c r="N1498" s="25"/>
    </row>
    <row r="1499" customFormat="false" ht="15" hidden="false" customHeight="false" outlineLevel="0" collapsed="false">
      <c r="K1499" s="39" t="s">
        <v>647</v>
      </c>
      <c r="L1499" s="48" t="n">
        <v>0</v>
      </c>
      <c r="M1499" s="48" t="n">
        <v>0</v>
      </c>
      <c r="N1499" s="48" t="n">
        <v>0</v>
      </c>
    </row>
    <row r="1500" customFormat="false" ht="15" hidden="false" customHeight="false" outlineLevel="0" collapsed="false">
      <c r="K1500" s="39" t="s">
        <v>282</v>
      </c>
      <c r="L1500" s="48" t="n">
        <v>0</v>
      </c>
      <c r="M1500" s="48" t="n">
        <v>0</v>
      </c>
      <c r="N1500" s="48" t="n">
        <v>0</v>
      </c>
    </row>
    <row r="1501" customFormat="false" ht="15" hidden="false" customHeight="false" outlineLevel="0" collapsed="false">
      <c r="K1501" s="39" t="s">
        <v>416</v>
      </c>
      <c r="L1501" s="48" t="n">
        <v>1</v>
      </c>
      <c r="M1501" s="48"/>
      <c r="N1501" s="48"/>
    </row>
    <row r="1502" customFormat="false" ht="15" hidden="false" customHeight="false" outlineLevel="0" collapsed="false">
      <c r="K1502" s="39" t="s">
        <v>417</v>
      </c>
      <c r="L1502" s="48" t="n">
        <v>0</v>
      </c>
      <c r="M1502" s="48" t="n">
        <v>0</v>
      </c>
      <c r="N1502" s="48" t="n">
        <v>0</v>
      </c>
    </row>
    <row r="1503" customFormat="false" ht="15" hidden="false" customHeight="false" outlineLevel="0" collapsed="false">
      <c r="K1503" s="39" t="s">
        <v>911</v>
      </c>
      <c r="L1503" s="48" t="n">
        <v>0</v>
      </c>
      <c r="M1503" s="48" t="n">
        <v>0</v>
      </c>
      <c r="N1503" s="48" t="n">
        <v>0</v>
      </c>
    </row>
    <row r="1504" customFormat="false" ht="15" hidden="false" customHeight="false" outlineLevel="0" collapsed="false">
      <c r="K1504" s="39" t="s">
        <v>284</v>
      </c>
      <c r="L1504" s="48" t="n">
        <v>0</v>
      </c>
      <c r="M1504" s="48" t="n">
        <v>0</v>
      </c>
      <c r="N1504" s="48" t="n">
        <v>0</v>
      </c>
    </row>
    <row r="1505" customFormat="false" ht="15" hidden="false" customHeight="false" outlineLevel="0" collapsed="false">
      <c r="K1505" s="39" t="s">
        <v>721</v>
      </c>
      <c r="L1505" s="48"/>
      <c r="M1505" s="48" t="n">
        <v>0</v>
      </c>
      <c r="N1505" s="48"/>
    </row>
    <row r="1506" customFormat="false" ht="15" hidden="false" customHeight="false" outlineLevel="0" collapsed="false">
      <c r="K1506" s="39" t="s">
        <v>419</v>
      </c>
      <c r="L1506" s="48"/>
      <c r="M1506" s="48"/>
      <c r="N1506" s="48" t="n">
        <v>1</v>
      </c>
    </row>
    <row r="1507" customFormat="false" ht="15" hidden="false" customHeight="false" outlineLevel="0" collapsed="false">
      <c r="K1507" s="39" t="s">
        <v>420</v>
      </c>
      <c r="L1507" s="48" t="n">
        <v>0</v>
      </c>
      <c r="M1507" s="48"/>
      <c r="N1507" s="48"/>
    </row>
    <row r="1508" customFormat="false" ht="15" hidden="false" customHeight="false" outlineLevel="0" collapsed="false">
      <c r="K1508" s="39" t="s">
        <v>913</v>
      </c>
      <c r="L1508" s="48" t="n">
        <v>0</v>
      </c>
      <c r="M1508" s="48"/>
      <c r="N1508" s="48"/>
    </row>
    <row r="1509" customFormat="false" ht="15" hidden="false" customHeight="false" outlineLevel="0" collapsed="false">
      <c r="K1509" s="39" t="s">
        <v>422</v>
      </c>
      <c r="L1509" s="48" t="n">
        <v>0</v>
      </c>
      <c r="M1509" s="48"/>
      <c r="N1509" s="48"/>
    </row>
    <row r="1510" customFormat="false" ht="15" hidden="false" customHeight="false" outlineLevel="0" collapsed="false">
      <c r="K1510" s="39" t="s">
        <v>423</v>
      </c>
      <c r="L1510" s="48"/>
      <c r="M1510" s="48"/>
      <c r="N1510" s="48" t="n">
        <v>1</v>
      </c>
    </row>
    <row r="1511" customFormat="false" ht="15" hidden="false" customHeight="false" outlineLevel="0" collapsed="false">
      <c r="K1511" s="39" t="s">
        <v>426</v>
      </c>
      <c r="L1511" s="48" t="n">
        <v>0</v>
      </c>
      <c r="M1511" s="48" t="n">
        <v>0</v>
      </c>
      <c r="N1511" s="48" t="n">
        <v>0</v>
      </c>
    </row>
    <row r="1512" customFormat="false" ht="15" hidden="false" customHeight="false" outlineLevel="0" collapsed="false">
      <c r="K1512" s="39" t="s">
        <v>883</v>
      </c>
      <c r="L1512" s="48" t="n">
        <v>0</v>
      </c>
      <c r="M1512" s="48"/>
      <c r="N1512" s="48"/>
    </row>
    <row r="1513" customFormat="false" ht="15" hidden="false" customHeight="false" outlineLevel="0" collapsed="false">
      <c r="K1513" s="39" t="s">
        <v>625</v>
      </c>
      <c r="L1513" s="48" t="n">
        <v>0</v>
      </c>
      <c r="M1513" s="48" t="n">
        <v>0</v>
      </c>
      <c r="N1513" s="48" t="n">
        <v>0</v>
      </c>
    </row>
    <row r="1514" customFormat="false" ht="15" hidden="false" customHeight="false" outlineLevel="0" collapsed="false">
      <c r="K1514" s="39" t="s">
        <v>915</v>
      </c>
      <c r="L1514" s="48"/>
      <c r="M1514" s="48" t="n">
        <v>0</v>
      </c>
      <c r="N1514" s="48" t="n">
        <v>0</v>
      </c>
    </row>
    <row r="1515" customFormat="false" ht="15" hidden="false" customHeight="false" outlineLevel="0" collapsed="false">
      <c r="K1515" s="39" t="s">
        <v>626</v>
      </c>
      <c r="L1515" s="48" t="n">
        <v>0</v>
      </c>
      <c r="M1515" s="48"/>
      <c r="N1515" s="48" t="n">
        <v>0</v>
      </c>
    </row>
    <row r="1516" customFormat="false" ht="15" hidden="false" customHeight="false" outlineLevel="0" collapsed="false">
      <c r="K1516" s="39" t="s">
        <v>428</v>
      </c>
      <c r="L1516" s="48"/>
      <c r="M1516" s="48" t="n">
        <v>0</v>
      </c>
      <c r="N1516" s="48" t="n">
        <v>0</v>
      </c>
    </row>
    <row r="1517" customFormat="false" ht="15" hidden="false" customHeight="false" outlineLevel="0" collapsed="false">
      <c r="K1517" s="39" t="s">
        <v>429</v>
      </c>
      <c r="L1517" s="48" t="n">
        <v>0</v>
      </c>
      <c r="M1517" s="48" t="n">
        <v>0</v>
      </c>
      <c r="N1517" s="48" t="n">
        <v>0</v>
      </c>
    </row>
    <row r="1518" customFormat="false" ht="15" hidden="false" customHeight="false" outlineLevel="0" collapsed="false">
      <c r="K1518" s="39" t="s">
        <v>629</v>
      </c>
      <c r="L1518" s="48"/>
      <c r="M1518" s="48" t="n">
        <v>0</v>
      </c>
      <c r="N1518" s="48" t="n">
        <v>0</v>
      </c>
    </row>
    <row r="1519" customFormat="false" ht="15" hidden="false" customHeight="false" outlineLevel="0" collapsed="false">
      <c r="K1519" s="39" t="s">
        <v>650</v>
      </c>
      <c r="L1519" s="48" t="n">
        <v>0</v>
      </c>
      <c r="M1519" s="48" t="n">
        <v>0</v>
      </c>
      <c r="N1519" s="48" t="n">
        <v>0</v>
      </c>
    </row>
    <row r="1520" customFormat="false" ht="15" hidden="false" customHeight="false" outlineLevel="0" collapsed="false">
      <c r="K1520" s="39" t="s">
        <v>916</v>
      </c>
      <c r="L1520" s="48"/>
      <c r="M1520" s="48"/>
      <c r="N1520" s="48" t="n">
        <v>0</v>
      </c>
    </row>
    <row r="1521" customFormat="false" ht="15" hidden="false" customHeight="false" outlineLevel="0" collapsed="false">
      <c r="K1521" s="39" t="s">
        <v>917</v>
      </c>
      <c r="L1521" s="48"/>
      <c r="M1521" s="48" t="n">
        <v>0</v>
      </c>
      <c r="N1521" s="48" t="n">
        <v>0</v>
      </c>
    </row>
    <row r="1522" customFormat="false" ht="15" hidden="false" customHeight="false" outlineLevel="0" collapsed="false">
      <c r="K1522" s="39" t="s">
        <v>720</v>
      </c>
      <c r="L1522" s="48" t="n">
        <v>0</v>
      </c>
      <c r="M1522" s="48" t="n">
        <v>0</v>
      </c>
      <c r="N1522" s="48" t="n">
        <v>0</v>
      </c>
    </row>
    <row r="1523" customFormat="false" ht="15" hidden="false" customHeight="false" outlineLevel="0" collapsed="false">
      <c r="K1523" s="39" t="s">
        <v>630</v>
      </c>
      <c r="L1523" s="48" t="n">
        <v>0</v>
      </c>
      <c r="M1523" s="48" t="n">
        <v>0</v>
      </c>
      <c r="N1523" s="48" t="n">
        <v>0</v>
      </c>
    </row>
    <row r="1524" customFormat="false" ht="15" hidden="false" customHeight="false" outlineLevel="0" collapsed="false">
      <c r="K1524" s="39" t="s">
        <v>433</v>
      </c>
      <c r="L1524" s="48" t="n">
        <v>0</v>
      </c>
      <c r="M1524" s="48" t="n">
        <v>0</v>
      </c>
      <c r="N1524" s="48" t="n">
        <v>0</v>
      </c>
    </row>
    <row r="1525" customFormat="false" ht="15" hidden="false" customHeight="false" outlineLevel="0" collapsed="false">
      <c r="K1525" s="39" t="s">
        <v>434</v>
      </c>
      <c r="L1525" s="48" t="n">
        <v>0</v>
      </c>
      <c r="M1525" s="48" t="n">
        <v>0</v>
      </c>
      <c r="N1525" s="48" t="n">
        <v>0</v>
      </c>
    </row>
    <row r="1526" customFormat="false" ht="15" hidden="false" customHeight="false" outlineLevel="0" collapsed="false">
      <c r="K1526" s="39" t="s">
        <v>731</v>
      </c>
      <c r="L1526" s="48" t="n">
        <v>0</v>
      </c>
      <c r="M1526" s="48" t="n">
        <v>0</v>
      </c>
      <c r="N1526" s="48" t="n">
        <v>0</v>
      </c>
    </row>
    <row r="1527" customFormat="false" ht="15" hidden="false" customHeight="false" outlineLevel="0" collapsed="false">
      <c r="K1527" s="39" t="s">
        <v>654</v>
      </c>
      <c r="L1527" s="48" t="n">
        <v>0</v>
      </c>
      <c r="M1527" s="48"/>
      <c r="N1527" s="48"/>
    </row>
    <row r="1528" customFormat="false" ht="15" hidden="false" customHeight="false" outlineLevel="0" collapsed="false">
      <c r="K1528" s="39" t="s">
        <v>918</v>
      </c>
      <c r="L1528" s="48"/>
      <c r="M1528" s="48" t="n">
        <v>0</v>
      </c>
      <c r="N1528" s="48"/>
    </row>
    <row r="1529" customFormat="false" ht="15" hidden="false" customHeight="false" outlineLevel="0" collapsed="false">
      <c r="K1529" s="39" t="s">
        <v>827</v>
      </c>
      <c r="L1529" s="48"/>
      <c r="M1529" s="48"/>
      <c r="N1529" s="48" t="n">
        <v>0</v>
      </c>
    </row>
    <row r="1530" customFormat="false" ht="15" hidden="false" customHeight="false" outlineLevel="0" collapsed="false">
      <c r="K1530" s="39" t="s">
        <v>436</v>
      </c>
      <c r="L1530" s="48"/>
      <c r="M1530" s="48" t="n">
        <v>0</v>
      </c>
      <c r="N1530" s="48" t="n">
        <v>0</v>
      </c>
    </row>
    <row r="1531" customFormat="false" ht="15" hidden="false" customHeight="false" outlineLevel="0" collapsed="false">
      <c r="K1531" s="39" t="s">
        <v>734</v>
      </c>
      <c r="L1531" s="48"/>
      <c r="M1531" s="48" t="n">
        <v>0</v>
      </c>
      <c r="N1531" s="48" t="n">
        <v>0</v>
      </c>
    </row>
    <row r="1532" customFormat="false" ht="15" hidden="false" customHeight="false" outlineLevel="0" collapsed="false">
      <c r="K1532" s="39" t="s">
        <v>656</v>
      </c>
      <c r="L1532" s="48" t="n">
        <v>0</v>
      </c>
      <c r="M1532" s="48"/>
      <c r="N1532" s="48"/>
    </row>
    <row r="1533" customFormat="false" ht="15" hidden="false" customHeight="false" outlineLevel="0" collapsed="false">
      <c r="K1533" s="39" t="s">
        <v>857</v>
      </c>
      <c r="L1533" s="48" t="n">
        <v>0</v>
      </c>
      <c r="M1533" s="48" t="n">
        <v>0</v>
      </c>
      <c r="N1533" s="48" t="n">
        <v>1</v>
      </c>
    </row>
    <row r="1534" customFormat="false" ht="15" hidden="false" customHeight="false" outlineLevel="0" collapsed="false">
      <c r="K1534" s="39" t="s">
        <v>635</v>
      </c>
      <c r="L1534" s="48"/>
      <c r="M1534" s="48"/>
      <c r="N1534" s="48" t="n">
        <v>0</v>
      </c>
    </row>
    <row r="1535" customFormat="false" ht="15" hidden="false" customHeight="false" outlineLevel="0" collapsed="false">
      <c r="K1535" s="39" t="s">
        <v>438</v>
      </c>
      <c r="L1535" s="48"/>
      <c r="M1535" s="48" t="n">
        <v>0</v>
      </c>
      <c r="N1535" s="48" t="n">
        <v>0</v>
      </c>
    </row>
    <row r="1536" customFormat="false" ht="15" hidden="false" customHeight="false" outlineLevel="0" collapsed="false">
      <c r="K1536" s="39" t="s">
        <v>637</v>
      </c>
      <c r="L1536" s="48"/>
      <c r="M1536" s="48"/>
      <c r="N1536" s="48" t="n">
        <v>0</v>
      </c>
    </row>
    <row r="1537" customFormat="false" ht="15" hidden="false" customHeight="false" outlineLevel="0" collapsed="false">
      <c r="K1537" s="39" t="s">
        <v>285</v>
      </c>
      <c r="L1537" s="48"/>
      <c r="M1537" s="48"/>
      <c r="N1537" s="48" t="n">
        <v>0</v>
      </c>
    </row>
    <row r="1538" customFormat="false" ht="15" hidden="false" customHeight="false" outlineLevel="0" collapsed="false">
      <c r="K1538" s="39" t="s">
        <v>722</v>
      </c>
      <c r="L1538" s="48" t="n">
        <v>0</v>
      </c>
      <c r="M1538" s="48" t="n">
        <v>0</v>
      </c>
      <c r="N1538" s="48" t="n">
        <v>0</v>
      </c>
    </row>
    <row r="1539" customFormat="false" ht="15" hidden="false" customHeight="false" outlineLevel="0" collapsed="false">
      <c r="K1539" s="39" t="s">
        <v>737</v>
      </c>
      <c r="L1539" s="48" t="n">
        <v>0</v>
      </c>
      <c r="M1539" s="48"/>
      <c r="N1539" s="48"/>
    </row>
    <row r="1540" customFormat="false" ht="15" hidden="false" customHeight="false" outlineLevel="0" collapsed="false">
      <c r="K1540" s="39" t="s">
        <v>738</v>
      </c>
      <c r="L1540" s="48"/>
      <c r="M1540" s="48" t="n">
        <v>0</v>
      </c>
      <c r="N1540" s="48"/>
    </row>
    <row r="1541" customFormat="false" ht="15" hidden="false" customHeight="false" outlineLevel="0" collapsed="false">
      <c r="K1541" s="39" t="s">
        <v>887</v>
      </c>
      <c r="L1541" s="48"/>
      <c r="M1541" s="48"/>
      <c r="N1541" s="48" t="n">
        <v>0</v>
      </c>
    </row>
    <row r="1542" customFormat="false" ht="15" hidden="false" customHeight="false" outlineLevel="0" collapsed="false">
      <c r="K1542" s="39" t="s">
        <v>920</v>
      </c>
      <c r="L1542" s="48"/>
      <c r="M1542" s="48" t="n">
        <v>0</v>
      </c>
      <c r="N1542" s="48" t="n">
        <v>0</v>
      </c>
    </row>
    <row r="1543" customFormat="false" ht="15" hidden="false" customHeight="false" outlineLevel="0" collapsed="false">
      <c r="K1543" s="39" t="s">
        <v>442</v>
      </c>
      <c r="L1543" s="48"/>
      <c r="M1543" s="48"/>
      <c r="N1543" s="48" t="n">
        <v>0</v>
      </c>
    </row>
    <row r="1544" customFormat="false" ht="15" hidden="false" customHeight="false" outlineLevel="0" collapsed="false">
      <c r="K1544" s="39" t="s">
        <v>639</v>
      </c>
      <c r="L1544" s="48" t="n">
        <v>0</v>
      </c>
      <c r="M1544" s="48" t="n">
        <v>0</v>
      </c>
      <c r="N1544" s="48" t="n">
        <v>0</v>
      </c>
    </row>
    <row r="1545" customFormat="false" ht="15" hidden="false" customHeight="false" outlineLevel="0" collapsed="false">
      <c r="K1545" s="39" t="s">
        <v>642</v>
      </c>
      <c r="L1545" s="48" t="n">
        <v>0</v>
      </c>
      <c r="M1545" s="48" t="n">
        <v>0</v>
      </c>
      <c r="N1545" s="48"/>
    </row>
    <row r="1546" customFormat="false" ht="15" hidden="false" customHeight="false" outlineLevel="0" collapsed="false">
      <c r="K1546" s="39" t="s">
        <v>287</v>
      </c>
      <c r="L1546" s="48" t="n">
        <v>0</v>
      </c>
      <c r="M1546" s="48" t="n">
        <v>0</v>
      </c>
      <c r="N1546" s="48" t="n">
        <v>0</v>
      </c>
    </row>
    <row r="1547" customFormat="false" ht="15" hidden="false" customHeight="false" outlineLevel="0" collapsed="false">
      <c r="K1547" s="39" t="s">
        <v>870</v>
      </c>
      <c r="L1547" s="48"/>
      <c r="M1547" s="48"/>
      <c r="N1547" s="48" t="n">
        <v>0</v>
      </c>
    </row>
    <row r="1548" customFormat="false" ht="15" hidden="false" customHeight="false" outlineLevel="0" collapsed="false">
      <c r="K1548" s="39" t="s">
        <v>446</v>
      </c>
      <c r="L1548" s="48" t="n">
        <v>0</v>
      </c>
      <c r="M1548" s="48" t="n">
        <v>0</v>
      </c>
      <c r="N1548" s="48" t="n">
        <v>0</v>
      </c>
    </row>
    <row r="1549" customFormat="false" ht="15" hidden="false" customHeight="false" outlineLevel="0" collapsed="false">
      <c r="K1549" s="39" t="s">
        <v>644</v>
      </c>
      <c r="L1549" s="48"/>
      <c r="M1549" s="48"/>
      <c r="N1549" s="48" t="n">
        <v>0</v>
      </c>
    </row>
    <row r="1550" customFormat="false" ht="15" hidden="false" customHeight="false" outlineLevel="0" collapsed="false">
      <c r="K1550" s="39" t="s">
        <v>645</v>
      </c>
      <c r="L1550" s="48" t="n">
        <v>0</v>
      </c>
      <c r="M1550" s="48" t="n">
        <v>0</v>
      </c>
      <c r="N1550" s="48" t="n">
        <v>1</v>
      </c>
    </row>
    <row r="1551" customFormat="false" ht="15" hidden="false" customHeight="false" outlineLevel="0" collapsed="false">
      <c r="K1551" s="39" t="s">
        <v>832</v>
      </c>
      <c r="L1551" s="48" t="n">
        <v>0</v>
      </c>
      <c r="M1551" s="48"/>
      <c r="N1551" s="48"/>
    </row>
    <row r="1552" customFormat="false" ht="15" hidden="false" customHeight="false" outlineLevel="0" collapsed="false">
      <c r="K1552" s="39" t="s">
        <v>726</v>
      </c>
      <c r="L1552" s="48" t="n">
        <v>0</v>
      </c>
      <c r="M1552" s="48" t="n">
        <v>0</v>
      </c>
      <c r="N1552" s="48" t="n">
        <v>0</v>
      </c>
    </row>
    <row r="1553" customFormat="false" ht="15" hidden="false" customHeight="false" outlineLevel="0" collapsed="false">
      <c r="K1553" s="39" t="s">
        <v>448</v>
      </c>
      <c r="L1553" s="48"/>
      <c r="M1553" s="48" t="n">
        <v>0</v>
      </c>
      <c r="N1553" s="48"/>
    </row>
    <row r="1554" customFormat="false" ht="15" hidden="false" customHeight="false" outlineLevel="0" collapsed="false">
      <c r="K1554" s="39" t="s">
        <v>921</v>
      </c>
      <c r="L1554" s="48" t="n">
        <v>0</v>
      </c>
      <c r="M1554" s="48"/>
      <c r="N1554" s="48"/>
    </row>
    <row r="1555" customFormat="false" ht="15" hidden="false" customHeight="false" outlineLevel="0" collapsed="false">
      <c r="K1555" s="39" t="s">
        <v>451</v>
      </c>
      <c r="L1555" s="48" t="n">
        <v>0</v>
      </c>
      <c r="M1555" s="48" t="n">
        <v>0</v>
      </c>
      <c r="N1555" s="48" t="n">
        <v>0</v>
      </c>
    </row>
    <row r="1556" customFormat="false" ht="15" hidden="false" customHeight="false" outlineLevel="0" collapsed="false">
      <c r="K1556" s="39" t="s">
        <v>922</v>
      </c>
      <c r="L1556" s="48"/>
      <c r="M1556" s="48"/>
      <c r="N1556" s="48" t="n">
        <v>0</v>
      </c>
    </row>
    <row r="1557" customFormat="false" ht="15" hidden="false" customHeight="false" outlineLevel="0" collapsed="false">
      <c r="K1557" s="39" t="s">
        <v>648</v>
      </c>
      <c r="L1557" s="48" t="n">
        <v>0</v>
      </c>
      <c r="M1557" s="48"/>
      <c r="N1557" s="48" t="n">
        <v>1</v>
      </c>
    </row>
    <row r="1558" customFormat="false" ht="15" hidden="false" customHeight="false" outlineLevel="0" collapsed="false">
      <c r="K1558" s="39" t="s">
        <v>649</v>
      </c>
      <c r="L1558" s="48"/>
      <c r="M1558" s="48"/>
      <c r="N1558" s="48" t="n">
        <v>0</v>
      </c>
    </row>
    <row r="1559" customFormat="false" ht="15" hidden="false" customHeight="false" outlineLevel="0" collapsed="false">
      <c r="K1559" s="39" t="s">
        <v>288</v>
      </c>
      <c r="L1559" s="48" t="n">
        <v>0</v>
      </c>
      <c r="M1559" s="48" t="n">
        <v>0</v>
      </c>
      <c r="N1559" s="48" t="n">
        <v>0</v>
      </c>
    </row>
    <row r="1560" customFormat="false" ht="15" hidden="false" customHeight="false" outlineLevel="0" collapsed="false">
      <c r="K1560" s="39" t="s">
        <v>923</v>
      </c>
      <c r="L1560" s="48"/>
      <c r="M1560" s="48" t="n">
        <v>0</v>
      </c>
      <c r="N1560" s="48" t="n">
        <v>0</v>
      </c>
    </row>
    <row r="1561" customFormat="false" ht="15" hidden="false" customHeight="false" outlineLevel="0" collapsed="false">
      <c r="K1561" s="39" t="s">
        <v>453</v>
      </c>
      <c r="L1561" s="48" t="n">
        <v>0</v>
      </c>
      <c r="M1561" s="48" t="n">
        <v>0</v>
      </c>
      <c r="N1561" s="48" t="n">
        <v>0</v>
      </c>
    </row>
    <row r="1562" customFormat="false" ht="15" hidden="false" customHeight="false" outlineLevel="0" collapsed="false">
      <c r="K1562" s="39" t="s">
        <v>455</v>
      </c>
      <c r="L1562" s="48"/>
      <c r="M1562" s="48"/>
      <c r="N1562" s="48" t="n">
        <v>0</v>
      </c>
    </row>
    <row r="1563" customFormat="false" ht="15" hidden="false" customHeight="false" outlineLevel="0" collapsed="false">
      <c r="K1563" s="39" t="s">
        <v>456</v>
      </c>
      <c r="L1563" s="48"/>
      <c r="M1563" s="48"/>
      <c r="N1563" s="48" t="n">
        <v>0</v>
      </c>
    </row>
    <row r="1564" customFormat="false" ht="15" hidden="false" customHeight="false" outlineLevel="0" collapsed="false">
      <c r="K1564" s="39" t="s">
        <v>652</v>
      </c>
      <c r="L1564" s="48" t="n">
        <v>0</v>
      </c>
      <c r="M1564" s="48"/>
      <c r="N1564" s="48" t="n">
        <v>0</v>
      </c>
    </row>
    <row r="1565" customFormat="false" ht="15" hidden="false" customHeight="false" outlineLevel="0" collapsed="false">
      <c r="K1565" s="39" t="s">
        <v>671</v>
      </c>
      <c r="L1565" s="48"/>
      <c r="M1565" s="48" t="n">
        <v>0</v>
      </c>
      <c r="N1565" s="48" t="n">
        <v>0</v>
      </c>
    </row>
    <row r="1566" customFormat="false" ht="15" hidden="false" customHeight="false" outlineLevel="0" collapsed="false">
      <c r="K1566" s="39" t="s">
        <v>457</v>
      </c>
      <c r="L1566" s="48" t="n">
        <v>0</v>
      </c>
      <c r="M1566" s="48"/>
      <c r="N1566" s="48" t="n">
        <v>0</v>
      </c>
    </row>
    <row r="1567" customFormat="false" ht="15" hidden="false" customHeight="false" outlineLevel="0" collapsed="false">
      <c r="K1567" s="39" t="s">
        <v>653</v>
      </c>
      <c r="L1567" s="48" t="n">
        <v>0</v>
      </c>
      <c r="M1567" s="48" t="n">
        <v>0</v>
      </c>
      <c r="N1567" s="48" t="n">
        <v>0</v>
      </c>
    </row>
    <row r="1568" customFormat="false" ht="15" hidden="false" customHeight="false" outlineLevel="0" collapsed="false">
      <c r="K1568" s="39" t="s">
        <v>747</v>
      </c>
      <c r="L1568" s="48"/>
      <c r="M1568" s="48" t="n">
        <v>0</v>
      </c>
      <c r="N1568" s="48" t="n">
        <v>0</v>
      </c>
    </row>
    <row r="1569" customFormat="false" ht="15" hidden="false" customHeight="false" outlineLevel="0" collapsed="false">
      <c r="K1569" s="39" t="s">
        <v>758</v>
      </c>
      <c r="L1569" s="48" t="n">
        <v>0</v>
      </c>
      <c r="M1569" s="48"/>
      <c r="N1569" s="48" t="n">
        <v>0</v>
      </c>
    </row>
    <row r="1570" customFormat="false" ht="15" hidden="false" customHeight="false" outlineLevel="0" collapsed="false">
      <c r="K1570" s="39" t="s">
        <v>895</v>
      </c>
      <c r="L1570" s="48"/>
      <c r="M1570" s="48" t="n">
        <v>0</v>
      </c>
      <c r="N1570" s="48" t="n">
        <v>0</v>
      </c>
    </row>
    <row r="1571" customFormat="false" ht="15" hidden="false" customHeight="false" outlineLevel="0" collapsed="false">
      <c r="K1571" s="39" t="s">
        <v>673</v>
      </c>
      <c r="L1571" s="48"/>
      <c r="M1571" s="48" t="n">
        <v>0</v>
      </c>
      <c r="N1571" s="48"/>
    </row>
    <row r="1572" customFormat="false" ht="15" hidden="false" customHeight="false" outlineLevel="0" collapsed="false">
      <c r="K1572" s="39" t="s">
        <v>750</v>
      </c>
      <c r="L1572" s="48" t="n">
        <v>0</v>
      </c>
      <c r="M1572" s="48" t="n">
        <v>0</v>
      </c>
      <c r="N1572" s="48" t="n">
        <v>0</v>
      </c>
    </row>
    <row r="1573" customFormat="false" ht="15" hidden="false" customHeight="false" outlineLevel="0" collapsed="false">
      <c r="K1573" s="39" t="s">
        <v>759</v>
      </c>
      <c r="L1573" s="48" t="n">
        <v>0</v>
      </c>
      <c r="M1573" s="48" t="n">
        <v>0</v>
      </c>
      <c r="N1573" s="48"/>
    </row>
    <row r="1574" customFormat="false" ht="15" hidden="false" customHeight="false" outlineLevel="0" collapsed="false">
      <c r="K1574" s="39" t="s">
        <v>762</v>
      </c>
      <c r="L1574" s="48"/>
      <c r="M1574" s="48"/>
      <c r="N1574" s="48" t="n">
        <v>0</v>
      </c>
    </row>
    <row r="1575" customFormat="false" ht="15" hidden="false" customHeight="false" outlineLevel="0" collapsed="false">
      <c r="K1575" s="39" t="s">
        <v>675</v>
      </c>
      <c r="L1575" s="48" t="n">
        <v>0</v>
      </c>
      <c r="M1575" s="48" t="n">
        <v>0</v>
      </c>
      <c r="N1575" s="48" t="n">
        <v>0</v>
      </c>
    </row>
    <row r="1576" customFormat="false" ht="15" hidden="false" customHeight="false" outlineLevel="0" collapsed="false">
      <c r="K1576" s="39" t="s">
        <v>655</v>
      </c>
      <c r="L1576" s="48" t="n">
        <v>0</v>
      </c>
      <c r="M1576" s="48"/>
      <c r="N1576" s="48"/>
    </row>
    <row r="1577" customFormat="false" ht="15" hidden="false" customHeight="false" outlineLevel="0" collapsed="false">
      <c r="K1577" s="39" t="s">
        <v>765</v>
      </c>
      <c r="L1577" s="48"/>
      <c r="M1577" s="48"/>
      <c r="N1577" s="48" t="n">
        <v>0</v>
      </c>
    </row>
    <row r="1578" customFormat="false" ht="15" hidden="false" customHeight="false" outlineLevel="0" collapsed="false">
      <c r="K1578" s="39" t="s">
        <v>461</v>
      </c>
      <c r="L1578" s="48"/>
      <c r="M1578" s="48"/>
      <c r="N1578" s="48" t="n">
        <v>0</v>
      </c>
    </row>
    <row r="1579" customFormat="false" ht="15" hidden="false" customHeight="false" outlineLevel="0" collapsed="false">
      <c r="K1579" s="39" t="s">
        <v>657</v>
      </c>
      <c r="L1579" s="48" t="n">
        <v>0</v>
      </c>
      <c r="M1579" s="48" t="n">
        <v>0</v>
      </c>
      <c r="N1579" s="48" t="n">
        <v>0</v>
      </c>
    </row>
    <row r="1580" customFormat="false" ht="15" hidden="false" customHeight="false" outlineLevel="0" collapsed="false">
      <c r="K1580" s="39" t="s">
        <v>766</v>
      </c>
      <c r="L1580" s="48"/>
      <c r="M1580" s="48"/>
      <c r="N1580" s="48" t="n">
        <v>0</v>
      </c>
    </row>
    <row r="1581" customFormat="false" ht="15" hidden="false" customHeight="false" outlineLevel="0" collapsed="false">
      <c r="K1581" s="39" t="s">
        <v>871</v>
      </c>
      <c r="L1581" s="48" t="n">
        <v>0</v>
      </c>
      <c r="M1581" s="48" t="n">
        <v>0</v>
      </c>
      <c r="N1581" s="48"/>
    </row>
    <row r="1582" customFormat="false" ht="15" hidden="false" customHeight="false" outlineLevel="0" collapsed="false">
      <c r="K1582" s="39" t="s">
        <v>767</v>
      </c>
      <c r="L1582" s="48"/>
      <c r="M1582" s="48"/>
      <c r="N1582" s="48" t="n">
        <v>0</v>
      </c>
    </row>
    <row r="1583" customFormat="false" ht="15" hidden="false" customHeight="false" outlineLevel="0" collapsed="false">
      <c r="K1583" s="39" t="s">
        <v>659</v>
      </c>
      <c r="L1583" s="48"/>
      <c r="M1583" s="48"/>
      <c r="N1583" s="48" t="n">
        <v>0</v>
      </c>
    </row>
    <row r="1584" customFormat="false" ht="15" hidden="false" customHeight="false" outlineLevel="0" collapsed="false">
      <c r="K1584" s="39" t="s">
        <v>462</v>
      </c>
      <c r="L1584" s="48" t="n">
        <v>0</v>
      </c>
      <c r="M1584" s="48" t="n">
        <v>0</v>
      </c>
      <c r="N1584" s="48" t="n">
        <v>0</v>
      </c>
    </row>
    <row r="1585" customFormat="false" ht="15" hidden="false" customHeight="false" outlineLevel="0" collapsed="false">
      <c r="K1585" s="39" t="s">
        <v>660</v>
      </c>
      <c r="L1585" s="48" t="n">
        <v>0</v>
      </c>
      <c r="M1585" s="48" t="n">
        <v>0</v>
      </c>
      <c r="N1585" s="48" t="n">
        <v>0</v>
      </c>
    </row>
    <row r="1586" customFormat="false" ht="15" hidden="false" customHeight="false" outlineLevel="0" collapsed="false">
      <c r="K1586" s="39" t="s">
        <v>728</v>
      </c>
      <c r="L1586" s="48" t="n">
        <v>0</v>
      </c>
      <c r="M1586" s="48" t="n">
        <v>0</v>
      </c>
      <c r="N1586" s="48" t="n">
        <v>0</v>
      </c>
    </row>
    <row r="1587" customFormat="false" ht="15" hidden="false" customHeight="false" outlineLevel="0" collapsed="false">
      <c r="K1587" s="39" t="s">
        <v>751</v>
      </c>
      <c r="L1587" s="48"/>
      <c r="M1587" s="48" t="n">
        <v>0</v>
      </c>
      <c r="N1587" s="48" t="n">
        <v>0</v>
      </c>
    </row>
    <row r="1588" customFormat="false" ht="15" hidden="false" customHeight="false" outlineLevel="0" collapsed="false">
      <c r="K1588" s="39" t="s">
        <v>661</v>
      </c>
      <c r="L1588" s="48" t="n">
        <v>0</v>
      </c>
      <c r="M1588" s="48" t="n">
        <v>0</v>
      </c>
      <c r="N1588" s="48" t="n">
        <v>0</v>
      </c>
    </row>
    <row r="1589" customFormat="false" ht="15" hidden="false" customHeight="false" outlineLevel="0" collapsed="false">
      <c r="K1589" s="39" t="s">
        <v>677</v>
      </c>
      <c r="L1589" s="48"/>
      <c r="M1589" s="48" t="n">
        <v>0</v>
      </c>
      <c r="N1589" s="48" t="n">
        <v>0</v>
      </c>
    </row>
    <row r="1590" customFormat="false" ht="15" hidden="false" customHeight="false" outlineLevel="0" collapsed="false">
      <c r="K1590" s="39" t="s">
        <v>927</v>
      </c>
      <c r="L1590" s="48" t="n">
        <v>1</v>
      </c>
      <c r="M1590" s="48"/>
      <c r="N1590" s="48"/>
    </row>
    <row r="1591" customFormat="false" ht="15" hidden="false" customHeight="false" outlineLevel="0" collapsed="false">
      <c r="K1591" s="39" t="s">
        <v>769</v>
      </c>
      <c r="L1591" s="48"/>
      <c r="M1591" s="48" t="n">
        <v>0</v>
      </c>
      <c r="N1591" s="48" t="n">
        <v>0</v>
      </c>
    </row>
    <row r="1592" customFormat="false" ht="15" hidden="false" customHeight="false" outlineLevel="0" collapsed="false">
      <c r="K1592" s="39" t="s">
        <v>770</v>
      </c>
      <c r="L1592" s="48" t="n">
        <v>0</v>
      </c>
      <c r="M1592" s="48" t="n">
        <v>0</v>
      </c>
      <c r="N1592" s="48"/>
    </row>
    <row r="1593" customFormat="false" ht="15" hidden="false" customHeight="false" outlineLevel="0" collapsed="false">
      <c r="K1593" s="39" t="s">
        <v>928</v>
      </c>
      <c r="L1593" s="48"/>
      <c r="M1593" s="48"/>
      <c r="N1593" s="48" t="n">
        <v>0</v>
      </c>
    </row>
    <row r="1594" customFormat="false" ht="15" hidden="false" customHeight="false" outlineLevel="0" collapsed="false">
      <c r="K1594" s="39" t="s">
        <v>289</v>
      </c>
      <c r="L1594" s="48" t="n">
        <v>0</v>
      </c>
      <c r="M1594" s="48" t="n">
        <v>0</v>
      </c>
      <c r="N1594" s="48" t="n">
        <v>0</v>
      </c>
    </row>
    <row r="1595" customFormat="false" ht="15" hidden="false" customHeight="false" outlineLevel="0" collapsed="false">
      <c r="K1595" s="39" t="s">
        <v>466</v>
      </c>
      <c r="L1595" s="48"/>
      <c r="M1595" s="48" t="n">
        <v>0</v>
      </c>
      <c r="N1595" s="48" t="n">
        <v>0</v>
      </c>
    </row>
    <row r="1596" customFormat="false" ht="15" hidden="false" customHeight="false" outlineLevel="0" collapsed="false">
      <c r="K1596" s="39" t="s">
        <v>930</v>
      </c>
      <c r="L1596" s="48"/>
      <c r="M1596" s="48"/>
      <c r="N1596" s="48" t="n">
        <v>0</v>
      </c>
    </row>
    <row r="1597" customFormat="false" ht="15" hidden="false" customHeight="false" outlineLevel="0" collapsed="false">
      <c r="K1597" s="39" t="s">
        <v>897</v>
      </c>
      <c r="L1597" s="48"/>
      <c r="M1597" s="48"/>
      <c r="N1597" s="48" t="n">
        <v>0</v>
      </c>
    </row>
    <row r="1598" customFormat="false" ht="15" hidden="false" customHeight="false" outlineLevel="0" collapsed="false">
      <c r="K1598" s="39" t="s">
        <v>771</v>
      </c>
      <c r="L1598" s="48"/>
      <c r="M1598" s="48"/>
      <c r="N1598" s="48" t="n">
        <v>0</v>
      </c>
    </row>
    <row r="1599" customFormat="false" ht="15" hidden="false" customHeight="false" outlineLevel="0" collapsed="false">
      <c r="K1599" s="39" t="s">
        <v>753</v>
      </c>
      <c r="L1599" s="48"/>
      <c r="M1599" s="48"/>
      <c r="N1599" s="48" t="n">
        <v>0</v>
      </c>
    </row>
    <row r="1600" customFormat="false" ht="15" hidden="false" customHeight="false" outlineLevel="0" collapsed="false">
      <c r="K1600" s="39" t="s">
        <v>754</v>
      </c>
      <c r="L1600" s="48" t="n">
        <v>0</v>
      </c>
      <c r="M1600" s="48"/>
      <c r="N1600" s="48"/>
    </row>
    <row r="1601" customFormat="false" ht="15" hidden="false" customHeight="false" outlineLevel="0" collapsed="false">
      <c r="K1601" s="39" t="s">
        <v>932</v>
      </c>
      <c r="L1601" s="48"/>
      <c r="M1601" s="48" t="n">
        <v>0</v>
      </c>
      <c r="N1601" s="48"/>
    </row>
    <row r="1602" customFormat="false" ht="15" hidden="false" customHeight="false" outlineLevel="0" collapsed="false">
      <c r="K1602" s="39" t="s">
        <v>468</v>
      </c>
      <c r="L1602" s="48"/>
      <c r="M1602" s="48"/>
      <c r="N1602" s="48" t="n">
        <v>0</v>
      </c>
    </row>
    <row r="1603" customFormat="false" ht="15" hidden="false" customHeight="false" outlineLevel="0" collapsed="false">
      <c r="K1603" s="39" t="s">
        <v>663</v>
      </c>
      <c r="L1603" s="48" t="n">
        <v>0</v>
      </c>
      <c r="M1603" s="48"/>
      <c r="N1603" s="48"/>
    </row>
    <row r="1604" customFormat="false" ht="15" hidden="false" customHeight="false" outlineLevel="0" collapsed="false">
      <c r="K1604" s="39" t="s">
        <v>470</v>
      </c>
      <c r="L1604" s="48" t="n">
        <v>0</v>
      </c>
      <c r="M1604" s="48" t="n">
        <v>0</v>
      </c>
      <c r="N1604" s="48" t="n">
        <v>0</v>
      </c>
    </row>
    <row r="1605" customFormat="false" ht="15" hidden="false" customHeight="false" outlineLevel="0" collapsed="false">
      <c r="K1605" s="39" t="s">
        <v>686</v>
      </c>
      <c r="L1605" s="48" t="n">
        <v>0</v>
      </c>
      <c r="M1605" s="48"/>
      <c r="N1605" s="48"/>
    </row>
    <row r="1606" customFormat="false" ht="15" hidden="false" customHeight="false" outlineLevel="0" collapsed="false">
      <c r="K1606" s="39" t="s">
        <v>688</v>
      </c>
      <c r="L1606" s="48"/>
      <c r="M1606" s="48" t="n">
        <v>0</v>
      </c>
      <c r="N1606" s="48" t="n">
        <v>0</v>
      </c>
    </row>
    <row r="1607" customFormat="false" ht="15" hidden="false" customHeight="false" outlineLevel="0" collapsed="false">
      <c r="K1607" s="39" t="s">
        <v>473</v>
      </c>
      <c r="L1607" s="48"/>
      <c r="M1607" s="48" t="n">
        <v>0</v>
      </c>
      <c r="N1607" s="48" t="n">
        <v>0</v>
      </c>
    </row>
    <row r="1608" customFormat="false" ht="15" hidden="false" customHeight="false" outlineLevel="0" collapsed="false">
      <c r="K1608" s="39" t="s">
        <v>834</v>
      </c>
      <c r="L1608" s="48"/>
      <c r="M1608" s="48"/>
      <c r="N1608" s="48" t="n">
        <v>0</v>
      </c>
    </row>
    <row r="1609" customFormat="false" ht="15" hidden="false" customHeight="false" outlineLevel="0" collapsed="false">
      <c r="K1609" s="39" t="s">
        <v>664</v>
      </c>
      <c r="L1609" s="48" t="n">
        <v>0</v>
      </c>
      <c r="M1609" s="48" t="n">
        <v>0</v>
      </c>
      <c r="N1609" s="48" t="n">
        <v>0</v>
      </c>
    </row>
    <row r="1610" customFormat="false" ht="15" hidden="false" customHeight="false" outlineLevel="0" collapsed="false">
      <c r="K1610" s="39" t="s">
        <v>666</v>
      </c>
      <c r="L1610" s="48"/>
      <c r="M1610" s="48" t="n">
        <v>0</v>
      </c>
      <c r="N1610" s="48" t="n">
        <v>0</v>
      </c>
    </row>
    <row r="1611" customFormat="false" ht="15" hidden="false" customHeight="false" outlineLevel="0" collapsed="false">
      <c r="K1611" s="39" t="s">
        <v>835</v>
      </c>
      <c r="L1611" s="48" t="n">
        <v>0</v>
      </c>
      <c r="M1611" s="48" t="n">
        <v>0</v>
      </c>
      <c r="N1611" s="48" t="n">
        <v>0</v>
      </c>
    </row>
    <row r="1612" customFormat="false" ht="15" hidden="false" customHeight="false" outlineLevel="0" collapsed="false">
      <c r="K1612" s="39" t="s">
        <v>778</v>
      </c>
      <c r="L1612" s="48"/>
      <c r="M1612" s="48" t="n">
        <v>1</v>
      </c>
      <c r="N1612" s="48" t="n">
        <v>0</v>
      </c>
    </row>
    <row r="1613" customFormat="false" ht="15" hidden="false" customHeight="false" outlineLevel="0" collapsed="false">
      <c r="K1613" s="39" t="s">
        <v>933</v>
      </c>
      <c r="L1613" s="48" t="n">
        <v>0</v>
      </c>
      <c r="M1613" s="48"/>
      <c r="N1613" s="48"/>
    </row>
    <row r="1614" customFormat="false" ht="15" hidden="false" customHeight="false" outlineLevel="0" collapsed="false">
      <c r="K1614" s="39" t="s">
        <v>934</v>
      </c>
      <c r="L1614" s="48" t="n">
        <v>0</v>
      </c>
      <c r="M1614" s="48" t="n">
        <v>0</v>
      </c>
      <c r="N1614" s="48" t="n">
        <v>0</v>
      </c>
    </row>
    <row r="1615" customFormat="false" ht="15" hidden="false" customHeight="false" outlineLevel="0" collapsed="false">
      <c r="K1615" s="39" t="s">
        <v>936</v>
      </c>
      <c r="L1615" s="48"/>
      <c r="M1615" s="48"/>
      <c r="N1615" s="48" t="n">
        <v>0</v>
      </c>
    </row>
    <row r="1616" customFormat="false" ht="15" hidden="false" customHeight="false" outlineLevel="0" collapsed="false">
      <c r="K1616" s="39" t="s">
        <v>874</v>
      </c>
      <c r="L1616" s="48"/>
      <c r="M1616" s="48"/>
      <c r="N1616" s="48" t="n">
        <v>0</v>
      </c>
    </row>
    <row r="1617" customFormat="false" ht="15" hidden="false" customHeight="false" outlineLevel="0" collapsed="false">
      <c r="K1617" s="39" t="s">
        <v>670</v>
      </c>
      <c r="L1617" s="48" t="n">
        <v>0</v>
      </c>
      <c r="M1617" s="48" t="n">
        <v>0</v>
      </c>
      <c r="N1617" s="48" t="n">
        <v>0</v>
      </c>
    </row>
    <row r="1618" customFormat="false" ht="15" hidden="false" customHeight="false" outlineLevel="0" collapsed="false">
      <c r="K1618" s="39" t="s">
        <v>476</v>
      </c>
      <c r="L1618" s="48" t="n">
        <v>0</v>
      </c>
      <c r="M1618" s="48" t="n">
        <v>0</v>
      </c>
      <c r="N1618" s="48" t="n">
        <v>0</v>
      </c>
    </row>
    <row r="1619" customFormat="false" ht="15" hidden="false" customHeight="false" outlineLevel="0" collapsed="false">
      <c r="K1619" s="39" t="s">
        <v>477</v>
      </c>
      <c r="L1619" s="48"/>
      <c r="M1619" s="48" t="n">
        <v>0</v>
      </c>
      <c r="N1619" s="48"/>
    </row>
    <row r="1620" customFormat="false" ht="15" hidden="false" customHeight="false" outlineLevel="0" collapsed="false">
      <c r="K1620" s="39" t="s">
        <v>781</v>
      </c>
      <c r="L1620" s="48" t="n">
        <v>0</v>
      </c>
      <c r="M1620" s="48"/>
      <c r="N1620" s="48"/>
    </row>
    <row r="1621" customFormat="false" ht="15" hidden="false" customHeight="false" outlineLevel="0" collapsed="false">
      <c r="K1621" s="39" t="s">
        <v>782</v>
      </c>
      <c r="L1621" s="48" t="n">
        <v>0</v>
      </c>
      <c r="M1621" s="48" t="n">
        <v>0</v>
      </c>
      <c r="N1621" s="48" t="n">
        <v>0</v>
      </c>
    </row>
    <row r="1622" customFormat="false" ht="15" hidden="false" customHeight="false" outlineLevel="0" collapsed="false">
      <c r="K1622" s="39" t="s">
        <v>672</v>
      </c>
      <c r="L1622" s="48"/>
      <c r="M1622" s="48" t="n">
        <v>0</v>
      </c>
      <c r="N1622" s="48" t="n">
        <v>0</v>
      </c>
    </row>
    <row r="1623" customFormat="false" ht="15" hidden="false" customHeight="false" outlineLevel="0" collapsed="false">
      <c r="K1623" s="39" t="s">
        <v>478</v>
      </c>
      <c r="L1623" s="48" t="n">
        <v>0</v>
      </c>
      <c r="M1623" s="48" t="n">
        <v>0</v>
      </c>
      <c r="N1623" s="48" t="n">
        <v>0</v>
      </c>
    </row>
    <row r="1624" customFormat="false" ht="15" hidden="false" customHeight="false" outlineLevel="0" collapsed="false">
      <c r="K1624" s="39" t="s">
        <v>783</v>
      </c>
      <c r="L1624" s="48"/>
      <c r="M1624" s="48" t="n">
        <v>0</v>
      </c>
      <c r="N1624" s="48" t="n">
        <v>0</v>
      </c>
    </row>
    <row r="1625" customFormat="false" ht="15" hidden="false" customHeight="false" outlineLevel="0" collapsed="false">
      <c r="K1625" s="39" t="s">
        <v>837</v>
      </c>
      <c r="L1625" s="48"/>
      <c r="M1625" s="48" t="n">
        <v>0</v>
      </c>
      <c r="N1625" s="48"/>
    </row>
    <row r="1626" customFormat="false" ht="15" hidden="false" customHeight="false" outlineLevel="0" collapsed="false">
      <c r="K1626" s="39" t="s">
        <v>937</v>
      </c>
      <c r="L1626" s="48" t="n">
        <v>0</v>
      </c>
      <c r="M1626" s="48"/>
      <c r="N1626" s="48" t="n">
        <v>0</v>
      </c>
    </row>
    <row r="1627" customFormat="false" ht="15" hidden="false" customHeight="false" outlineLevel="0" collapsed="false">
      <c r="K1627" s="39" t="s">
        <v>674</v>
      </c>
      <c r="L1627" s="48" t="n">
        <v>0</v>
      </c>
      <c r="M1627" s="48" t="n">
        <v>0</v>
      </c>
      <c r="N1627" s="48" t="n">
        <v>0</v>
      </c>
    </row>
    <row r="1628" customFormat="false" ht="15" hidden="false" customHeight="false" outlineLevel="0" collapsed="false">
      <c r="K1628" s="39" t="s">
        <v>730</v>
      </c>
      <c r="L1628" s="48" t="n">
        <v>0</v>
      </c>
      <c r="M1628" s="48" t="n">
        <v>0</v>
      </c>
      <c r="N1628" s="48" t="n">
        <v>0</v>
      </c>
    </row>
    <row r="1629" customFormat="false" ht="15" hidden="false" customHeight="false" outlineLevel="0" collapsed="false">
      <c r="K1629" s="39" t="s">
        <v>481</v>
      </c>
      <c r="L1629" s="48"/>
      <c r="M1629" s="48"/>
      <c r="N1629" s="48" t="n">
        <v>0</v>
      </c>
    </row>
    <row r="1630" customFormat="false" ht="15" hidden="false" customHeight="false" outlineLevel="0" collapsed="false">
      <c r="K1630" s="39" t="s">
        <v>482</v>
      </c>
      <c r="L1630" s="48" t="n">
        <v>0</v>
      </c>
      <c r="M1630" s="48" t="n">
        <v>0</v>
      </c>
      <c r="N1630" s="48"/>
    </row>
    <row r="1631" customFormat="false" ht="15" hidden="false" customHeight="false" outlineLevel="0" collapsed="false">
      <c r="K1631" s="39" t="s">
        <v>939</v>
      </c>
      <c r="L1631" s="48"/>
      <c r="M1631" s="48"/>
      <c r="N1631" s="48" t="n">
        <v>0</v>
      </c>
    </row>
    <row r="1632" customFormat="false" ht="15" hidden="false" customHeight="false" outlineLevel="0" collapsed="false">
      <c r="K1632" s="39" t="s">
        <v>940</v>
      </c>
      <c r="L1632" s="48"/>
      <c r="M1632" s="48" t="n">
        <v>0</v>
      </c>
      <c r="N1632" s="48"/>
    </row>
    <row r="1633" customFormat="false" ht="15" hidden="false" customHeight="false" outlineLevel="0" collapsed="false">
      <c r="K1633" s="39" t="s">
        <v>484</v>
      </c>
      <c r="L1633" s="48"/>
      <c r="M1633" s="48" t="n">
        <v>0</v>
      </c>
      <c r="N1633" s="48"/>
    </row>
    <row r="1634" customFormat="false" ht="15" hidden="false" customHeight="false" outlineLevel="0" collapsed="false">
      <c r="K1634" s="39" t="s">
        <v>486</v>
      </c>
      <c r="L1634" s="48" t="n">
        <v>0</v>
      </c>
      <c r="M1634" s="48" t="n">
        <v>0</v>
      </c>
      <c r="N1634" s="48" t="n">
        <v>0</v>
      </c>
    </row>
    <row r="1635" customFormat="false" ht="15" hidden="false" customHeight="false" outlineLevel="0" collapsed="false">
      <c r="K1635" s="39" t="s">
        <v>487</v>
      </c>
      <c r="L1635" s="48" t="n">
        <v>0</v>
      </c>
      <c r="M1635" s="48" t="n">
        <v>0</v>
      </c>
      <c r="N1635" s="48" t="n">
        <v>0</v>
      </c>
    </row>
    <row r="1636" customFormat="false" ht="15" hidden="false" customHeight="false" outlineLevel="0" collapsed="false">
      <c r="K1636" s="39" t="s">
        <v>786</v>
      </c>
      <c r="L1636" s="48"/>
      <c r="M1636" s="48" t="n">
        <v>0</v>
      </c>
      <c r="N1636" s="48"/>
    </row>
    <row r="1637" customFormat="false" ht="15" hidden="false" customHeight="false" outlineLevel="0" collapsed="false">
      <c r="K1637" s="39" t="s">
        <v>941</v>
      </c>
      <c r="L1637" s="48"/>
      <c r="M1637" s="48" t="n">
        <v>0</v>
      </c>
      <c r="N1637" s="48"/>
    </row>
    <row r="1638" customFormat="false" ht="15" hidden="false" customHeight="false" outlineLevel="0" collapsed="false">
      <c r="K1638" s="39" t="s">
        <v>942</v>
      </c>
      <c r="L1638" s="48" t="n">
        <v>0</v>
      </c>
      <c r="M1638" s="48" t="n">
        <v>0</v>
      </c>
      <c r="N1638" s="48" t="n">
        <v>0</v>
      </c>
    </row>
    <row r="1639" customFormat="false" ht="15" hidden="false" customHeight="false" outlineLevel="0" collapsed="false">
      <c r="K1639" s="39" t="s">
        <v>877</v>
      </c>
      <c r="L1639" s="48"/>
      <c r="M1639" s="48"/>
      <c r="N1639" s="48" t="n">
        <v>0</v>
      </c>
    </row>
    <row r="1640" customFormat="false" ht="15" hidden="false" customHeight="false" outlineLevel="0" collapsed="false">
      <c r="K1640" s="39" t="s">
        <v>489</v>
      </c>
      <c r="L1640" s="48" t="n">
        <v>0</v>
      </c>
      <c r="M1640" s="48" t="n">
        <v>0</v>
      </c>
      <c r="N1640" s="48" t="n">
        <v>0</v>
      </c>
    </row>
    <row r="1641" customFormat="false" ht="15" hidden="false" customHeight="false" outlineLevel="0" collapsed="false">
      <c r="K1641" s="39" t="s">
        <v>788</v>
      </c>
      <c r="L1641" s="48"/>
      <c r="M1641" s="48"/>
      <c r="N1641" s="48" t="n">
        <v>0</v>
      </c>
    </row>
    <row r="1642" customFormat="false" ht="15" hidden="false" customHeight="false" outlineLevel="0" collapsed="false">
      <c r="K1642" s="39" t="s">
        <v>878</v>
      </c>
      <c r="L1642" s="48" t="n">
        <v>0</v>
      </c>
      <c r="M1642" s="48"/>
      <c r="N1642" s="48"/>
    </row>
    <row r="1643" customFormat="false" ht="15" hidden="false" customHeight="false" outlineLevel="0" collapsed="false">
      <c r="K1643" s="39" t="s">
        <v>943</v>
      </c>
      <c r="L1643" s="48" t="n">
        <v>0</v>
      </c>
      <c r="M1643" s="48"/>
      <c r="N1643" s="48"/>
    </row>
    <row r="1644" customFormat="false" ht="15" hidden="false" customHeight="false" outlineLevel="0" collapsed="false">
      <c r="K1644" s="39" t="s">
        <v>680</v>
      </c>
      <c r="L1644" s="48" t="n">
        <v>0</v>
      </c>
      <c r="M1644" s="48" t="n">
        <v>0</v>
      </c>
      <c r="N1644" s="48" t="n">
        <v>0</v>
      </c>
    </row>
    <row r="1645" customFormat="false" ht="15" hidden="false" customHeight="false" outlineLevel="0" collapsed="false">
      <c r="K1645" s="39" t="s">
        <v>945</v>
      </c>
      <c r="L1645" s="48" t="n">
        <v>0</v>
      </c>
      <c r="M1645" s="48" t="n">
        <v>0</v>
      </c>
      <c r="N1645" s="48" t="n">
        <v>0</v>
      </c>
    </row>
    <row r="1646" customFormat="false" ht="15" hidden="false" customHeight="false" outlineLevel="0" collapsed="false">
      <c r="K1646" s="39" t="s">
        <v>491</v>
      </c>
      <c r="L1646" s="48" t="n">
        <v>0</v>
      </c>
      <c r="M1646" s="48" t="n">
        <v>0</v>
      </c>
      <c r="N1646" s="48" t="n">
        <v>0</v>
      </c>
    </row>
    <row r="1647" customFormat="false" ht="15" hidden="false" customHeight="false" outlineLevel="0" collapsed="false">
      <c r="K1647" s="39" t="s">
        <v>682</v>
      </c>
      <c r="L1647" s="48" t="n">
        <v>0</v>
      </c>
      <c r="M1647" s="48"/>
      <c r="N1647" s="48"/>
    </row>
    <row r="1648" customFormat="false" ht="15" hidden="false" customHeight="false" outlineLevel="0" collapsed="false">
      <c r="K1648" s="39" t="s">
        <v>899</v>
      </c>
      <c r="L1648" s="48"/>
      <c r="M1648" s="48" t="n">
        <v>0</v>
      </c>
      <c r="N1648" s="48" t="n">
        <v>0</v>
      </c>
    </row>
    <row r="1649" customFormat="false" ht="15" hidden="false" customHeight="false" outlineLevel="0" collapsed="false">
      <c r="K1649" s="39" t="s">
        <v>946</v>
      </c>
      <c r="L1649" s="48"/>
      <c r="M1649" s="48"/>
      <c r="N1649" s="48" t="n">
        <v>0</v>
      </c>
    </row>
    <row r="1650" customFormat="false" ht="15" hidden="false" customHeight="false" outlineLevel="0" collapsed="false">
      <c r="K1650" s="39" t="s">
        <v>947</v>
      </c>
      <c r="L1650" s="48"/>
      <c r="M1650" s="48" t="n">
        <v>0</v>
      </c>
      <c r="N1650" s="48" t="n">
        <v>0</v>
      </c>
    </row>
    <row r="1651" customFormat="false" ht="15" hidden="false" customHeight="false" outlineLevel="0" collapsed="false">
      <c r="K1651" s="39" t="s">
        <v>493</v>
      </c>
      <c r="L1651" s="48"/>
      <c r="M1651" s="48"/>
      <c r="N1651" s="48" t="n">
        <v>0</v>
      </c>
    </row>
    <row r="1652" customFormat="false" ht="15" hidden="false" customHeight="false" outlineLevel="0" collapsed="false">
      <c r="K1652" s="39" t="s">
        <v>948</v>
      </c>
      <c r="L1652" s="48"/>
      <c r="M1652" s="48" t="n">
        <v>0</v>
      </c>
      <c r="N1652" s="48" t="n">
        <v>0</v>
      </c>
    </row>
    <row r="1653" customFormat="false" ht="15" hidden="false" customHeight="false" outlineLevel="0" collapsed="false">
      <c r="K1653" s="39" t="s">
        <v>949</v>
      </c>
      <c r="L1653" s="48" t="n">
        <v>0</v>
      </c>
      <c r="M1653" s="48"/>
      <c r="N1653" s="48"/>
    </row>
    <row r="1654" customFormat="false" ht="15" hidden="false" customHeight="false" outlineLevel="0" collapsed="false">
      <c r="K1654" s="39" t="s">
        <v>683</v>
      </c>
      <c r="L1654" s="48"/>
      <c r="M1654" s="48" t="n">
        <v>0</v>
      </c>
      <c r="N1654" s="48" t="n">
        <v>0</v>
      </c>
    </row>
    <row r="1655" customFormat="false" ht="15" hidden="false" customHeight="false" outlineLevel="0" collapsed="false">
      <c r="K1655" s="39" t="s">
        <v>950</v>
      </c>
      <c r="L1655" s="48"/>
      <c r="M1655" s="48" t="n">
        <v>0</v>
      </c>
      <c r="N1655" s="48" t="n">
        <v>0</v>
      </c>
    </row>
    <row r="1656" customFormat="false" ht="15" hidden="false" customHeight="false" outlineLevel="0" collapsed="false">
      <c r="K1656" s="39" t="s">
        <v>496</v>
      </c>
      <c r="L1656" s="48"/>
      <c r="M1656" s="48"/>
      <c r="N1656" s="48" t="n">
        <v>0</v>
      </c>
    </row>
    <row r="1657" customFormat="false" ht="15" hidden="false" customHeight="false" outlineLevel="0" collapsed="false">
      <c r="K1657" s="39" t="s">
        <v>687</v>
      </c>
      <c r="L1657" s="48" t="n">
        <v>0</v>
      </c>
      <c r="M1657" s="48" t="n">
        <v>0</v>
      </c>
      <c r="N1657" s="48" t="n">
        <v>0</v>
      </c>
    </row>
    <row r="1658" customFormat="false" ht="15" hidden="false" customHeight="false" outlineLevel="0" collapsed="false">
      <c r="K1658" s="39" t="s">
        <v>794</v>
      </c>
      <c r="L1658" s="48"/>
      <c r="M1658" s="48"/>
      <c r="N1658" s="48" t="n">
        <v>0</v>
      </c>
    </row>
    <row r="1659" customFormat="false" ht="15" hidden="false" customHeight="false" outlineLevel="0" collapsed="false">
      <c r="K1659" s="39" t="s">
        <v>795</v>
      </c>
      <c r="L1659" s="48" t="n">
        <v>0</v>
      </c>
      <c r="M1659" s="48" t="n">
        <v>0</v>
      </c>
      <c r="N1659" s="48"/>
    </row>
    <row r="1660" customFormat="false" ht="15" hidden="false" customHeight="false" outlineLevel="0" collapsed="false">
      <c r="K1660" s="39" t="s">
        <v>499</v>
      </c>
      <c r="L1660" s="48"/>
      <c r="M1660" s="48" t="n">
        <v>0</v>
      </c>
      <c r="N1660" s="48" t="n">
        <v>0</v>
      </c>
    </row>
    <row r="1661" customFormat="false" ht="15" hidden="false" customHeight="false" outlineLevel="0" collapsed="false">
      <c r="K1661" s="39" t="s">
        <v>500</v>
      </c>
      <c r="L1661" s="48"/>
      <c r="M1661" s="48" t="n">
        <v>0</v>
      </c>
      <c r="N1661" s="48" t="n">
        <v>0</v>
      </c>
    </row>
    <row r="1662" customFormat="false" ht="15" hidden="false" customHeight="false" outlineLevel="0" collapsed="false">
      <c r="K1662" s="39" t="s">
        <v>691</v>
      </c>
      <c r="L1662" s="48" t="n">
        <v>0</v>
      </c>
      <c r="M1662" s="48" t="n">
        <v>0</v>
      </c>
      <c r="N1662" s="48" t="n">
        <v>0</v>
      </c>
    </row>
    <row r="1663" customFormat="false" ht="15" hidden="false" customHeight="false" outlineLevel="0" collapsed="false">
      <c r="K1663" s="39" t="s">
        <v>796</v>
      </c>
      <c r="L1663" s="48"/>
      <c r="M1663" s="48"/>
      <c r="N1663" s="48" t="n">
        <v>0</v>
      </c>
    </row>
    <row r="1664" customFormat="false" ht="15" hidden="false" customHeight="false" outlineLevel="0" collapsed="false">
      <c r="K1664" s="39" t="s">
        <v>501</v>
      </c>
      <c r="L1664" s="48"/>
      <c r="M1664" s="48"/>
      <c r="N1664" s="48" t="n">
        <v>0</v>
      </c>
    </row>
    <row r="1665" customFormat="false" ht="15" hidden="false" customHeight="false" outlineLevel="0" collapsed="false">
      <c r="K1665" s="39" t="s">
        <v>502</v>
      </c>
      <c r="L1665" s="48" t="n">
        <v>0</v>
      </c>
      <c r="M1665" s="48"/>
      <c r="N1665" s="48"/>
    </row>
    <row r="1666" customFormat="false" ht="15" hidden="false" customHeight="false" outlineLevel="0" collapsed="false">
      <c r="K1666" s="39" t="s">
        <v>503</v>
      </c>
      <c r="L1666" s="48" t="n">
        <v>0</v>
      </c>
      <c r="M1666" s="48" t="n">
        <v>0</v>
      </c>
      <c r="N1666" s="48" t="n">
        <v>0</v>
      </c>
    </row>
    <row r="1667" customFormat="false" ht="15" hidden="false" customHeight="false" outlineLevel="0" collapsed="false">
      <c r="K1667" s="39" t="s">
        <v>291</v>
      </c>
      <c r="L1667" s="48" t="n">
        <v>0</v>
      </c>
      <c r="M1667" s="48" t="n">
        <v>0</v>
      </c>
      <c r="N1667" s="48" t="n">
        <v>0</v>
      </c>
    </row>
    <row r="1668" customFormat="false" ht="15" hidden="false" customHeight="false" outlineLevel="0" collapsed="false">
      <c r="K1668" s="39" t="s">
        <v>951</v>
      </c>
      <c r="L1668" s="48"/>
      <c r="M1668" s="48"/>
      <c r="N1668" s="48" t="n">
        <v>0</v>
      </c>
    </row>
    <row r="1669" customFormat="false" ht="15" hidden="false" customHeight="false" outlineLevel="0" collapsed="false">
      <c r="K1669" s="39" t="s">
        <v>700</v>
      </c>
      <c r="L1669" s="48" t="n">
        <v>0</v>
      </c>
      <c r="M1669" s="48" t="n">
        <v>0</v>
      </c>
      <c r="N1669" s="48"/>
    </row>
    <row r="1670" customFormat="false" ht="15" hidden="false" customHeight="false" outlineLevel="0" collapsed="false">
      <c r="K1670" s="39" t="s">
        <v>505</v>
      </c>
      <c r="L1670" s="48" t="n">
        <v>0</v>
      </c>
      <c r="M1670" s="48"/>
      <c r="N1670" s="48"/>
    </row>
    <row r="1671" customFormat="false" ht="15" hidden="false" customHeight="false" outlineLevel="0" collapsed="false">
      <c r="K1671" s="39" t="s">
        <v>854</v>
      </c>
      <c r="L1671" s="48" t="n">
        <v>0</v>
      </c>
      <c r="M1671" s="48" t="n">
        <v>0</v>
      </c>
      <c r="N1671" s="48"/>
    </row>
    <row r="1672" customFormat="false" ht="15" hidden="false" customHeight="false" outlineLevel="0" collapsed="false">
      <c r="K1672" s="39" t="s">
        <v>952</v>
      </c>
      <c r="L1672" s="48"/>
      <c r="M1672" s="48"/>
      <c r="N1672" s="48" t="n">
        <v>0</v>
      </c>
    </row>
    <row r="1673" customFormat="false" ht="15" hidden="false" customHeight="false" outlineLevel="0" collapsed="false">
      <c r="K1673" s="39" t="s">
        <v>693</v>
      </c>
      <c r="L1673" s="48" t="n">
        <v>0</v>
      </c>
      <c r="M1673" s="48" t="n">
        <v>0</v>
      </c>
      <c r="N1673" s="48"/>
    </row>
    <row r="1674" customFormat="false" ht="15" hidden="false" customHeight="false" outlineLevel="0" collapsed="false">
      <c r="K1674" s="39" t="s">
        <v>694</v>
      </c>
      <c r="L1674" s="48" t="n">
        <v>0</v>
      </c>
      <c r="M1674" s="48" t="n">
        <v>0</v>
      </c>
      <c r="N1674" s="48" t="n">
        <v>0</v>
      </c>
    </row>
    <row r="1675" customFormat="false" ht="15" hidden="false" customHeight="false" outlineLevel="0" collapsed="false">
      <c r="K1675" s="39" t="s">
        <v>509</v>
      </c>
      <c r="L1675" s="48"/>
      <c r="M1675" s="48"/>
      <c r="N1675" s="48" t="n">
        <v>0</v>
      </c>
    </row>
    <row r="1676" customFormat="false" ht="15" hidden="false" customHeight="false" outlineLevel="0" collapsed="false">
      <c r="K1676" s="39" t="s">
        <v>847</v>
      </c>
      <c r="L1676" s="48" t="n">
        <v>0</v>
      </c>
      <c r="M1676" s="48"/>
      <c r="N1676" s="48"/>
    </row>
    <row r="1677" customFormat="false" ht="15" hidden="false" customHeight="false" outlineLevel="0" collapsed="false">
      <c r="K1677" s="39" t="s">
        <v>511</v>
      </c>
      <c r="L1677" s="48" t="n">
        <v>0</v>
      </c>
      <c r="M1677" s="48"/>
      <c r="N1677" s="48" t="n">
        <v>0</v>
      </c>
    </row>
    <row r="1678" customFormat="false" ht="15" hidden="false" customHeight="false" outlineLevel="0" collapsed="false">
      <c r="K1678" s="39" t="s">
        <v>711</v>
      </c>
      <c r="L1678" s="48" t="n">
        <v>0</v>
      </c>
      <c r="M1678" s="48"/>
      <c r="N1678" s="48"/>
    </row>
    <row r="1679" customFormat="false" ht="15" hidden="false" customHeight="false" outlineLevel="0" collapsed="false">
      <c r="K1679" s="39" t="s">
        <v>953</v>
      </c>
      <c r="L1679" s="48"/>
      <c r="M1679" s="48"/>
      <c r="N1679" s="48" t="n">
        <v>0</v>
      </c>
    </row>
    <row r="1680" customFormat="false" ht="15" hidden="false" customHeight="false" outlineLevel="0" collapsed="false">
      <c r="K1680" s="39" t="s">
        <v>954</v>
      </c>
      <c r="L1680" s="48" t="n">
        <v>1</v>
      </c>
      <c r="M1680" s="48"/>
      <c r="N1680" s="48"/>
    </row>
    <row r="1681" customFormat="false" ht="15" hidden="false" customHeight="false" outlineLevel="0" collapsed="false">
      <c r="K1681" s="39" t="s">
        <v>697</v>
      </c>
      <c r="L1681" s="48"/>
      <c r="M1681" s="48"/>
      <c r="N1681" s="48" t="n">
        <v>0</v>
      </c>
    </row>
    <row r="1682" customFormat="false" ht="15" hidden="false" customHeight="false" outlineLevel="0" collapsed="false">
      <c r="K1682" s="39" t="s">
        <v>698</v>
      </c>
      <c r="L1682" s="48" t="n">
        <v>0</v>
      </c>
      <c r="M1682" s="48" t="n">
        <v>0</v>
      </c>
      <c r="N1682" s="48"/>
    </row>
    <row r="1683" customFormat="false" ht="15" hidden="false" customHeight="false" outlineLevel="0" collapsed="false">
      <c r="K1683" s="39" t="s">
        <v>848</v>
      </c>
      <c r="L1683" s="48"/>
      <c r="M1683" s="48"/>
      <c r="N1683" s="48" t="n">
        <v>0</v>
      </c>
    </row>
    <row r="1684" customFormat="false" ht="15" hidden="false" customHeight="false" outlineLevel="0" collapsed="false">
      <c r="K1684" s="39" t="s">
        <v>955</v>
      </c>
      <c r="L1684" s="48" t="n">
        <v>0</v>
      </c>
      <c r="M1684" s="48"/>
      <c r="N1684" s="48"/>
    </row>
    <row r="1685" customFormat="false" ht="15" hidden="false" customHeight="false" outlineLevel="0" collapsed="false">
      <c r="K1685" s="39" t="s">
        <v>1053</v>
      </c>
      <c r="L1685" s="48"/>
      <c r="M1685" s="48" t="n">
        <v>1</v>
      </c>
      <c r="N1685" s="48"/>
    </row>
    <row r="1686" customFormat="false" ht="15" hidden="false" customHeight="false" outlineLevel="0" collapsed="false">
      <c r="K1686" s="39" t="s">
        <v>699</v>
      </c>
      <c r="L1686" s="48"/>
      <c r="M1686" s="48" t="n">
        <v>0</v>
      </c>
      <c r="N1686" s="48"/>
    </row>
    <row r="1687" customFormat="false" ht="15" hidden="false" customHeight="false" outlineLevel="0" collapsed="false">
      <c r="K1687" s="39" t="s">
        <v>512</v>
      </c>
      <c r="L1687" s="48" t="n">
        <v>0</v>
      </c>
      <c r="M1687" s="48" t="n">
        <v>0</v>
      </c>
      <c r="N1687" s="48" t="n">
        <v>0</v>
      </c>
    </row>
    <row r="1688" customFormat="false" ht="15" hidden="false" customHeight="false" outlineLevel="0" collapsed="false">
      <c r="K1688" s="39" t="s">
        <v>702</v>
      </c>
      <c r="L1688" s="48" t="n">
        <v>0</v>
      </c>
      <c r="M1688" s="48" t="n">
        <v>0</v>
      </c>
      <c r="N1688" s="48" t="n">
        <v>0</v>
      </c>
    </row>
    <row r="1689" customFormat="false" ht="15" hidden="false" customHeight="false" outlineLevel="0" collapsed="false">
      <c r="K1689" s="39" t="s">
        <v>812</v>
      </c>
      <c r="L1689" s="48" t="n">
        <v>0</v>
      </c>
      <c r="M1689" s="48"/>
      <c r="N1689" s="48"/>
    </row>
    <row r="1690" customFormat="false" ht="15" hidden="false" customHeight="false" outlineLevel="0" collapsed="false">
      <c r="K1690" s="39" t="s">
        <v>763</v>
      </c>
      <c r="L1690" s="48" t="n">
        <v>0</v>
      </c>
      <c r="M1690" s="48" t="n">
        <v>0</v>
      </c>
      <c r="N1690" s="48" t="n">
        <v>0</v>
      </c>
    </row>
    <row r="1691" customFormat="false" ht="15" hidden="false" customHeight="false" outlineLevel="0" collapsed="false">
      <c r="K1691" s="39" t="s">
        <v>956</v>
      </c>
      <c r="L1691" s="48"/>
      <c r="M1691" s="48" t="n">
        <v>0</v>
      </c>
      <c r="N1691" s="48" t="n">
        <v>0</v>
      </c>
    </row>
    <row r="1692" customFormat="false" ht="15" hidden="false" customHeight="false" outlineLevel="0" collapsed="false">
      <c r="K1692" s="39" t="s">
        <v>706</v>
      </c>
      <c r="L1692" s="48" t="n">
        <v>0</v>
      </c>
      <c r="M1692" s="48" t="n">
        <v>0</v>
      </c>
      <c r="N1692" s="48" t="n">
        <v>0</v>
      </c>
    </row>
    <row r="1693" customFormat="false" ht="15" hidden="false" customHeight="false" outlineLevel="0" collapsed="false">
      <c r="K1693" s="39" t="s">
        <v>714</v>
      </c>
      <c r="L1693" s="48" t="n">
        <v>0</v>
      </c>
      <c r="M1693" s="48" t="n">
        <v>0</v>
      </c>
      <c r="N1693" s="48" t="n">
        <v>0</v>
      </c>
    </row>
    <row r="1694" customFormat="false" ht="15" hidden="false" customHeight="false" outlineLevel="0" collapsed="false">
      <c r="K1694" s="39" t="s">
        <v>515</v>
      </c>
      <c r="L1694" s="48" t="n">
        <v>0</v>
      </c>
      <c r="M1694" s="48"/>
      <c r="N1694" s="48" t="n">
        <v>0</v>
      </c>
    </row>
    <row r="1695" customFormat="false" ht="15" hidden="false" customHeight="false" outlineLevel="0" collapsed="false">
      <c r="K1695" s="39" t="s">
        <v>709</v>
      </c>
      <c r="L1695" s="48" t="n">
        <v>0</v>
      </c>
      <c r="M1695" s="48" t="n">
        <v>0</v>
      </c>
      <c r="N1695" s="48" t="n">
        <v>0</v>
      </c>
    </row>
    <row r="1696" customFormat="false" ht="15" hidden="false" customHeight="false" outlineLevel="0" collapsed="false">
      <c r="K1696" s="39" t="s">
        <v>518</v>
      </c>
      <c r="L1696" s="48"/>
      <c r="M1696" s="48" t="n">
        <v>0</v>
      </c>
      <c r="N1696" s="48" t="n">
        <v>0</v>
      </c>
    </row>
    <row r="1697" customFormat="false" ht="15" hidden="false" customHeight="false" outlineLevel="0" collapsed="false">
      <c r="K1697" s="39" t="s">
        <v>520</v>
      </c>
      <c r="L1697" s="48"/>
      <c r="M1697" s="48" t="n">
        <v>0</v>
      </c>
      <c r="N1697" s="48"/>
    </row>
    <row r="1698" customFormat="false" ht="15" hidden="false" customHeight="false" outlineLevel="0" collapsed="false">
      <c r="K1698" s="39" t="s">
        <v>522</v>
      </c>
      <c r="L1698" s="48" t="n">
        <v>0</v>
      </c>
      <c r="M1698" s="48" t="n">
        <v>0</v>
      </c>
      <c r="N1698" s="48"/>
    </row>
    <row r="1699" customFormat="false" ht="15" hidden="false" customHeight="false" outlineLevel="0" collapsed="false">
      <c r="K1699" s="39" t="s">
        <v>849</v>
      </c>
      <c r="L1699" s="48"/>
      <c r="M1699" s="48" t="n">
        <v>0</v>
      </c>
      <c r="N1699" s="48"/>
    </row>
    <row r="1700" customFormat="false" ht="15" hidden="false" customHeight="false" outlineLevel="0" collapsed="false">
      <c r="K1700" s="39" t="s">
        <v>523</v>
      </c>
      <c r="L1700" s="48" t="n">
        <v>0</v>
      </c>
      <c r="M1700" s="48" t="n">
        <v>0</v>
      </c>
      <c r="N1700" s="48" t="n">
        <v>0</v>
      </c>
    </row>
    <row r="1701" customFormat="false" ht="15" hidden="false" customHeight="false" outlineLevel="0" collapsed="false">
      <c r="K1701" s="39" t="s">
        <v>524</v>
      </c>
      <c r="L1701" s="48" t="n">
        <v>0</v>
      </c>
      <c r="M1701" s="48" t="n">
        <v>0</v>
      </c>
      <c r="N1701" s="48" t="n">
        <v>0</v>
      </c>
    </row>
    <row r="1702" customFormat="false" ht="15" hidden="false" customHeight="false" outlineLevel="0" collapsed="false">
      <c r="K1702" s="39" t="s">
        <v>819</v>
      </c>
      <c r="L1702" s="48" t="n">
        <v>0</v>
      </c>
      <c r="M1702" s="48"/>
      <c r="N1702" s="48"/>
    </row>
    <row r="1703" customFormat="false" ht="15" hidden="false" customHeight="false" outlineLevel="0" collapsed="false">
      <c r="K1703" s="39" t="s">
        <v>736</v>
      </c>
      <c r="L1703" s="48" t="n">
        <v>0</v>
      </c>
      <c r="M1703" s="48" t="n">
        <v>0</v>
      </c>
      <c r="N1703" s="48" t="n">
        <v>0</v>
      </c>
    </row>
    <row r="1704" customFormat="false" ht="15" hidden="false" customHeight="false" outlineLevel="0" collapsed="false">
      <c r="K1704" s="39" t="s">
        <v>865</v>
      </c>
      <c r="L1704" s="48"/>
      <c r="M1704" s="48" t="n">
        <v>0</v>
      </c>
      <c r="N1704" s="48" t="n">
        <v>0</v>
      </c>
    </row>
    <row r="1705" customFormat="false" ht="15" hidden="false" customHeight="false" outlineLevel="0" collapsed="false">
      <c r="K1705" s="39" t="s">
        <v>821</v>
      </c>
      <c r="L1705" s="48" t="n">
        <v>0</v>
      </c>
      <c r="M1705" s="48" t="n">
        <v>0</v>
      </c>
      <c r="N1705" s="48" t="n">
        <v>0</v>
      </c>
    </row>
    <row r="1706" customFormat="false" ht="15" hidden="false" customHeight="false" outlineLevel="0" collapsed="false">
      <c r="K1706" s="39" t="s">
        <v>713</v>
      </c>
      <c r="L1706" s="48" t="n">
        <v>0</v>
      </c>
      <c r="M1706" s="48" t="n">
        <v>0</v>
      </c>
      <c r="N1706" s="48" t="n">
        <v>0</v>
      </c>
    </row>
    <row r="1707" customFormat="false" ht="15" hidden="false" customHeight="false" outlineLevel="0" collapsed="false">
      <c r="K1707" s="39" t="s">
        <v>958</v>
      </c>
      <c r="L1707" s="48" t="n">
        <v>0</v>
      </c>
      <c r="M1707" s="48" t="n">
        <v>1</v>
      </c>
      <c r="N1707" s="48" t="n">
        <v>0</v>
      </c>
    </row>
    <row r="1708" customFormat="false" ht="15" hidden="false" customHeight="false" outlineLevel="0" collapsed="false">
      <c r="K1708" s="39" t="s">
        <v>532</v>
      </c>
      <c r="L1708" s="48" t="n">
        <v>0</v>
      </c>
      <c r="M1708" s="48" t="n">
        <v>0</v>
      </c>
      <c r="N1708" s="48" t="n">
        <v>0</v>
      </c>
    </row>
    <row r="1709" customFormat="false" ht="15" hidden="false" customHeight="false" outlineLevel="0" collapsed="false">
      <c r="K1709" s="39" t="s">
        <v>959</v>
      </c>
      <c r="L1709" s="48" t="n">
        <v>0</v>
      </c>
      <c r="M1709" s="48"/>
      <c r="N1709" s="48"/>
    </row>
    <row r="1710" customFormat="false" ht="15" hidden="false" customHeight="false" outlineLevel="0" collapsed="false">
      <c r="K1710" s="39" t="s">
        <v>533</v>
      </c>
      <c r="L1710" s="48"/>
      <c r="M1710" s="48" t="n">
        <v>0</v>
      </c>
      <c r="N1710" s="48"/>
    </row>
    <row r="1711" customFormat="false" ht="15" hidden="false" customHeight="false" outlineLevel="0" collapsed="false">
      <c r="K1711" s="39" t="s">
        <v>910</v>
      </c>
      <c r="L1711" s="48"/>
      <c r="M1711" s="48"/>
      <c r="N1711" s="48" t="n">
        <v>0</v>
      </c>
    </row>
    <row r="1712" customFormat="false" ht="15" hidden="false" customHeight="false" outlineLevel="0" collapsed="false">
      <c r="K1712" s="39" t="s">
        <v>960</v>
      </c>
      <c r="L1712" s="48" t="n">
        <v>0</v>
      </c>
      <c r="M1712" s="48" t="n">
        <v>0</v>
      </c>
      <c r="N1712" s="48"/>
    </row>
    <row r="1713" customFormat="false" ht="15" hidden="false" customHeight="false" outlineLevel="0" collapsed="false">
      <c r="K1713" s="39" t="s">
        <v>716</v>
      </c>
      <c r="L1713" s="48" t="n">
        <v>0</v>
      </c>
      <c r="M1713" s="48" t="n">
        <v>0</v>
      </c>
      <c r="N1713" s="48" t="n">
        <v>0</v>
      </c>
    </row>
    <row r="1714" customFormat="false" ht="15" hidden="false" customHeight="false" outlineLevel="0" collapsed="false">
      <c r="K1714" s="39" t="s">
        <v>822</v>
      </c>
      <c r="L1714" s="48"/>
      <c r="M1714" s="48"/>
      <c r="N1714" s="48" t="n">
        <v>0</v>
      </c>
    </row>
    <row r="1715" customFormat="false" ht="15" hidden="false" customHeight="false" outlineLevel="0" collapsed="false">
      <c r="K1715" s="39" t="s">
        <v>823</v>
      </c>
      <c r="L1715" s="48"/>
      <c r="M1715" s="48" t="n">
        <v>0</v>
      </c>
      <c r="N1715" s="48"/>
    </row>
    <row r="1716" customFormat="false" ht="15" hidden="false" customHeight="false" outlineLevel="0" collapsed="false">
      <c r="K1716" s="39" t="s">
        <v>961</v>
      </c>
      <c r="L1716" s="48"/>
      <c r="M1716" s="48" t="n">
        <v>0</v>
      </c>
      <c r="N1716" s="48"/>
    </row>
    <row r="1717" customFormat="false" ht="15" hidden="false" customHeight="false" outlineLevel="0" collapsed="false">
      <c r="K1717" s="39" t="s">
        <v>717</v>
      </c>
      <c r="L1717" s="48" t="n">
        <v>0</v>
      </c>
      <c r="M1717" s="48"/>
      <c r="N1717" s="48" t="n">
        <v>0</v>
      </c>
    </row>
    <row r="1718" customFormat="false" ht="15" hidden="false" customHeight="false" outlineLevel="0" collapsed="false">
      <c r="K1718" s="39" t="s">
        <v>534</v>
      </c>
      <c r="L1718" s="48" t="n">
        <v>0</v>
      </c>
      <c r="M1718" s="48" t="n">
        <v>0</v>
      </c>
      <c r="N1718" s="48" t="n">
        <v>0</v>
      </c>
    </row>
    <row r="1719" customFormat="false" ht="15" hidden="false" customHeight="false" outlineLevel="0" collapsed="false">
      <c r="K1719" s="39" t="s">
        <v>535</v>
      </c>
      <c r="L1719" s="48" t="n">
        <v>0</v>
      </c>
      <c r="M1719" s="48" t="n">
        <v>0</v>
      </c>
      <c r="N1719" s="48" t="n">
        <v>0</v>
      </c>
    </row>
    <row r="1720" customFormat="false" ht="15" hidden="false" customHeight="false" outlineLevel="0" collapsed="false">
      <c r="K1720" s="39" t="s">
        <v>536</v>
      </c>
      <c r="L1720" s="48" t="n">
        <v>0</v>
      </c>
      <c r="M1720" s="48" t="n">
        <v>0</v>
      </c>
      <c r="N1720" s="48" t="n">
        <v>0</v>
      </c>
    </row>
    <row r="1721" customFormat="false" ht="15" hidden="false" customHeight="false" outlineLevel="0" collapsed="false">
      <c r="K1721" s="44"/>
      <c r="L1721" s="48"/>
      <c r="M1721" s="48"/>
      <c r="N1721" s="48"/>
    </row>
    <row r="1722" customFormat="false" ht="15" hidden="false" customHeight="false" outlineLevel="0" collapsed="false">
      <c r="K1722" s="24" t="s">
        <v>122</v>
      </c>
      <c r="L1722" s="25"/>
      <c r="M1722" s="25"/>
      <c r="N1722" s="25"/>
    </row>
    <row r="1723" customFormat="false" ht="15" hidden="false" customHeight="false" outlineLevel="0" collapsed="false">
      <c r="K1723" s="39" t="s">
        <v>647</v>
      </c>
      <c r="L1723" s="48" t="n">
        <v>0</v>
      </c>
      <c r="M1723" s="48"/>
      <c r="N1723" s="48" t="n">
        <v>0</v>
      </c>
    </row>
    <row r="1724" customFormat="false" ht="15" hidden="false" customHeight="false" outlineLevel="0" collapsed="false">
      <c r="K1724" s="39" t="s">
        <v>282</v>
      </c>
      <c r="L1724" s="48" t="n">
        <v>0</v>
      </c>
      <c r="M1724" s="48" t="n">
        <v>0</v>
      </c>
      <c r="N1724" s="48"/>
    </row>
    <row r="1725" customFormat="false" ht="15" hidden="false" customHeight="false" outlineLevel="0" collapsed="false">
      <c r="K1725" s="39" t="s">
        <v>416</v>
      </c>
      <c r="L1725" s="48"/>
      <c r="M1725" s="48"/>
      <c r="N1725" s="48" t="n">
        <v>0</v>
      </c>
    </row>
    <row r="1726" customFormat="false" ht="15" hidden="false" customHeight="false" outlineLevel="0" collapsed="false">
      <c r="K1726" s="39" t="s">
        <v>962</v>
      </c>
      <c r="L1726" s="48"/>
      <c r="M1726" s="48" t="n">
        <v>0</v>
      </c>
      <c r="N1726" s="48" t="n">
        <v>0</v>
      </c>
    </row>
    <row r="1727" customFormat="false" ht="15" hidden="false" customHeight="false" outlineLevel="0" collapsed="false">
      <c r="K1727" s="39" t="s">
        <v>417</v>
      </c>
      <c r="L1727" s="48"/>
      <c r="M1727" s="48"/>
      <c r="N1727" s="48" t="n">
        <v>0</v>
      </c>
    </row>
    <row r="1728" customFormat="false" ht="15" hidden="false" customHeight="false" outlineLevel="0" collapsed="false">
      <c r="K1728" s="39" t="s">
        <v>719</v>
      </c>
      <c r="L1728" s="48"/>
      <c r="M1728" s="48"/>
      <c r="N1728" s="48" t="n">
        <v>0</v>
      </c>
    </row>
    <row r="1729" customFormat="false" ht="15" hidden="false" customHeight="false" outlineLevel="0" collapsed="false">
      <c r="K1729" s="39" t="s">
        <v>284</v>
      </c>
      <c r="L1729" s="48" t="n">
        <v>0</v>
      </c>
      <c r="M1729" s="48" t="n">
        <v>0</v>
      </c>
      <c r="N1729" s="48" t="n">
        <v>0</v>
      </c>
    </row>
    <row r="1730" customFormat="false" ht="15" hidden="false" customHeight="false" outlineLevel="0" collapsed="false">
      <c r="K1730" s="39" t="s">
        <v>913</v>
      </c>
      <c r="L1730" s="48" t="n">
        <v>0</v>
      </c>
      <c r="M1730" s="48" t="n">
        <v>0</v>
      </c>
      <c r="N1730" s="48" t="n">
        <v>0</v>
      </c>
    </row>
    <row r="1731" customFormat="false" ht="15" hidden="false" customHeight="false" outlineLevel="0" collapsed="false">
      <c r="K1731" s="39" t="s">
        <v>422</v>
      </c>
      <c r="L1731" s="48"/>
      <c r="M1731" s="48" t="n">
        <v>0</v>
      </c>
      <c r="N1731" s="48" t="n">
        <v>0</v>
      </c>
    </row>
    <row r="1732" customFormat="false" ht="15" hidden="false" customHeight="false" outlineLevel="0" collapsed="false">
      <c r="K1732" s="39" t="s">
        <v>963</v>
      </c>
      <c r="L1732" s="48"/>
      <c r="M1732" s="48"/>
      <c r="N1732" s="48" t="n">
        <v>0</v>
      </c>
    </row>
    <row r="1733" customFormat="false" ht="15" hidden="false" customHeight="false" outlineLevel="0" collapsed="false">
      <c r="K1733" s="39" t="s">
        <v>426</v>
      </c>
      <c r="L1733" s="48" t="n">
        <v>0</v>
      </c>
      <c r="M1733" s="48" t="n">
        <v>0</v>
      </c>
      <c r="N1733" s="48" t="n">
        <v>0</v>
      </c>
    </row>
    <row r="1734" customFormat="false" ht="15" hidden="false" customHeight="false" outlineLevel="0" collapsed="false">
      <c r="K1734" s="39" t="s">
        <v>625</v>
      </c>
      <c r="L1734" s="48"/>
      <c r="M1734" s="48"/>
      <c r="N1734" s="48" t="n">
        <v>0</v>
      </c>
    </row>
    <row r="1735" customFormat="false" ht="15" hidden="false" customHeight="false" outlineLevel="0" collapsed="false">
      <c r="K1735" s="39" t="s">
        <v>626</v>
      </c>
      <c r="L1735" s="48" t="n">
        <v>0</v>
      </c>
      <c r="M1735" s="48" t="n">
        <v>0</v>
      </c>
      <c r="N1735" s="48" t="n">
        <v>0</v>
      </c>
    </row>
    <row r="1736" customFormat="false" ht="15" hidden="false" customHeight="false" outlineLevel="0" collapsed="false">
      <c r="K1736" s="39" t="s">
        <v>427</v>
      </c>
      <c r="L1736" s="48"/>
      <c r="M1736" s="48" t="n">
        <v>0</v>
      </c>
      <c r="N1736" s="48" t="n">
        <v>0</v>
      </c>
    </row>
    <row r="1737" customFormat="false" ht="15" hidden="false" customHeight="false" outlineLevel="0" collapsed="false">
      <c r="K1737" s="39" t="s">
        <v>428</v>
      </c>
      <c r="L1737" s="48"/>
      <c r="M1737" s="48" t="n">
        <v>0</v>
      </c>
      <c r="N1737" s="48" t="n">
        <v>0</v>
      </c>
    </row>
    <row r="1738" customFormat="false" ht="15" hidden="false" customHeight="false" outlineLevel="0" collapsed="false">
      <c r="K1738" s="39" t="s">
        <v>429</v>
      </c>
      <c r="L1738" s="48" t="n">
        <v>0</v>
      </c>
      <c r="M1738" s="48" t="n">
        <v>0</v>
      </c>
      <c r="N1738" s="48" t="n">
        <v>0</v>
      </c>
    </row>
    <row r="1739" customFormat="false" ht="15" hidden="false" customHeight="false" outlineLevel="0" collapsed="false">
      <c r="K1739" s="39" t="s">
        <v>629</v>
      </c>
      <c r="L1739" s="48" t="n">
        <v>0</v>
      </c>
      <c r="M1739" s="48" t="n">
        <v>0</v>
      </c>
      <c r="N1739" s="48" t="n">
        <v>0</v>
      </c>
    </row>
    <row r="1740" customFormat="false" ht="15" hidden="false" customHeight="false" outlineLevel="0" collapsed="false">
      <c r="K1740" s="39" t="s">
        <v>650</v>
      </c>
      <c r="L1740" s="48" t="n">
        <v>0</v>
      </c>
      <c r="M1740" s="48" t="n">
        <v>0</v>
      </c>
      <c r="N1740" s="48" t="n">
        <v>0</v>
      </c>
    </row>
    <row r="1741" customFormat="false" ht="15" hidden="false" customHeight="false" outlineLevel="0" collapsed="false">
      <c r="K1741" s="39" t="s">
        <v>729</v>
      </c>
      <c r="L1741" s="48"/>
      <c r="M1741" s="48" t="n">
        <v>0</v>
      </c>
      <c r="N1741" s="48"/>
    </row>
    <row r="1742" customFormat="false" ht="15" hidden="false" customHeight="false" outlineLevel="0" collapsed="false">
      <c r="K1742" s="39" t="s">
        <v>917</v>
      </c>
      <c r="L1742" s="48" t="n">
        <v>0</v>
      </c>
      <c r="M1742" s="48"/>
      <c r="N1742" s="48"/>
    </row>
    <row r="1743" customFormat="false" ht="15" hidden="false" customHeight="false" outlineLevel="0" collapsed="false">
      <c r="K1743" s="39" t="s">
        <v>720</v>
      </c>
      <c r="L1743" s="48" t="n">
        <v>0</v>
      </c>
      <c r="M1743" s="48"/>
      <c r="N1743" s="48"/>
    </row>
    <row r="1744" customFormat="false" ht="15" hidden="false" customHeight="false" outlineLevel="0" collapsed="false">
      <c r="K1744" s="39" t="s">
        <v>651</v>
      </c>
      <c r="L1744" s="48" t="n">
        <v>0</v>
      </c>
      <c r="M1744" s="48" t="n">
        <v>0</v>
      </c>
      <c r="N1744" s="48" t="n">
        <v>0</v>
      </c>
    </row>
    <row r="1745" customFormat="false" ht="15" hidden="false" customHeight="false" outlineLevel="0" collapsed="false">
      <c r="K1745" s="39" t="s">
        <v>432</v>
      </c>
      <c r="L1745" s="48" t="n">
        <v>0</v>
      </c>
      <c r="M1745" s="48"/>
      <c r="N1745" s="48" t="n">
        <v>0</v>
      </c>
    </row>
    <row r="1746" customFormat="false" ht="15" hidden="false" customHeight="false" outlineLevel="0" collapsed="false">
      <c r="K1746" s="39" t="s">
        <v>630</v>
      </c>
      <c r="L1746" s="48"/>
      <c r="M1746" s="48" t="n">
        <v>0</v>
      </c>
      <c r="N1746" s="48" t="n">
        <v>0</v>
      </c>
    </row>
    <row r="1747" customFormat="false" ht="15" hidden="false" customHeight="false" outlineLevel="0" collapsed="false">
      <c r="K1747" s="39" t="s">
        <v>632</v>
      </c>
      <c r="L1747" s="48" t="n">
        <v>0</v>
      </c>
      <c r="M1747" s="48"/>
      <c r="N1747" s="48"/>
    </row>
    <row r="1748" customFormat="false" ht="15" hidden="false" customHeight="false" outlineLevel="0" collapsed="false">
      <c r="K1748" s="39" t="s">
        <v>433</v>
      </c>
      <c r="L1748" s="48" t="n">
        <v>0</v>
      </c>
      <c r="M1748" s="48" t="n">
        <v>0</v>
      </c>
      <c r="N1748" s="48" t="n">
        <v>0</v>
      </c>
    </row>
    <row r="1749" customFormat="false" ht="15" hidden="false" customHeight="false" outlineLevel="0" collapsed="false">
      <c r="K1749" s="39" t="s">
        <v>434</v>
      </c>
      <c r="L1749" s="48"/>
      <c r="M1749" s="48" t="n">
        <v>0</v>
      </c>
      <c r="N1749" s="48" t="n">
        <v>0</v>
      </c>
    </row>
    <row r="1750" customFormat="false" ht="15" hidden="false" customHeight="false" outlineLevel="0" collapsed="false">
      <c r="K1750" s="39" t="s">
        <v>731</v>
      </c>
      <c r="L1750" s="48" t="n">
        <v>0</v>
      </c>
      <c r="M1750" s="48" t="n">
        <v>0</v>
      </c>
      <c r="N1750" s="48" t="n">
        <v>0</v>
      </c>
    </row>
    <row r="1751" customFormat="false" ht="15" hidden="false" customHeight="false" outlineLevel="0" collapsed="false">
      <c r="K1751" s="39" t="s">
        <v>436</v>
      </c>
      <c r="L1751" s="48"/>
      <c r="M1751" s="48" t="n">
        <v>0</v>
      </c>
      <c r="N1751" s="48"/>
    </row>
    <row r="1752" customFormat="false" ht="15" hidden="false" customHeight="false" outlineLevel="0" collapsed="false">
      <c r="K1752" s="39" t="s">
        <v>965</v>
      </c>
      <c r="L1752" s="48"/>
      <c r="M1752" s="48"/>
      <c r="N1752" s="48" t="n">
        <v>0</v>
      </c>
    </row>
    <row r="1753" customFormat="false" ht="15" hidden="false" customHeight="false" outlineLevel="0" collapsed="false">
      <c r="K1753" s="39" t="s">
        <v>634</v>
      </c>
      <c r="L1753" s="48" t="n">
        <v>0</v>
      </c>
      <c r="M1753" s="48"/>
      <c r="N1753" s="48"/>
    </row>
    <row r="1754" customFormat="false" ht="15" hidden="false" customHeight="false" outlineLevel="0" collapsed="false">
      <c r="K1754" s="39" t="s">
        <v>734</v>
      </c>
      <c r="L1754" s="48"/>
      <c r="M1754" s="48"/>
      <c r="N1754" s="48" t="n">
        <v>0</v>
      </c>
    </row>
    <row r="1755" customFormat="false" ht="15" hidden="false" customHeight="false" outlineLevel="0" collapsed="false">
      <c r="K1755" s="39" t="s">
        <v>810</v>
      </c>
      <c r="L1755" s="48" t="n">
        <v>0</v>
      </c>
      <c r="M1755" s="48"/>
      <c r="N1755" s="48"/>
    </row>
    <row r="1756" customFormat="false" ht="15" hidden="false" customHeight="false" outlineLevel="0" collapsed="false">
      <c r="K1756" s="39" t="s">
        <v>857</v>
      </c>
      <c r="L1756" s="48"/>
      <c r="M1756" s="48" t="n">
        <v>0</v>
      </c>
      <c r="N1756" s="48" t="n">
        <v>0</v>
      </c>
    </row>
    <row r="1757" customFormat="false" ht="15" hidden="false" customHeight="false" outlineLevel="0" collapsed="false">
      <c r="K1757" s="39" t="s">
        <v>635</v>
      </c>
      <c r="L1757" s="48" t="n">
        <v>0</v>
      </c>
      <c r="M1757" s="48" t="n">
        <v>0</v>
      </c>
      <c r="N1757" s="48" t="n">
        <v>0</v>
      </c>
    </row>
    <row r="1758" customFormat="false" ht="15" hidden="false" customHeight="false" outlineLevel="0" collapsed="false">
      <c r="K1758" s="39" t="s">
        <v>658</v>
      </c>
      <c r="L1758" s="48"/>
      <c r="M1758" s="48" t="n">
        <v>0</v>
      </c>
      <c r="N1758" s="48"/>
    </row>
    <row r="1759" customFormat="false" ht="15" hidden="false" customHeight="false" outlineLevel="0" collapsed="false">
      <c r="K1759" s="39" t="s">
        <v>438</v>
      </c>
      <c r="L1759" s="48"/>
      <c r="M1759" s="48" t="n">
        <v>0</v>
      </c>
      <c r="N1759" s="48" t="n">
        <v>0</v>
      </c>
    </row>
    <row r="1760" customFormat="false" ht="15" hidden="false" customHeight="false" outlineLevel="0" collapsed="false">
      <c r="K1760" s="39" t="s">
        <v>636</v>
      </c>
      <c r="L1760" s="48" t="n">
        <v>0</v>
      </c>
      <c r="M1760" s="48" t="n">
        <v>0</v>
      </c>
      <c r="N1760" s="48" t="n">
        <v>0</v>
      </c>
    </row>
    <row r="1761" customFormat="false" ht="15" hidden="false" customHeight="false" outlineLevel="0" collapsed="false">
      <c r="K1761" s="39" t="s">
        <v>637</v>
      </c>
      <c r="L1761" s="48"/>
      <c r="M1761" s="48" t="n">
        <v>0</v>
      </c>
      <c r="N1761" s="48" t="n">
        <v>0</v>
      </c>
    </row>
    <row r="1762" customFormat="false" ht="15" hidden="false" customHeight="false" outlineLevel="0" collapsed="false">
      <c r="K1762" s="39" t="s">
        <v>966</v>
      </c>
      <c r="L1762" s="48" t="n">
        <v>0</v>
      </c>
      <c r="M1762" s="48" t="n">
        <v>0</v>
      </c>
      <c r="N1762" s="48"/>
    </row>
    <row r="1763" customFormat="false" ht="15" hidden="false" customHeight="false" outlineLevel="0" collapsed="false">
      <c r="K1763" s="39" t="s">
        <v>722</v>
      </c>
      <c r="L1763" s="48" t="n">
        <v>0</v>
      </c>
      <c r="M1763" s="48"/>
      <c r="N1763" s="48"/>
    </row>
    <row r="1764" customFormat="false" ht="15" hidden="false" customHeight="false" outlineLevel="0" collapsed="false">
      <c r="K1764" s="39" t="s">
        <v>887</v>
      </c>
      <c r="L1764" s="48" t="n">
        <v>0</v>
      </c>
      <c r="M1764" s="48"/>
      <c r="N1764" s="48" t="n">
        <v>0</v>
      </c>
    </row>
    <row r="1765" customFormat="false" ht="15" hidden="false" customHeight="false" outlineLevel="0" collapsed="false">
      <c r="K1765" s="39" t="s">
        <v>440</v>
      </c>
      <c r="L1765" s="48"/>
      <c r="M1765" s="48" t="n">
        <v>0</v>
      </c>
      <c r="N1765" s="48" t="n">
        <v>0</v>
      </c>
    </row>
    <row r="1766" customFormat="false" ht="15" hidden="false" customHeight="false" outlineLevel="0" collapsed="false">
      <c r="K1766" s="39" t="s">
        <v>639</v>
      </c>
      <c r="L1766" s="48"/>
      <c r="M1766" s="48"/>
      <c r="N1766" s="48" t="n">
        <v>0</v>
      </c>
    </row>
    <row r="1767" customFormat="false" ht="15" hidden="false" customHeight="false" outlineLevel="0" collapsed="false">
      <c r="K1767" s="39" t="s">
        <v>640</v>
      </c>
      <c r="L1767" s="48"/>
      <c r="M1767" s="48" t="n">
        <v>0</v>
      </c>
      <c r="N1767" s="48" t="n">
        <v>0</v>
      </c>
    </row>
    <row r="1768" customFormat="false" ht="15" hidden="false" customHeight="false" outlineLevel="0" collapsed="false">
      <c r="K1768" s="39" t="s">
        <v>641</v>
      </c>
      <c r="L1768" s="48" t="n">
        <v>0</v>
      </c>
      <c r="M1768" s="48" t="n">
        <v>0</v>
      </c>
      <c r="N1768" s="48" t="n">
        <v>0</v>
      </c>
    </row>
    <row r="1769" customFormat="false" ht="15" hidden="false" customHeight="false" outlineLevel="0" collapsed="false">
      <c r="K1769" s="39" t="s">
        <v>642</v>
      </c>
      <c r="L1769" s="48" t="n">
        <v>0</v>
      </c>
      <c r="M1769" s="48" t="n">
        <v>0</v>
      </c>
      <c r="N1769" s="48" t="n">
        <v>0</v>
      </c>
    </row>
    <row r="1770" customFormat="false" ht="15" hidden="false" customHeight="false" outlineLevel="0" collapsed="false">
      <c r="K1770" s="39" t="s">
        <v>287</v>
      </c>
      <c r="L1770" s="48" t="n">
        <v>0</v>
      </c>
      <c r="M1770" s="48" t="n">
        <v>0</v>
      </c>
      <c r="N1770" s="48" t="n">
        <v>0</v>
      </c>
    </row>
    <row r="1771" customFormat="false" ht="15" hidden="false" customHeight="false" outlineLevel="0" collapsed="false">
      <c r="K1771" s="39" t="s">
        <v>967</v>
      </c>
      <c r="L1771" s="48"/>
      <c r="M1771" s="48"/>
      <c r="N1771" s="48" t="n">
        <v>0</v>
      </c>
    </row>
    <row r="1772" customFormat="false" ht="15" hidden="false" customHeight="false" outlineLevel="0" collapsed="false">
      <c r="K1772" s="39" t="s">
        <v>446</v>
      </c>
      <c r="L1772" s="48"/>
      <c r="M1772" s="48" t="n">
        <v>0</v>
      </c>
      <c r="N1772" s="48" t="n">
        <v>0</v>
      </c>
    </row>
    <row r="1773" customFormat="false" ht="15" hidden="false" customHeight="false" outlineLevel="0" collapsed="false">
      <c r="K1773" s="39" t="s">
        <v>644</v>
      </c>
      <c r="L1773" s="48"/>
      <c r="M1773" s="48"/>
      <c r="N1773" s="48" t="n">
        <v>0</v>
      </c>
    </row>
    <row r="1774" customFormat="false" ht="15" hidden="false" customHeight="false" outlineLevel="0" collapsed="false">
      <c r="K1774" s="39" t="s">
        <v>645</v>
      </c>
      <c r="L1774" s="48"/>
      <c r="M1774" s="48"/>
      <c r="N1774" s="48" t="n">
        <v>0</v>
      </c>
    </row>
    <row r="1775" customFormat="false" ht="15" hidden="false" customHeight="false" outlineLevel="0" collapsed="false">
      <c r="K1775" s="39" t="s">
        <v>646</v>
      </c>
      <c r="L1775" s="48" t="n">
        <v>0</v>
      </c>
      <c r="M1775" s="48"/>
      <c r="N1775" s="48"/>
    </row>
    <row r="1776" customFormat="false" ht="15" hidden="false" customHeight="false" outlineLevel="0" collapsed="false">
      <c r="K1776" s="39" t="s">
        <v>832</v>
      </c>
      <c r="L1776" s="48" t="n">
        <v>0</v>
      </c>
      <c r="M1776" s="48"/>
      <c r="N1776" s="48" t="n">
        <v>0</v>
      </c>
    </row>
    <row r="1777" customFormat="false" ht="15" hidden="false" customHeight="false" outlineLevel="0" collapsed="false">
      <c r="K1777" s="39" t="s">
        <v>726</v>
      </c>
      <c r="L1777" s="48" t="n">
        <v>0</v>
      </c>
      <c r="M1777" s="48" t="n">
        <v>0</v>
      </c>
      <c r="N1777" s="48" t="n">
        <v>0</v>
      </c>
    </row>
    <row r="1778" customFormat="false" ht="15" hidden="false" customHeight="false" outlineLevel="0" collapsed="false">
      <c r="K1778" s="39" t="s">
        <v>448</v>
      </c>
      <c r="L1778" s="48"/>
      <c r="M1778" s="48" t="n">
        <v>0</v>
      </c>
      <c r="N1778" s="48" t="n">
        <v>0</v>
      </c>
    </row>
    <row r="1779" customFormat="false" ht="15" hidden="false" customHeight="false" outlineLevel="0" collapsed="false">
      <c r="K1779" s="39" t="s">
        <v>449</v>
      </c>
      <c r="L1779" s="48" t="n">
        <v>0</v>
      </c>
      <c r="M1779" s="48"/>
      <c r="N1779" s="48"/>
    </row>
    <row r="1780" customFormat="false" ht="15" hidden="false" customHeight="false" outlineLevel="0" collapsed="false">
      <c r="K1780" s="39" t="s">
        <v>744</v>
      </c>
      <c r="L1780" s="48"/>
      <c r="M1780" s="48"/>
      <c r="N1780" s="48" t="n">
        <v>0</v>
      </c>
    </row>
    <row r="1781" customFormat="false" ht="15" hidden="false" customHeight="false" outlineLevel="0" collapsed="false">
      <c r="K1781" s="39" t="s">
        <v>451</v>
      </c>
      <c r="L1781" s="48" t="n">
        <v>0</v>
      </c>
      <c r="M1781" s="48" t="n">
        <v>0</v>
      </c>
      <c r="N1781" s="48" t="n">
        <v>0</v>
      </c>
    </row>
    <row r="1782" customFormat="false" ht="15" hidden="false" customHeight="false" outlineLevel="0" collapsed="false">
      <c r="K1782" s="39" t="s">
        <v>648</v>
      </c>
      <c r="L1782" s="48"/>
      <c r="M1782" s="48"/>
      <c r="N1782" s="48" t="n">
        <v>0</v>
      </c>
    </row>
    <row r="1783" customFormat="false" ht="15" hidden="false" customHeight="false" outlineLevel="0" collapsed="false">
      <c r="K1783" s="39" t="s">
        <v>649</v>
      </c>
      <c r="L1783" s="48" t="n">
        <v>0</v>
      </c>
      <c r="M1783" s="48" t="n">
        <v>0</v>
      </c>
      <c r="N1783" s="48" t="n">
        <v>0</v>
      </c>
    </row>
    <row r="1784" customFormat="false" ht="15" hidden="false" customHeight="false" outlineLevel="0" collapsed="false">
      <c r="K1784" s="39" t="s">
        <v>288</v>
      </c>
      <c r="L1784" s="48" t="n">
        <v>0</v>
      </c>
      <c r="M1784" s="48" t="n">
        <v>0</v>
      </c>
      <c r="N1784" s="48" t="n">
        <v>0</v>
      </c>
    </row>
    <row r="1785" customFormat="false" ht="15" hidden="false" customHeight="false" outlineLevel="0" collapsed="false">
      <c r="K1785" s="39" t="s">
        <v>746</v>
      </c>
      <c r="L1785" s="48"/>
      <c r="M1785" s="48"/>
      <c r="N1785" s="48" t="n">
        <v>0</v>
      </c>
    </row>
    <row r="1786" customFormat="false" ht="15" hidden="false" customHeight="false" outlineLevel="0" collapsed="false">
      <c r="K1786" s="39" t="s">
        <v>455</v>
      </c>
      <c r="L1786" s="48" t="n">
        <v>0</v>
      </c>
      <c r="M1786" s="48"/>
      <c r="N1786" s="48"/>
    </row>
    <row r="1787" customFormat="false" ht="15" hidden="false" customHeight="false" outlineLevel="0" collapsed="false">
      <c r="K1787" s="39" t="s">
        <v>456</v>
      </c>
      <c r="L1787" s="48"/>
      <c r="M1787" s="48" t="n">
        <v>0</v>
      </c>
      <c r="N1787" s="48" t="n">
        <v>0</v>
      </c>
    </row>
    <row r="1788" customFormat="false" ht="15" hidden="false" customHeight="false" outlineLevel="0" collapsed="false">
      <c r="K1788" s="39" t="s">
        <v>652</v>
      </c>
      <c r="L1788" s="48"/>
      <c r="M1788" s="48" t="n">
        <v>0</v>
      </c>
      <c r="N1788" s="48" t="n">
        <v>0</v>
      </c>
    </row>
    <row r="1789" customFormat="false" ht="15" hidden="false" customHeight="false" outlineLevel="0" collapsed="false">
      <c r="K1789" s="39" t="s">
        <v>671</v>
      </c>
      <c r="L1789" s="48" t="n">
        <v>0</v>
      </c>
      <c r="M1789" s="48"/>
      <c r="N1789" s="48" t="n">
        <v>0</v>
      </c>
    </row>
    <row r="1790" customFormat="false" ht="15" hidden="false" customHeight="false" outlineLevel="0" collapsed="false">
      <c r="K1790" s="39" t="s">
        <v>457</v>
      </c>
      <c r="L1790" s="48"/>
      <c r="M1790" s="48"/>
      <c r="N1790" s="48" t="n">
        <v>0</v>
      </c>
    </row>
    <row r="1791" customFormat="false" ht="15" hidden="false" customHeight="false" outlineLevel="0" collapsed="false">
      <c r="K1791" s="39" t="s">
        <v>653</v>
      </c>
      <c r="L1791" s="48" t="n">
        <v>0</v>
      </c>
      <c r="M1791" s="48" t="n">
        <v>0</v>
      </c>
      <c r="N1791" s="48" t="n">
        <v>0</v>
      </c>
    </row>
    <row r="1792" customFormat="false" ht="15" hidden="false" customHeight="false" outlineLevel="0" collapsed="false">
      <c r="K1792" s="39" t="s">
        <v>968</v>
      </c>
      <c r="L1792" s="48"/>
      <c r="M1792" s="48"/>
      <c r="N1792" s="48" t="n">
        <v>0</v>
      </c>
    </row>
    <row r="1793" customFormat="false" ht="15" hidden="false" customHeight="false" outlineLevel="0" collapsed="false">
      <c r="K1793" s="39" t="s">
        <v>895</v>
      </c>
      <c r="L1793" s="48"/>
      <c r="M1793" s="48"/>
      <c r="N1793" s="48" t="n">
        <v>0</v>
      </c>
    </row>
    <row r="1794" customFormat="false" ht="15" hidden="false" customHeight="false" outlineLevel="0" collapsed="false">
      <c r="K1794" s="39" t="s">
        <v>748</v>
      </c>
      <c r="L1794" s="48" t="n">
        <v>0</v>
      </c>
      <c r="M1794" s="48"/>
      <c r="N1794" s="48"/>
    </row>
    <row r="1795" customFormat="false" ht="15" hidden="false" customHeight="false" outlineLevel="0" collapsed="false">
      <c r="K1795" s="39" t="s">
        <v>811</v>
      </c>
      <c r="L1795" s="48"/>
      <c r="M1795" s="48"/>
      <c r="N1795" s="48" t="n">
        <v>0</v>
      </c>
    </row>
    <row r="1796" customFormat="false" ht="15" hidden="false" customHeight="false" outlineLevel="0" collapsed="false">
      <c r="K1796" s="39" t="s">
        <v>460</v>
      </c>
      <c r="L1796" s="48" t="n">
        <v>0</v>
      </c>
      <c r="M1796" s="48"/>
      <c r="N1796" s="48" t="n">
        <v>0</v>
      </c>
    </row>
    <row r="1797" customFormat="false" ht="15" hidden="false" customHeight="false" outlineLevel="0" collapsed="false">
      <c r="K1797" s="39" t="s">
        <v>655</v>
      </c>
      <c r="L1797" s="48"/>
      <c r="M1797" s="48" t="n">
        <v>0</v>
      </c>
      <c r="N1797" s="48"/>
    </row>
    <row r="1798" customFormat="false" ht="15" hidden="false" customHeight="false" outlineLevel="0" collapsed="false">
      <c r="K1798" s="39" t="s">
        <v>765</v>
      </c>
      <c r="L1798" s="48"/>
      <c r="M1798" s="48"/>
      <c r="N1798" s="48" t="n">
        <v>0</v>
      </c>
    </row>
    <row r="1799" customFormat="false" ht="15" hidden="false" customHeight="false" outlineLevel="0" collapsed="false">
      <c r="K1799" s="39" t="s">
        <v>461</v>
      </c>
      <c r="L1799" s="48" t="n">
        <v>0</v>
      </c>
      <c r="M1799" s="48" t="n">
        <v>0</v>
      </c>
      <c r="N1799" s="48" t="n">
        <v>0</v>
      </c>
    </row>
    <row r="1800" customFormat="false" ht="15" hidden="false" customHeight="false" outlineLevel="0" collapsed="false">
      <c r="K1800" s="39" t="s">
        <v>657</v>
      </c>
      <c r="L1800" s="48" t="n">
        <v>0</v>
      </c>
      <c r="M1800" s="48" t="n">
        <v>0</v>
      </c>
      <c r="N1800" s="48" t="n">
        <v>0</v>
      </c>
    </row>
    <row r="1801" customFormat="false" ht="15" hidden="false" customHeight="false" outlineLevel="0" collapsed="false">
      <c r="K1801" s="39" t="s">
        <v>766</v>
      </c>
      <c r="L1801" s="48" t="n">
        <v>0</v>
      </c>
      <c r="M1801" s="48" t="n">
        <v>0</v>
      </c>
      <c r="N1801" s="48"/>
    </row>
    <row r="1802" customFormat="false" ht="15" hidden="false" customHeight="false" outlineLevel="0" collapsed="false">
      <c r="K1802" s="39" t="s">
        <v>970</v>
      </c>
      <c r="L1802" s="48"/>
      <c r="M1802" s="48" t="n">
        <v>0</v>
      </c>
      <c r="N1802" s="48"/>
    </row>
    <row r="1803" customFormat="false" ht="15" hidden="false" customHeight="false" outlineLevel="0" collapsed="false">
      <c r="K1803" s="39" t="s">
        <v>462</v>
      </c>
      <c r="L1803" s="48"/>
      <c r="M1803" s="48"/>
      <c r="N1803" s="48" t="n">
        <v>0</v>
      </c>
    </row>
    <row r="1804" customFormat="false" ht="15" hidden="false" customHeight="false" outlineLevel="0" collapsed="false">
      <c r="K1804" s="39" t="s">
        <v>660</v>
      </c>
      <c r="L1804" s="48" t="n">
        <v>0</v>
      </c>
      <c r="M1804" s="48" t="n">
        <v>0</v>
      </c>
      <c r="N1804" s="48" t="n">
        <v>0</v>
      </c>
    </row>
    <row r="1805" customFormat="false" ht="15" hidden="false" customHeight="false" outlineLevel="0" collapsed="false">
      <c r="K1805" s="39" t="s">
        <v>728</v>
      </c>
      <c r="L1805" s="48"/>
      <c r="M1805" s="48" t="n">
        <v>0</v>
      </c>
      <c r="N1805" s="48" t="n">
        <v>0</v>
      </c>
    </row>
    <row r="1806" customFormat="false" ht="15" hidden="false" customHeight="false" outlineLevel="0" collapsed="false">
      <c r="K1806" s="39" t="s">
        <v>661</v>
      </c>
      <c r="L1806" s="48" t="n">
        <v>0</v>
      </c>
      <c r="M1806" s="48" t="n">
        <v>0</v>
      </c>
      <c r="N1806" s="48"/>
    </row>
    <row r="1807" customFormat="false" ht="15" hidden="false" customHeight="false" outlineLevel="0" collapsed="false">
      <c r="K1807" s="39" t="s">
        <v>677</v>
      </c>
      <c r="L1807" s="48"/>
      <c r="M1807" s="48" t="n">
        <v>0</v>
      </c>
      <c r="N1807" s="48" t="n">
        <v>0</v>
      </c>
    </row>
    <row r="1808" customFormat="false" ht="15" hidden="false" customHeight="false" outlineLevel="0" collapsed="false">
      <c r="K1808" s="39" t="s">
        <v>971</v>
      </c>
      <c r="L1808" s="48"/>
      <c r="M1808" s="48"/>
      <c r="N1808" s="48" t="n">
        <v>0</v>
      </c>
    </row>
    <row r="1809" customFormat="false" ht="15" hidden="false" customHeight="false" outlineLevel="0" collapsed="false">
      <c r="K1809" s="39" t="s">
        <v>927</v>
      </c>
      <c r="L1809" s="48"/>
      <c r="M1809" s="48"/>
      <c r="N1809" s="48" t="n">
        <v>0</v>
      </c>
    </row>
    <row r="1810" customFormat="false" ht="15" hidden="false" customHeight="false" outlineLevel="0" collapsed="false">
      <c r="K1810" s="39" t="s">
        <v>770</v>
      </c>
      <c r="L1810" s="48"/>
      <c r="M1810" s="48" t="n">
        <v>0</v>
      </c>
      <c r="N1810" s="48" t="n">
        <v>0</v>
      </c>
    </row>
    <row r="1811" customFormat="false" ht="15" hidden="false" customHeight="false" outlineLevel="0" collapsed="false">
      <c r="K1811" s="39" t="s">
        <v>928</v>
      </c>
      <c r="L1811" s="48" t="n">
        <v>0</v>
      </c>
      <c r="M1811" s="48" t="n">
        <v>0</v>
      </c>
      <c r="N1811" s="48"/>
    </row>
    <row r="1812" customFormat="false" ht="15" hidden="false" customHeight="false" outlineLevel="0" collapsed="false">
      <c r="K1812" s="39" t="s">
        <v>464</v>
      </c>
      <c r="L1812" s="48"/>
      <c r="M1812" s="48"/>
      <c r="N1812" s="48" t="n">
        <v>0</v>
      </c>
    </row>
    <row r="1813" customFormat="false" ht="15" hidden="false" customHeight="false" outlineLevel="0" collapsed="false">
      <c r="K1813" s="39" t="s">
        <v>896</v>
      </c>
      <c r="L1813" s="48"/>
      <c r="M1813" s="48"/>
      <c r="N1813" s="48" t="n">
        <v>0</v>
      </c>
    </row>
    <row r="1814" customFormat="false" ht="15" hidden="false" customHeight="false" outlineLevel="0" collapsed="false">
      <c r="K1814" s="39" t="s">
        <v>289</v>
      </c>
      <c r="L1814" s="48"/>
      <c r="M1814" s="48" t="n">
        <v>0</v>
      </c>
      <c r="N1814" s="48" t="n">
        <v>0</v>
      </c>
    </row>
    <row r="1815" customFormat="false" ht="15" hidden="false" customHeight="false" outlineLevel="0" collapsed="false">
      <c r="K1815" s="39" t="s">
        <v>929</v>
      </c>
      <c r="L1815" s="48" t="n">
        <v>0</v>
      </c>
      <c r="M1815" s="48"/>
      <c r="N1815" s="48"/>
    </row>
    <row r="1816" customFormat="false" ht="15" hidden="false" customHeight="false" outlineLevel="0" collapsed="false">
      <c r="K1816" s="39" t="s">
        <v>752</v>
      </c>
      <c r="L1816" s="48"/>
      <c r="M1816" s="48"/>
      <c r="N1816" s="48" t="n">
        <v>0</v>
      </c>
    </row>
    <row r="1817" customFormat="false" ht="15" hidden="false" customHeight="false" outlineLevel="0" collapsed="false">
      <c r="K1817" s="39" t="s">
        <v>833</v>
      </c>
      <c r="L1817" s="48"/>
      <c r="M1817" s="48" t="n">
        <v>0</v>
      </c>
      <c r="N1817" s="48"/>
    </row>
    <row r="1818" customFormat="false" ht="15" hidden="false" customHeight="false" outlineLevel="0" collapsed="false">
      <c r="K1818" s="39" t="s">
        <v>931</v>
      </c>
      <c r="L1818" s="48"/>
      <c r="M1818" s="48"/>
      <c r="N1818" s="48" t="n">
        <v>0</v>
      </c>
    </row>
    <row r="1819" customFormat="false" ht="15" hidden="false" customHeight="false" outlineLevel="0" collapsed="false">
      <c r="K1819" s="39" t="s">
        <v>771</v>
      </c>
      <c r="L1819" s="48"/>
      <c r="M1819" s="48" t="n">
        <v>0</v>
      </c>
      <c r="N1819" s="48" t="n">
        <v>0</v>
      </c>
    </row>
    <row r="1820" customFormat="false" ht="15" hidden="false" customHeight="false" outlineLevel="0" collapsed="false">
      <c r="K1820" s="39" t="s">
        <v>753</v>
      </c>
      <c r="L1820" s="48"/>
      <c r="M1820" s="48"/>
      <c r="N1820" s="48" t="n">
        <v>0</v>
      </c>
    </row>
    <row r="1821" customFormat="false" ht="15" hidden="false" customHeight="false" outlineLevel="0" collapsed="false">
      <c r="K1821" s="39" t="s">
        <v>468</v>
      </c>
      <c r="L1821" s="48" t="n">
        <v>0</v>
      </c>
      <c r="M1821" s="48"/>
      <c r="N1821" s="48" t="n">
        <v>0</v>
      </c>
    </row>
    <row r="1822" customFormat="false" ht="15" hidden="false" customHeight="false" outlineLevel="0" collapsed="false">
      <c r="K1822" s="39" t="s">
        <v>470</v>
      </c>
      <c r="L1822" s="48"/>
      <c r="M1822" s="48" t="n">
        <v>0</v>
      </c>
      <c r="N1822" s="48" t="n">
        <v>0</v>
      </c>
    </row>
    <row r="1823" customFormat="false" ht="15" hidden="false" customHeight="false" outlineLevel="0" collapsed="false">
      <c r="K1823" s="39" t="s">
        <v>686</v>
      </c>
      <c r="L1823" s="48" t="n">
        <v>0</v>
      </c>
      <c r="M1823" s="48"/>
      <c r="N1823" s="48"/>
    </row>
    <row r="1824" customFormat="false" ht="15" hidden="false" customHeight="false" outlineLevel="0" collapsed="false">
      <c r="K1824" s="39" t="s">
        <v>688</v>
      </c>
      <c r="L1824" s="48"/>
      <c r="M1824" s="48" t="n">
        <v>0</v>
      </c>
      <c r="N1824" s="48"/>
    </row>
    <row r="1825" customFormat="false" ht="15" hidden="false" customHeight="false" outlineLevel="0" collapsed="false">
      <c r="K1825" s="39" t="s">
        <v>472</v>
      </c>
      <c r="L1825" s="48"/>
      <c r="M1825" s="48"/>
      <c r="N1825" s="48" t="n">
        <v>0</v>
      </c>
    </row>
    <row r="1826" customFormat="false" ht="15" hidden="false" customHeight="false" outlineLevel="0" collapsed="false">
      <c r="K1826" s="39" t="s">
        <v>834</v>
      </c>
      <c r="L1826" s="48"/>
      <c r="M1826" s="48"/>
      <c r="N1826" s="48" t="n">
        <v>0</v>
      </c>
    </row>
    <row r="1827" customFormat="false" ht="15" hidden="false" customHeight="false" outlineLevel="0" collapsed="false">
      <c r="K1827" s="39" t="s">
        <v>774</v>
      </c>
      <c r="L1827" s="48"/>
      <c r="M1827" s="48" t="n">
        <v>0</v>
      </c>
      <c r="N1827" s="48" t="n">
        <v>0</v>
      </c>
    </row>
    <row r="1828" customFormat="false" ht="15" hidden="false" customHeight="false" outlineLevel="0" collapsed="false">
      <c r="K1828" s="39" t="s">
        <v>664</v>
      </c>
      <c r="L1828" s="48" t="n">
        <v>0</v>
      </c>
      <c r="M1828" s="48" t="n">
        <v>0</v>
      </c>
      <c r="N1828" s="48" t="n">
        <v>0</v>
      </c>
    </row>
    <row r="1829" customFormat="false" ht="15" hidden="false" customHeight="false" outlineLevel="0" collapsed="false">
      <c r="K1829" s="39" t="s">
        <v>666</v>
      </c>
      <c r="L1829" s="48"/>
      <c r="M1829" s="48"/>
      <c r="N1829" s="48" t="n">
        <v>0</v>
      </c>
    </row>
    <row r="1830" customFormat="false" ht="15" hidden="false" customHeight="false" outlineLevel="0" collapsed="false">
      <c r="K1830" s="39" t="s">
        <v>692</v>
      </c>
      <c r="L1830" s="48" t="n">
        <v>0</v>
      </c>
      <c r="M1830" s="48"/>
      <c r="N1830" s="48"/>
    </row>
    <row r="1831" customFormat="false" ht="15" hidden="false" customHeight="false" outlineLevel="0" collapsed="false">
      <c r="K1831" s="39" t="s">
        <v>835</v>
      </c>
      <c r="L1831" s="48"/>
      <c r="M1831" s="48"/>
      <c r="N1831" s="48" t="n">
        <v>0</v>
      </c>
    </row>
    <row r="1832" customFormat="false" ht="15" hidden="false" customHeight="false" outlineLevel="0" collapsed="false">
      <c r="K1832" s="39" t="s">
        <v>778</v>
      </c>
      <c r="L1832" s="48"/>
      <c r="M1832" s="48"/>
      <c r="N1832" s="48" t="n">
        <v>0</v>
      </c>
    </row>
    <row r="1833" customFormat="false" ht="15" hidden="false" customHeight="false" outlineLevel="0" collapsed="false">
      <c r="K1833" s="39" t="s">
        <v>934</v>
      </c>
      <c r="L1833" s="48"/>
      <c r="M1833" s="48"/>
      <c r="N1833" s="48" t="n">
        <v>0</v>
      </c>
    </row>
    <row r="1834" customFormat="false" ht="15" hidden="false" customHeight="false" outlineLevel="0" collapsed="false">
      <c r="K1834" s="39" t="s">
        <v>936</v>
      </c>
      <c r="L1834" s="48"/>
      <c r="M1834" s="48" t="n">
        <v>0</v>
      </c>
      <c r="N1834" s="48"/>
    </row>
    <row r="1835" customFormat="false" ht="15" hidden="false" customHeight="false" outlineLevel="0" collapsed="false">
      <c r="K1835" s="39" t="s">
        <v>668</v>
      </c>
      <c r="L1835" s="48"/>
      <c r="M1835" s="48"/>
      <c r="N1835" s="48" t="n">
        <v>0</v>
      </c>
    </row>
    <row r="1836" customFormat="false" ht="15" hidden="false" customHeight="false" outlineLevel="0" collapsed="false">
      <c r="K1836" s="39" t="s">
        <v>874</v>
      </c>
      <c r="L1836" s="48"/>
      <c r="M1836" s="48" t="n">
        <v>0</v>
      </c>
      <c r="N1836" s="48"/>
    </row>
    <row r="1837" customFormat="false" ht="15" hidden="false" customHeight="false" outlineLevel="0" collapsed="false">
      <c r="K1837" s="39" t="s">
        <v>476</v>
      </c>
      <c r="L1837" s="48"/>
      <c r="M1837" s="48" t="n">
        <v>0</v>
      </c>
      <c r="N1837" s="48" t="n">
        <v>0</v>
      </c>
    </row>
    <row r="1838" customFormat="false" ht="15" hidden="false" customHeight="false" outlineLevel="0" collapsed="false">
      <c r="K1838" s="39" t="s">
        <v>477</v>
      </c>
      <c r="L1838" s="48"/>
      <c r="M1838" s="48"/>
      <c r="N1838" s="48" t="n">
        <v>0</v>
      </c>
    </row>
    <row r="1839" customFormat="false" ht="15" hidden="false" customHeight="false" outlineLevel="0" collapsed="false">
      <c r="K1839" s="39" t="s">
        <v>836</v>
      </c>
      <c r="L1839" s="48"/>
      <c r="M1839" s="48"/>
      <c r="N1839" s="48" t="n">
        <v>0</v>
      </c>
    </row>
    <row r="1840" customFormat="false" ht="15" hidden="false" customHeight="false" outlineLevel="0" collapsed="false">
      <c r="K1840" s="39" t="s">
        <v>781</v>
      </c>
      <c r="L1840" s="48"/>
      <c r="M1840" s="48" t="n">
        <v>0</v>
      </c>
      <c r="N1840" s="48" t="n">
        <v>0</v>
      </c>
    </row>
    <row r="1841" customFormat="false" ht="15" hidden="false" customHeight="false" outlineLevel="0" collapsed="false">
      <c r="K1841" s="39" t="s">
        <v>782</v>
      </c>
      <c r="L1841" s="48" t="n">
        <v>0</v>
      </c>
      <c r="M1841" s="48"/>
      <c r="N1841" s="48"/>
    </row>
    <row r="1842" customFormat="false" ht="15" hidden="false" customHeight="false" outlineLevel="0" collapsed="false">
      <c r="K1842" s="39" t="s">
        <v>672</v>
      </c>
      <c r="L1842" s="48" t="n">
        <v>0</v>
      </c>
      <c r="M1842" s="48" t="n">
        <v>0</v>
      </c>
      <c r="N1842" s="48" t="n">
        <v>0</v>
      </c>
    </row>
    <row r="1843" customFormat="false" ht="15" hidden="false" customHeight="false" outlineLevel="0" collapsed="false">
      <c r="K1843" s="39" t="s">
        <v>478</v>
      </c>
      <c r="L1843" s="48"/>
      <c r="M1843" s="48"/>
      <c r="N1843" s="48" t="n">
        <v>0</v>
      </c>
    </row>
    <row r="1844" customFormat="false" ht="15" hidden="false" customHeight="false" outlineLevel="0" collapsed="false">
      <c r="K1844" s="39" t="s">
        <v>783</v>
      </c>
      <c r="L1844" s="48" t="n">
        <v>0</v>
      </c>
      <c r="M1844" s="48" t="n">
        <v>0</v>
      </c>
      <c r="N1844" s="48" t="n">
        <v>0</v>
      </c>
    </row>
    <row r="1845" customFormat="false" ht="15" hidden="false" customHeight="false" outlineLevel="0" collapsed="false">
      <c r="K1845" s="39" t="s">
        <v>861</v>
      </c>
      <c r="L1845" s="48" t="n">
        <v>0</v>
      </c>
      <c r="M1845" s="48"/>
      <c r="N1845" s="48"/>
    </row>
    <row r="1846" customFormat="false" ht="15" hidden="false" customHeight="false" outlineLevel="0" collapsed="false">
      <c r="K1846" s="39" t="s">
        <v>937</v>
      </c>
      <c r="L1846" s="48" t="n">
        <v>0</v>
      </c>
      <c r="M1846" s="48"/>
      <c r="N1846" s="48"/>
    </row>
    <row r="1847" customFormat="false" ht="15" hidden="false" customHeight="false" outlineLevel="0" collapsed="false">
      <c r="K1847" s="39" t="s">
        <v>674</v>
      </c>
      <c r="L1847" s="48" t="n">
        <v>0</v>
      </c>
      <c r="M1847" s="48" t="n">
        <v>0</v>
      </c>
      <c r="N1847" s="48" t="n">
        <v>0</v>
      </c>
    </row>
    <row r="1848" customFormat="false" ht="15" hidden="false" customHeight="false" outlineLevel="0" collapsed="false">
      <c r="K1848" s="39" t="s">
        <v>730</v>
      </c>
      <c r="L1848" s="48"/>
      <c r="M1848" s="48" t="n">
        <v>0</v>
      </c>
      <c r="N1848" s="48" t="n">
        <v>0</v>
      </c>
    </row>
    <row r="1849" customFormat="false" ht="15" hidden="false" customHeight="false" outlineLevel="0" collapsed="false">
      <c r="K1849" s="39" t="s">
        <v>481</v>
      </c>
      <c r="L1849" s="48" t="n">
        <v>0</v>
      </c>
      <c r="M1849" s="48" t="n">
        <v>0</v>
      </c>
      <c r="N1849" s="48" t="n">
        <v>0</v>
      </c>
    </row>
    <row r="1850" customFormat="false" ht="15" hidden="false" customHeight="false" outlineLevel="0" collapsed="false">
      <c r="K1850" s="39" t="s">
        <v>482</v>
      </c>
      <c r="L1850" s="48" t="n">
        <v>0</v>
      </c>
      <c r="M1850" s="48" t="n">
        <v>0</v>
      </c>
      <c r="N1850" s="48"/>
    </row>
    <row r="1851" customFormat="false" ht="15" hidden="false" customHeight="false" outlineLevel="0" collapsed="false">
      <c r="K1851" s="39" t="s">
        <v>939</v>
      </c>
      <c r="L1851" s="48"/>
      <c r="M1851" s="48"/>
      <c r="N1851" s="48" t="n">
        <v>0</v>
      </c>
    </row>
    <row r="1852" customFormat="false" ht="15" hidden="false" customHeight="false" outlineLevel="0" collapsed="false">
      <c r="K1852" s="39" t="s">
        <v>486</v>
      </c>
      <c r="L1852" s="48" t="n">
        <v>0</v>
      </c>
      <c r="M1852" s="48" t="n">
        <v>0</v>
      </c>
      <c r="N1852" s="48" t="n">
        <v>0</v>
      </c>
    </row>
    <row r="1853" customFormat="false" ht="15" hidden="false" customHeight="false" outlineLevel="0" collapsed="false">
      <c r="K1853" s="39" t="s">
        <v>972</v>
      </c>
      <c r="L1853" s="48"/>
      <c r="M1853" s="48"/>
      <c r="N1853" s="48" t="n">
        <v>0</v>
      </c>
    </row>
    <row r="1854" customFormat="false" ht="15" hidden="false" customHeight="false" outlineLevel="0" collapsed="false">
      <c r="K1854" s="39" t="s">
        <v>487</v>
      </c>
      <c r="L1854" s="48" t="n">
        <v>0</v>
      </c>
      <c r="M1854" s="48" t="n">
        <v>0</v>
      </c>
      <c r="N1854" s="48" t="n">
        <v>0</v>
      </c>
    </row>
    <row r="1855" customFormat="false" ht="15" hidden="false" customHeight="false" outlineLevel="0" collapsed="false">
      <c r="K1855" s="39" t="s">
        <v>839</v>
      </c>
      <c r="L1855" s="48"/>
      <c r="M1855" s="48"/>
      <c r="N1855" s="48" t="n">
        <v>0</v>
      </c>
    </row>
    <row r="1856" customFormat="false" ht="15" hidden="false" customHeight="false" outlineLevel="0" collapsed="false">
      <c r="K1856" s="39" t="s">
        <v>786</v>
      </c>
      <c r="L1856" s="48" t="n">
        <v>0</v>
      </c>
      <c r="M1856" s="48" t="n">
        <v>0</v>
      </c>
      <c r="N1856" s="48" t="n">
        <v>0</v>
      </c>
    </row>
    <row r="1857" customFormat="false" ht="15" hidden="false" customHeight="false" outlineLevel="0" collapsed="false">
      <c r="K1857" s="39" t="s">
        <v>942</v>
      </c>
      <c r="L1857" s="48"/>
      <c r="M1857" s="48" t="n">
        <v>0</v>
      </c>
      <c r="N1857" s="48" t="n">
        <v>0</v>
      </c>
    </row>
    <row r="1858" customFormat="false" ht="15" hidden="false" customHeight="false" outlineLevel="0" collapsed="false">
      <c r="K1858" s="39" t="s">
        <v>788</v>
      </c>
      <c r="L1858" s="48"/>
      <c r="M1858" s="48"/>
      <c r="N1858" s="48" t="n">
        <v>0</v>
      </c>
    </row>
    <row r="1859" customFormat="false" ht="15" hidden="false" customHeight="false" outlineLevel="0" collapsed="false">
      <c r="K1859" s="39" t="s">
        <v>678</v>
      </c>
      <c r="L1859" s="48" t="n">
        <v>0</v>
      </c>
      <c r="M1859" s="48"/>
      <c r="N1859" s="48"/>
    </row>
    <row r="1860" customFormat="false" ht="15" hidden="false" customHeight="false" outlineLevel="0" collapsed="false">
      <c r="K1860" s="39" t="s">
        <v>973</v>
      </c>
      <c r="L1860" s="48"/>
      <c r="M1860" s="48" t="n">
        <v>0</v>
      </c>
      <c r="N1860" s="48"/>
    </row>
    <row r="1861" customFormat="false" ht="15" hidden="false" customHeight="false" outlineLevel="0" collapsed="false">
      <c r="K1861" s="39" t="s">
        <v>490</v>
      </c>
      <c r="L1861" s="48"/>
      <c r="M1861" s="48"/>
      <c r="N1861" s="48" t="n">
        <v>0</v>
      </c>
    </row>
    <row r="1862" customFormat="false" ht="15" hidden="false" customHeight="false" outlineLevel="0" collapsed="false">
      <c r="K1862" s="39" t="s">
        <v>974</v>
      </c>
      <c r="L1862" s="48"/>
      <c r="M1862" s="48" t="n">
        <v>0</v>
      </c>
      <c r="N1862" s="48"/>
    </row>
    <row r="1863" customFormat="false" ht="15" hidden="false" customHeight="false" outlineLevel="0" collapsed="false">
      <c r="K1863" s="39" t="s">
        <v>943</v>
      </c>
      <c r="L1863" s="48" t="n">
        <v>0</v>
      </c>
      <c r="M1863" s="48"/>
      <c r="N1863" s="48"/>
    </row>
    <row r="1864" customFormat="false" ht="15" hidden="false" customHeight="false" outlineLevel="0" collapsed="false">
      <c r="K1864" s="39" t="s">
        <v>842</v>
      </c>
      <c r="L1864" s="48"/>
      <c r="M1864" s="48"/>
      <c r="N1864" s="48" t="n">
        <v>0</v>
      </c>
    </row>
    <row r="1865" customFormat="false" ht="15" hidden="false" customHeight="false" outlineLevel="0" collapsed="false">
      <c r="K1865" s="39" t="s">
        <v>945</v>
      </c>
      <c r="L1865" s="48" t="n">
        <v>0</v>
      </c>
      <c r="M1865" s="48" t="n">
        <v>0</v>
      </c>
      <c r="N1865" s="48" t="n">
        <v>0</v>
      </c>
    </row>
    <row r="1866" customFormat="false" ht="15" hidden="false" customHeight="false" outlineLevel="0" collapsed="false">
      <c r="K1866" s="39" t="s">
        <v>491</v>
      </c>
      <c r="L1866" s="48"/>
      <c r="M1866" s="48"/>
      <c r="N1866" s="48" t="n">
        <v>0</v>
      </c>
    </row>
    <row r="1867" customFormat="false" ht="15" hidden="false" customHeight="false" outlineLevel="0" collapsed="false">
      <c r="K1867" s="39" t="s">
        <v>682</v>
      </c>
      <c r="L1867" s="48" t="n">
        <v>0</v>
      </c>
      <c r="M1867" s="48" t="n">
        <v>0</v>
      </c>
      <c r="N1867" s="48" t="n">
        <v>0</v>
      </c>
    </row>
    <row r="1868" customFormat="false" ht="15" hidden="false" customHeight="false" outlineLevel="0" collapsed="false">
      <c r="K1868" s="39" t="s">
        <v>899</v>
      </c>
      <c r="L1868" s="48" t="n">
        <v>0</v>
      </c>
      <c r="M1868" s="48"/>
      <c r="N1868" s="48" t="n">
        <v>0</v>
      </c>
    </row>
    <row r="1869" customFormat="false" ht="15" hidden="false" customHeight="false" outlineLevel="0" collapsed="false">
      <c r="K1869" s="39" t="s">
        <v>947</v>
      </c>
      <c r="L1869" s="48" t="n">
        <v>0</v>
      </c>
      <c r="M1869" s="48"/>
      <c r="N1869" s="48"/>
    </row>
    <row r="1870" customFormat="false" ht="15" hidden="false" customHeight="false" outlineLevel="0" collapsed="false">
      <c r="K1870" s="39" t="s">
        <v>975</v>
      </c>
      <c r="L1870" s="48"/>
      <c r="M1870" s="48"/>
      <c r="N1870" s="48" t="n">
        <v>0</v>
      </c>
    </row>
    <row r="1871" customFormat="false" ht="15" hidden="false" customHeight="false" outlineLevel="0" collapsed="false">
      <c r="K1871" s="39" t="s">
        <v>493</v>
      </c>
      <c r="L1871" s="48"/>
      <c r="M1871" s="48" t="n">
        <v>0</v>
      </c>
      <c r="N1871" s="48"/>
    </row>
    <row r="1872" customFormat="false" ht="15" hidden="false" customHeight="false" outlineLevel="0" collapsed="false">
      <c r="K1872" s="39" t="s">
        <v>976</v>
      </c>
      <c r="L1872" s="48"/>
      <c r="M1872" s="48"/>
      <c r="N1872" s="48" t="n">
        <v>0</v>
      </c>
    </row>
    <row r="1873" customFormat="false" ht="15" hidden="false" customHeight="false" outlineLevel="0" collapsed="false">
      <c r="K1873" s="39" t="s">
        <v>683</v>
      </c>
      <c r="L1873" s="48"/>
      <c r="M1873" s="48"/>
      <c r="N1873" s="48" t="n">
        <v>0</v>
      </c>
    </row>
    <row r="1874" customFormat="false" ht="15" hidden="false" customHeight="false" outlineLevel="0" collapsed="false">
      <c r="K1874" s="39" t="s">
        <v>495</v>
      </c>
      <c r="L1874" s="48" t="n">
        <v>0</v>
      </c>
      <c r="M1874" s="48" t="n">
        <v>0</v>
      </c>
      <c r="N1874" s="48"/>
    </row>
    <row r="1875" customFormat="false" ht="15" hidden="false" customHeight="false" outlineLevel="0" collapsed="false">
      <c r="K1875" s="39" t="s">
        <v>496</v>
      </c>
      <c r="L1875" s="48"/>
      <c r="M1875" s="48"/>
      <c r="N1875" s="48" t="n">
        <v>0</v>
      </c>
    </row>
    <row r="1876" customFormat="false" ht="15" hidden="false" customHeight="false" outlineLevel="0" collapsed="false">
      <c r="K1876" s="39" t="s">
        <v>684</v>
      </c>
      <c r="L1876" s="48"/>
      <c r="M1876" s="48"/>
      <c r="N1876" s="48" t="n">
        <v>0</v>
      </c>
    </row>
    <row r="1877" customFormat="false" ht="15" hidden="false" customHeight="false" outlineLevel="0" collapsed="false">
      <c r="K1877" s="39" t="s">
        <v>498</v>
      </c>
      <c r="L1877" s="48"/>
      <c r="M1877" s="48"/>
      <c r="N1877" s="48" t="n">
        <v>0</v>
      </c>
    </row>
    <row r="1878" customFormat="false" ht="15" hidden="false" customHeight="false" outlineLevel="0" collapsed="false">
      <c r="K1878" s="39" t="s">
        <v>685</v>
      </c>
      <c r="L1878" s="48"/>
      <c r="M1878" s="48" t="n">
        <v>0</v>
      </c>
      <c r="N1878" s="48"/>
    </row>
    <row r="1879" customFormat="false" ht="15" hidden="false" customHeight="false" outlineLevel="0" collapsed="false">
      <c r="K1879" s="39" t="s">
        <v>687</v>
      </c>
      <c r="L1879" s="48" t="n">
        <v>0</v>
      </c>
      <c r="M1879" s="48" t="n">
        <v>0</v>
      </c>
      <c r="N1879" s="48" t="n">
        <v>0</v>
      </c>
    </row>
    <row r="1880" customFormat="false" ht="15" hidden="false" customHeight="false" outlineLevel="0" collapsed="false">
      <c r="K1880" s="39" t="s">
        <v>689</v>
      </c>
      <c r="L1880" s="48" t="n">
        <v>0</v>
      </c>
      <c r="M1880" s="48"/>
      <c r="N1880" s="48" t="n">
        <v>0</v>
      </c>
    </row>
    <row r="1881" customFormat="false" ht="15" hidden="false" customHeight="false" outlineLevel="0" collapsed="false">
      <c r="K1881" s="39" t="s">
        <v>499</v>
      </c>
      <c r="L1881" s="48"/>
      <c r="M1881" s="48" t="n">
        <v>0</v>
      </c>
      <c r="N1881" s="48" t="n">
        <v>0</v>
      </c>
    </row>
    <row r="1882" customFormat="false" ht="15" hidden="false" customHeight="false" outlineLevel="0" collapsed="false">
      <c r="K1882" s="39" t="s">
        <v>501</v>
      </c>
      <c r="L1882" s="48"/>
      <c r="M1882" s="48" t="n">
        <v>0</v>
      </c>
      <c r="N1882" s="48" t="n">
        <v>0</v>
      </c>
    </row>
    <row r="1883" customFormat="false" ht="15" hidden="false" customHeight="false" outlineLevel="0" collapsed="false">
      <c r="K1883" s="39" t="s">
        <v>502</v>
      </c>
      <c r="L1883" s="48" t="n">
        <v>0</v>
      </c>
      <c r="M1883" s="48"/>
      <c r="N1883" s="48"/>
    </row>
    <row r="1884" customFormat="false" ht="15" hidden="false" customHeight="false" outlineLevel="0" collapsed="false">
      <c r="K1884" s="39" t="s">
        <v>503</v>
      </c>
      <c r="L1884" s="48"/>
      <c r="M1884" s="48" t="n">
        <v>0</v>
      </c>
      <c r="N1884" s="48" t="n">
        <v>0</v>
      </c>
    </row>
    <row r="1885" customFormat="false" ht="15" hidden="false" customHeight="false" outlineLevel="0" collapsed="false">
      <c r="K1885" s="39" t="s">
        <v>291</v>
      </c>
      <c r="L1885" s="48"/>
      <c r="M1885" s="48" t="n">
        <v>0</v>
      </c>
      <c r="N1885" s="48" t="n">
        <v>0</v>
      </c>
    </row>
    <row r="1886" customFormat="false" ht="15" hidden="false" customHeight="false" outlineLevel="0" collapsed="false">
      <c r="K1886" s="39" t="s">
        <v>977</v>
      </c>
      <c r="L1886" s="48"/>
      <c r="M1886" s="48"/>
      <c r="N1886" s="48" t="n">
        <v>0</v>
      </c>
    </row>
    <row r="1887" customFormat="false" ht="15" hidden="false" customHeight="false" outlineLevel="0" collapsed="false">
      <c r="K1887" s="39" t="s">
        <v>802</v>
      </c>
      <c r="L1887" s="48"/>
      <c r="M1887" s="48"/>
      <c r="N1887" s="48" t="n">
        <v>0</v>
      </c>
    </row>
    <row r="1888" customFormat="false" ht="15" hidden="false" customHeight="false" outlineLevel="0" collapsed="false">
      <c r="K1888" s="39" t="s">
        <v>901</v>
      </c>
      <c r="L1888" s="48"/>
      <c r="M1888" s="48"/>
      <c r="N1888" s="48" t="n">
        <v>0</v>
      </c>
    </row>
    <row r="1889" customFormat="false" ht="15" hidden="false" customHeight="false" outlineLevel="0" collapsed="false">
      <c r="K1889" s="39" t="s">
        <v>693</v>
      </c>
      <c r="L1889" s="48"/>
      <c r="M1889" s="48"/>
      <c r="N1889" s="48" t="n">
        <v>0</v>
      </c>
    </row>
    <row r="1890" customFormat="false" ht="15" hidden="false" customHeight="false" outlineLevel="0" collapsed="false">
      <c r="K1890" s="39" t="s">
        <v>694</v>
      </c>
      <c r="L1890" s="48"/>
      <c r="M1890" s="48"/>
      <c r="N1890" s="48" t="n">
        <v>0</v>
      </c>
    </row>
    <row r="1891" customFormat="false" ht="15" hidden="false" customHeight="false" outlineLevel="0" collapsed="false">
      <c r="K1891" s="39" t="s">
        <v>808</v>
      </c>
      <c r="L1891" s="48"/>
      <c r="M1891" s="48"/>
      <c r="N1891" s="48" t="n">
        <v>0</v>
      </c>
    </row>
    <row r="1892" customFormat="false" ht="15" hidden="false" customHeight="false" outlineLevel="0" collapsed="false">
      <c r="K1892" s="39" t="s">
        <v>710</v>
      </c>
      <c r="L1892" s="48"/>
      <c r="M1892" s="48"/>
      <c r="N1892" s="48" t="n">
        <v>0</v>
      </c>
    </row>
    <row r="1893" customFormat="false" ht="15" hidden="false" customHeight="false" outlineLevel="0" collapsed="false">
      <c r="K1893" s="39" t="s">
        <v>711</v>
      </c>
      <c r="L1893" s="48" t="n">
        <v>0</v>
      </c>
      <c r="M1893" s="48"/>
      <c r="N1893" s="48"/>
    </row>
    <row r="1894" customFormat="false" ht="15" hidden="false" customHeight="false" outlineLevel="0" collapsed="false">
      <c r="K1894" s="39" t="s">
        <v>512</v>
      </c>
      <c r="L1894" s="48" t="n">
        <v>0</v>
      </c>
      <c r="M1894" s="48" t="n">
        <v>0</v>
      </c>
      <c r="N1894" s="48" t="n">
        <v>0</v>
      </c>
    </row>
    <row r="1895" customFormat="false" ht="15" hidden="false" customHeight="false" outlineLevel="0" collapsed="false">
      <c r="K1895" s="39" t="s">
        <v>904</v>
      </c>
      <c r="L1895" s="48"/>
      <c r="M1895" s="48"/>
      <c r="N1895" s="48" t="n">
        <v>0</v>
      </c>
    </row>
    <row r="1896" customFormat="false" ht="15" hidden="false" customHeight="false" outlineLevel="0" collapsed="false">
      <c r="K1896" s="39" t="s">
        <v>702</v>
      </c>
      <c r="L1896" s="48" t="n">
        <v>0</v>
      </c>
      <c r="M1896" s="48" t="n">
        <v>0</v>
      </c>
      <c r="N1896" s="48" t="n">
        <v>0</v>
      </c>
    </row>
    <row r="1897" customFormat="false" ht="15" hidden="false" customHeight="false" outlineLevel="0" collapsed="false">
      <c r="K1897" s="39" t="s">
        <v>706</v>
      </c>
      <c r="L1897" s="48" t="n">
        <v>0</v>
      </c>
      <c r="M1897" s="48" t="n">
        <v>0</v>
      </c>
      <c r="N1897" s="48" t="n">
        <v>0</v>
      </c>
    </row>
    <row r="1898" customFormat="false" ht="15" hidden="false" customHeight="false" outlineLevel="0" collapsed="false">
      <c r="K1898" s="39" t="s">
        <v>714</v>
      </c>
      <c r="L1898" s="48"/>
      <c r="M1898" s="48" t="n">
        <v>0</v>
      </c>
      <c r="N1898" s="48"/>
    </row>
    <row r="1899" customFormat="false" ht="15" hidden="false" customHeight="false" outlineLevel="0" collapsed="false">
      <c r="K1899" s="39" t="s">
        <v>709</v>
      </c>
      <c r="L1899" s="48" t="n">
        <v>0</v>
      </c>
      <c r="M1899" s="48" t="n">
        <v>0</v>
      </c>
      <c r="N1899" s="48" t="n">
        <v>0</v>
      </c>
    </row>
    <row r="1900" customFormat="false" ht="15" hidden="false" customHeight="false" outlineLevel="0" collapsed="false">
      <c r="K1900" s="39" t="s">
        <v>517</v>
      </c>
      <c r="L1900" s="48"/>
      <c r="M1900" s="48"/>
      <c r="N1900" s="48" t="n">
        <v>0</v>
      </c>
    </row>
    <row r="1901" customFormat="false" ht="15" hidden="false" customHeight="false" outlineLevel="0" collapsed="false">
      <c r="K1901" s="39" t="s">
        <v>518</v>
      </c>
      <c r="L1901" s="48" t="n">
        <v>0</v>
      </c>
      <c r="M1901" s="48" t="n">
        <v>0</v>
      </c>
      <c r="N1901" s="48" t="n">
        <v>0</v>
      </c>
    </row>
    <row r="1902" customFormat="false" ht="15" hidden="false" customHeight="false" outlineLevel="0" collapsed="false">
      <c r="K1902" s="39" t="s">
        <v>519</v>
      </c>
      <c r="L1902" s="48"/>
      <c r="M1902" s="48" t="n">
        <v>0</v>
      </c>
      <c r="N1902" s="48" t="n">
        <v>0</v>
      </c>
    </row>
    <row r="1903" customFormat="false" ht="15" hidden="false" customHeight="false" outlineLevel="0" collapsed="false">
      <c r="K1903" s="39" t="s">
        <v>523</v>
      </c>
      <c r="L1903" s="48" t="n">
        <v>0</v>
      </c>
      <c r="M1903" s="48"/>
      <c r="N1903" s="48"/>
    </row>
    <row r="1904" customFormat="false" ht="15" hidden="false" customHeight="false" outlineLevel="0" collapsed="false">
      <c r="K1904" s="39" t="s">
        <v>524</v>
      </c>
      <c r="L1904" s="48"/>
      <c r="M1904" s="48"/>
      <c r="N1904" s="48" t="n">
        <v>0</v>
      </c>
    </row>
    <row r="1905" customFormat="false" ht="15" hidden="false" customHeight="false" outlineLevel="0" collapsed="false">
      <c r="K1905" s="39" t="s">
        <v>818</v>
      </c>
      <c r="L1905" s="48" t="n">
        <v>0</v>
      </c>
      <c r="M1905" s="48" t="n">
        <v>0</v>
      </c>
      <c r="N1905" s="48" t="n">
        <v>0</v>
      </c>
    </row>
    <row r="1906" customFormat="false" ht="15" hidden="false" customHeight="false" outlineLevel="0" collapsed="false">
      <c r="K1906" s="39" t="s">
        <v>981</v>
      </c>
      <c r="L1906" s="48"/>
      <c r="M1906" s="48"/>
      <c r="N1906" s="48" t="n">
        <v>0</v>
      </c>
    </row>
    <row r="1907" customFormat="false" ht="15" hidden="false" customHeight="false" outlineLevel="0" collapsed="false">
      <c r="K1907" s="39" t="s">
        <v>819</v>
      </c>
      <c r="L1907" s="48"/>
      <c r="M1907" s="48"/>
      <c r="N1907" s="48" t="n">
        <v>0</v>
      </c>
    </row>
    <row r="1908" customFormat="false" ht="15" hidden="false" customHeight="false" outlineLevel="0" collapsed="false">
      <c r="K1908" s="39" t="s">
        <v>530</v>
      </c>
      <c r="L1908" s="48"/>
      <c r="M1908" s="48"/>
      <c r="N1908" s="48" t="n">
        <v>0</v>
      </c>
    </row>
    <row r="1909" customFormat="false" ht="15" hidden="false" customHeight="false" outlineLevel="0" collapsed="false">
      <c r="K1909" s="39" t="s">
        <v>908</v>
      </c>
      <c r="L1909" s="48"/>
      <c r="M1909" s="48" t="n">
        <v>0</v>
      </c>
      <c r="N1909" s="48" t="n">
        <v>0</v>
      </c>
    </row>
    <row r="1910" customFormat="false" ht="15" hidden="false" customHeight="false" outlineLevel="0" collapsed="false">
      <c r="K1910" s="39" t="s">
        <v>821</v>
      </c>
      <c r="L1910" s="48" t="n">
        <v>0</v>
      </c>
      <c r="M1910" s="48" t="n">
        <v>0</v>
      </c>
      <c r="N1910" s="48" t="n">
        <v>0</v>
      </c>
    </row>
    <row r="1911" customFormat="false" ht="15" hidden="false" customHeight="false" outlineLevel="0" collapsed="false">
      <c r="K1911" s="39" t="s">
        <v>713</v>
      </c>
      <c r="L1911" s="48" t="n">
        <v>0</v>
      </c>
      <c r="M1911" s="48"/>
      <c r="N1911" s="48" t="n">
        <v>0</v>
      </c>
    </row>
    <row r="1912" customFormat="false" ht="15" hidden="false" customHeight="false" outlineLevel="0" collapsed="false">
      <c r="K1912" s="39" t="s">
        <v>531</v>
      </c>
      <c r="L1912" s="48" t="n">
        <v>0</v>
      </c>
      <c r="M1912" s="48"/>
      <c r="N1912" s="48"/>
    </row>
    <row r="1913" customFormat="false" ht="15" hidden="false" customHeight="false" outlineLevel="0" collapsed="false">
      <c r="K1913" s="39" t="s">
        <v>532</v>
      </c>
      <c r="L1913" s="48"/>
      <c r="M1913" s="48"/>
      <c r="N1913" s="48" t="n">
        <v>0</v>
      </c>
    </row>
    <row r="1914" customFormat="false" ht="15" hidden="false" customHeight="false" outlineLevel="0" collapsed="false">
      <c r="K1914" s="39" t="s">
        <v>910</v>
      </c>
      <c r="L1914" s="48"/>
      <c r="M1914" s="48"/>
      <c r="N1914" s="48" t="n">
        <v>0</v>
      </c>
    </row>
    <row r="1915" customFormat="false" ht="15" hidden="false" customHeight="false" outlineLevel="0" collapsed="false">
      <c r="K1915" s="39" t="s">
        <v>960</v>
      </c>
      <c r="L1915" s="48" t="n">
        <v>0</v>
      </c>
      <c r="M1915" s="48"/>
      <c r="N1915" s="48"/>
    </row>
    <row r="1916" customFormat="false" ht="15" hidden="false" customHeight="false" outlineLevel="0" collapsed="false">
      <c r="K1916" s="39" t="s">
        <v>716</v>
      </c>
      <c r="L1916" s="48" t="n">
        <v>0</v>
      </c>
      <c r="M1916" s="48" t="n">
        <v>0</v>
      </c>
      <c r="N1916" s="48" t="n">
        <v>0</v>
      </c>
    </row>
    <row r="1917" customFormat="false" ht="15" hidden="false" customHeight="false" outlineLevel="0" collapsed="false">
      <c r="K1917" s="39" t="s">
        <v>822</v>
      </c>
      <c r="L1917" s="48"/>
      <c r="M1917" s="48"/>
      <c r="N1917" s="48" t="n">
        <v>0</v>
      </c>
    </row>
    <row r="1918" customFormat="false" ht="15" hidden="false" customHeight="false" outlineLevel="0" collapsed="false">
      <c r="K1918" s="39" t="s">
        <v>717</v>
      </c>
      <c r="L1918" s="48" t="n">
        <v>0</v>
      </c>
      <c r="M1918" s="48" t="n">
        <v>0</v>
      </c>
      <c r="N1918" s="48" t="n">
        <v>0</v>
      </c>
    </row>
    <row r="1919" customFormat="false" ht="15" hidden="false" customHeight="false" outlineLevel="0" collapsed="false">
      <c r="K1919" s="39" t="s">
        <v>715</v>
      </c>
      <c r="L1919" s="48" t="n">
        <v>0</v>
      </c>
      <c r="M1919" s="48" t="n">
        <v>0</v>
      </c>
      <c r="N1919" s="48" t="n">
        <v>0</v>
      </c>
    </row>
    <row r="1920" customFormat="false" ht="15" hidden="false" customHeight="false" outlineLevel="0" collapsed="false">
      <c r="K1920" s="39" t="s">
        <v>534</v>
      </c>
      <c r="L1920" s="48" t="n">
        <v>0</v>
      </c>
      <c r="M1920" s="48" t="n">
        <v>0</v>
      </c>
      <c r="N1920" s="48" t="n">
        <v>0</v>
      </c>
    </row>
    <row r="1921" customFormat="false" ht="15" hidden="false" customHeight="false" outlineLevel="0" collapsed="false">
      <c r="K1921" s="39" t="s">
        <v>535</v>
      </c>
      <c r="L1921" s="48"/>
      <c r="M1921" s="48" t="n">
        <v>0</v>
      </c>
      <c r="N1921" s="48" t="n">
        <v>0</v>
      </c>
    </row>
    <row r="1922" customFormat="false" ht="15" hidden="false" customHeight="false" outlineLevel="0" collapsed="false">
      <c r="K1922" s="39" t="s">
        <v>768</v>
      </c>
      <c r="L1922" s="48" t="n">
        <v>0</v>
      </c>
      <c r="M1922" s="48"/>
      <c r="N1922" s="48" t="n">
        <v>0</v>
      </c>
    </row>
    <row r="1923" customFormat="false" ht="15" hidden="false" customHeight="false" outlineLevel="0" collapsed="false">
      <c r="K1923" s="39" t="s">
        <v>536</v>
      </c>
      <c r="L1923" s="48" t="n">
        <v>0</v>
      </c>
      <c r="M1923" s="48" t="n">
        <v>0</v>
      </c>
      <c r="N1923" s="48" t="n">
        <v>0</v>
      </c>
    </row>
    <row r="1924" customFormat="false" ht="15" hidden="false" customHeight="false" outlineLevel="0" collapsed="false">
      <c r="K1924" s="44"/>
      <c r="L1924" s="48"/>
      <c r="M1924" s="48"/>
      <c r="N1924" s="48"/>
    </row>
    <row r="1925" customFormat="false" ht="15" hidden="false" customHeight="false" outlineLevel="0" collapsed="false">
      <c r="K1925" s="24" t="s">
        <v>45</v>
      </c>
      <c r="L1925" s="25"/>
      <c r="M1925" s="25"/>
      <c r="N1925" s="25"/>
    </row>
    <row r="1926" customFormat="false" ht="15" hidden="false" customHeight="false" outlineLevel="0" collapsed="false">
      <c r="K1926" s="39" t="s">
        <v>249</v>
      </c>
      <c r="L1926" s="48"/>
      <c r="M1926" s="48" t="n">
        <v>0</v>
      </c>
      <c r="N1926" s="48" t="n">
        <v>0</v>
      </c>
    </row>
    <row r="1927" customFormat="false" ht="15" hidden="false" customHeight="false" outlineLevel="0" collapsed="false">
      <c r="K1927" s="39" t="s">
        <v>131</v>
      </c>
      <c r="L1927" s="48"/>
      <c r="M1927" s="48" t="n">
        <v>0</v>
      </c>
      <c r="N1927" s="48"/>
    </row>
    <row r="1928" customFormat="false" ht="15" hidden="false" customHeight="false" outlineLevel="0" collapsed="false">
      <c r="K1928" s="39" t="s">
        <v>317</v>
      </c>
      <c r="L1928" s="48" t="n">
        <v>0</v>
      </c>
      <c r="M1928" s="48" t="n">
        <v>0</v>
      </c>
      <c r="N1928" s="48"/>
    </row>
    <row r="1929" customFormat="false" ht="15" hidden="false" customHeight="false" outlineLevel="0" collapsed="false">
      <c r="K1929" s="39" t="s">
        <v>133</v>
      </c>
      <c r="L1929" s="48" t="n">
        <v>0</v>
      </c>
      <c r="M1929" s="48" t="n">
        <v>0</v>
      </c>
      <c r="N1929" s="48"/>
    </row>
    <row r="1930" customFormat="false" ht="15" hidden="false" customHeight="false" outlineLevel="0" collapsed="false">
      <c r="K1930" s="39" t="s">
        <v>132</v>
      </c>
      <c r="L1930" s="48" t="n">
        <v>0</v>
      </c>
      <c r="M1930" s="48"/>
      <c r="N1930" s="48"/>
    </row>
    <row r="1931" customFormat="false" ht="15" hidden="false" customHeight="false" outlineLevel="0" collapsed="false">
      <c r="K1931" s="39" t="s">
        <v>199</v>
      </c>
      <c r="L1931" s="48"/>
      <c r="M1931" s="48" t="n">
        <v>0</v>
      </c>
      <c r="N1931" s="48" t="n">
        <v>0</v>
      </c>
    </row>
    <row r="1932" customFormat="false" ht="15" hidden="false" customHeight="false" outlineLevel="0" collapsed="false">
      <c r="K1932" s="39" t="s">
        <v>253</v>
      </c>
      <c r="L1932" s="48"/>
      <c r="M1932" s="48" t="n">
        <v>0</v>
      </c>
      <c r="N1932" s="48" t="n">
        <v>0</v>
      </c>
    </row>
    <row r="1933" customFormat="false" ht="15" hidden="false" customHeight="false" outlineLevel="0" collapsed="false">
      <c r="K1933" s="39" t="s">
        <v>293</v>
      </c>
      <c r="L1933" s="48"/>
      <c r="M1933" s="48" t="n">
        <v>0</v>
      </c>
      <c r="N1933" s="48"/>
    </row>
    <row r="1934" customFormat="false" ht="15" hidden="false" customHeight="false" outlineLevel="0" collapsed="false">
      <c r="K1934" s="39" t="s">
        <v>201</v>
      </c>
      <c r="L1934" s="48"/>
      <c r="M1934" s="48" t="n">
        <v>0</v>
      </c>
      <c r="N1934" s="48"/>
    </row>
    <row r="1935" customFormat="false" ht="15" hidden="false" customHeight="false" outlineLevel="0" collapsed="false">
      <c r="K1935" s="39" t="s">
        <v>255</v>
      </c>
      <c r="L1935" s="48" t="n">
        <v>0</v>
      </c>
      <c r="M1935" s="48" t="n">
        <v>0</v>
      </c>
      <c r="N1935" s="48"/>
    </row>
    <row r="1936" customFormat="false" ht="15" hidden="false" customHeight="false" outlineLevel="0" collapsed="false">
      <c r="K1936" s="39" t="s">
        <v>232</v>
      </c>
      <c r="L1936" s="48" t="n">
        <v>0</v>
      </c>
      <c r="M1936" s="48" t="n">
        <v>0</v>
      </c>
      <c r="N1936" s="48" t="n">
        <v>0</v>
      </c>
    </row>
    <row r="1937" customFormat="false" ht="15" hidden="false" customHeight="false" outlineLevel="0" collapsed="false">
      <c r="K1937" s="39" t="s">
        <v>143</v>
      </c>
      <c r="L1937" s="48" t="n">
        <v>0</v>
      </c>
      <c r="M1937" s="48" t="n">
        <v>0</v>
      </c>
      <c r="N1937" s="48" t="n">
        <v>0</v>
      </c>
    </row>
    <row r="1938" customFormat="false" ht="15" hidden="false" customHeight="false" outlineLevel="0" collapsed="false">
      <c r="K1938" s="39" t="s">
        <v>140</v>
      </c>
      <c r="L1938" s="48" t="n">
        <v>0</v>
      </c>
      <c r="M1938" s="48" t="n">
        <v>0</v>
      </c>
      <c r="N1938" s="48" t="n">
        <v>0</v>
      </c>
    </row>
    <row r="1939" customFormat="false" ht="15" hidden="false" customHeight="false" outlineLevel="0" collapsed="false">
      <c r="K1939" s="39" t="s">
        <v>146</v>
      </c>
      <c r="L1939" s="48"/>
      <c r="M1939" s="48" t="n">
        <v>0</v>
      </c>
      <c r="N1939" s="48" t="n">
        <v>0</v>
      </c>
    </row>
    <row r="1940" customFormat="false" ht="15" hidden="false" customHeight="false" outlineLevel="0" collapsed="false">
      <c r="K1940" s="39" t="s">
        <v>148</v>
      </c>
      <c r="L1940" s="48"/>
      <c r="M1940" s="48" t="n">
        <v>0</v>
      </c>
      <c r="N1940" s="48" t="n">
        <v>0</v>
      </c>
    </row>
    <row r="1941" customFormat="false" ht="15" hidden="false" customHeight="false" outlineLevel="0" collapsed="false">
      <c r="K1941" s="39" t="s">
        <v>150</v>
      </c>
      <c r="L1941" s="48"/>
      <c r="M1941" s="48" t="n">
        <v>0</v>
      </c>
      <c r="N1941" s="48" t="n">
        <v>0</v>
      </c>
    </row>
    <row r="1942" customFormat="false" ht="15" hidden="false" customHeight="false" outlineLevel="0" collapsed="false">
      <c r="K1942" s="39" t="s">
        <v>339</v>
      </c>
      <c r="L1942" s="48"/>
      <c r="M1942" s="48" t="n">
        <v>0</v>
      </c>
      <c r="N1942" s="48"/>
    </row>
    <row r="1943" customFormat="false" ht="15" hidden="false" customHeight="false" outlineLevel="0" collapsed="false">
      <c r="K1943" s="39" t="s">
        <v>204</v>
      </c>
      <c r="L1943" s="48" t="n">
        <v>0</v>
      </c>
      <c r="M1943" s="48" t="n">
        <v>0</v>
      </c>
      <c r="N1943" s="48"/>
    </row>
    <row r="1944" customFormat="false" ht="15" hidden="false" customHeight="false" outlineLevel="0" collapsed="false">
      <c r="K1944" s="39" t="s">
        <v>340</v>
      </c>
      <c r="L1944" s="48" t="n">
        <v>0</v>
      </c>
      <c r="M1944" s="48" t="n">
        <v>0</v>
      </c>
      <c r="N1944" s="48"/>
    </row>
    <row r="1945" customFormat="false" ht="15" hidden="false" customHeight="false" outlineLevel="0" collapsed="false">
      <c r="K1945" s="39" t="s">
        <v>300</v>
      </c>
      <c r="L1945" s="48" t="n">
        <v>0</v>
      </c>
      <c r="M1945" s="48" t="n">
        <v>0</v>
      </c>
      <c r="N1945" s="48"/>
    </row>
    <row r="1946" customFormat="false" ht="15" hidden="false" customHeight="false" outlineLevel="0" collapsed="false">
      <c r="K1946" s="39" t="s">
        <v>154</v>
      </c>
      <c r="L1946" s="48"/>
      <c r="M1946" s="48"/>
      <c r="N1946" s="48" t="n">
        <v>0</v>
      </c>
    </row>
    <row r="1947" customFormat="false" ht="15" hidden="false" customHeight="false" outlineLevel="0" collapsed="false">
      <c r="K1947" s="39" t="s">
        <v>156</v>
      </c>
      <c r="L1947" s="48"/>
      <c r="M1947" s="48"/>
      <c r="N1947" s="48" t="n">
        <v>0</v>
      </c>
    </row>
    <row r="1948" customFormat="false" ht="15" hidden="false" customHeight="false" outlineLevel="0" collapsed="false">
      <c r="K1948" s="39" t="s">
        <v>145</v>
      </c>
      <c r="L1948" s="48"/>
      <c r="M1948" s="48" t="n">
        <v>0</v>
      </c>
      <c r="N1948" s="48" t="n">
        <v>0</v>
      </c>
    </row>
    <row r="1949" customFormat="false" ht="15" hidden="false" customHeight="false" outlineLevel="0" collapsed="false">
      <c r="K1949" s="39" t="s">
        <v>200</v>
      </c>
      <c r="L1949" s="48" t="n">
        <v>0</v>
      </c>
      <c r="M1949" s="48"/>
      <c r="N1949" s="48"/>
    </row>
    <row r="1950" customFormat="false" ht="15" hidden="false" customHeight="false" outlineLevel="0" collapsed="false">
      <c r="K1950" s="39" t="s">
        <v>163</v>
      </c>
      <c r="L1950" s="48" t="n">
        <v>0</v>
      </c>
      <c r="M1950" s="48" t="n">
        <v>0</v>
      </c>
      <c r="N1950" s="48"/>
    </row>
    <row r="1951" customFormat="false" ht="15" hidden="false" customHeight="false" outlineLevel="0" collapsed="false">
      <c r="K1951" s="39" t="s">
        <v>165</v>
      </c>
      <c r="L1951" s="48"/>
      <c r="M1951" s="48" t="n">
        <v>0</v>
      </c>
      <c r="N1951" s="48" t="n">
        <v>0</v>
      </c>
    </row>
    <row r="1952" customFormat="false" ht="15" hidden="false" customHeight="false" outlineLevel="0" collapsed="false">
      <c r="K1952" s="39" t="s">
        <v>236</v>
      </c>
      <c r="L1952" s="48" t="n">
        <v>0</v>
      </c>
      <c r="M1952" s="48" t="n">
        <v>0</v>
      </c>
      <c r="N1952" s="48"/>
    </row>
    <row r="1953" customFormat="false" ht="15" hidden="false" customHeight="false" outlineLevel="0" collapsed="false">
      <c r="K1953" s="39" t="s">
        <v>263</v>
      </c>
      <c r="L1953" s="48" t="n">
        <v>0</v>
      </c>
      <c r="M1953" s="48" t="n">
        <v>0</v>
      </c>
      <c r="N1953" s="48" t="n">
        <v>0</v>
      </c>
    </row>
    <row r="1954" customFormat="false" ht="15" hidden="false" customHeight="false" outlineLevel="0" collapsed="false">
      <c r="K1954" s="39" t="s">
        <v>167</v>
      </c>
      <c r="L1954" s="48" t="n">
        <v>0</v>
      </c>
      <c r="M1954" s="48" t="n">
        <v>0</v>
      </c>
      <c r="N1954" s="48" t="n">
        <v>0</v>
      </c>
    </row>
    <row r="1955" customFormat="false" ht="15" hidden="false" customHeight="false" outlineLevel="0" collapsed="false">
      <c r="K1955" s="39" t="s">
        <v>202</v>
      </c>
      <c r="L1955" s="48" t="n">
        <v>0</v>
      </c>
      <c r="M1955" s="48"/>
      <c r="N1955" s="48"/>
    </row>
    <row r="1956" customFormat="false" ht="15" hidden="false" customHeight="false" outlineLevel="0" collapsed="false">
      <c r="K1956" s="39" t="s">
        <v>330</v>
      </c>
      <c r="L1956" s="48" t="n">
        <v>0</v>
      </c>
      <c r="M1956" s="48" t="n">
        <v>0</v>
      </c>
      <c r="N1956" s="48" t="n">
        <v>0</v>
      </c>
    </row>
    <row r="1957" customFormat="false" ht="15" hidden="false" customHeight="false" outlineLevel="0" collapsed="false">
      <c r="K1957" s="39" t="s">
        <v>171</v>
      </c>
      <c r="L1957" s="48" t="n">
        <v>0</v>
      </c>
      <c r="M1957" s="48" t="n">
        <v>0</v>
      </c>
      <c r="N1957" s="48"/>
    </row>
    <row r="1958" customFormat="false" ht="15" hidden="false" customHeight="false" outlineLevel="0" collapsed="false">
      <c r="K1958" s="39" t="s">
        <v>149</v>
      </c>
      <c r="L1958" s="48" t="n">
        <v>0</v>
      </c>
      <c r="M1958" s="48" t="n">
        <v>0</v>
      </c>
      <c r="N1958" s="48" t="n">
        <v>0</v>
      </c>
    </row>
    <row r="1959" customFormat="false" ht="15" hidden="false" customHeight="false" outlineLevel="0" collapsed="false">
      <c r="K1959" s="39" t="s">
        <v>220</v>
      </c>
      <c r="L1959" s="48"/>
      <c r="M1959" s="48" t="n">
        <v>0</v>
      </c>
      <c r="N1959" s="48"/>
    </row>
    <row r="1960" customFormat="false" ht="15" hidden="false" customHeight="false" outlineLevel="0" collapsed="false">
      <c r="K1960" s="39" t="s">
        <v>151</v>
      </c>
      <c r="L1960" s="48" t="n">
        <v>0</v>
      </c>
      <c r="M1960" s="48" t="n">
        <v>0</v>
      </c>
      <c r="N1960" s="48" t="n">
        <v>0</v>
      </c>
    </row>
    <row r="1961" customFormat="false" ht="15" hidden="false" customHeight="false" outlineLevel="0" collapsed="false">
      <c r="K1961" s="39" t="s">
        <v>230</v>
      </c>
      <c r="L1961" s="48" t="n">
        <v>0</v>
      </c>
      <c r="M1961" s="48"/>
      <c r="N1961" s="48"/>
    </row>
    <row r="1962" customFormat="false" ht="15" hidden="false" customHeight="false" outlineLevel="0" collapsed="false">
      <c r="K1962" s="39" t="s">
        <v>153</v>
      </c>
      <c r="L1962" s="48" t="n">
        <v>0</v>
      </c>
      <c r="M1962" s="48" t="n">
        <v>0</v>
      </c>
      <c r="N1962" s="48"/>
    </row>
    <row r="1963" customFormat="false" ht="15" hidden="false" customHeight="false" outlineLevel="0" collapsed="false">
      <c r="K1963" s="39" t="s">
        <v>348</v>
      </c>
      <c r="L1963" s="48"/>
      <c r="M1963" s="48"/>
      <c r="N1963" s="48" t="n">
        <v>0</v>
      </c>
    </row>
    <row r="1964" customFormat="false" ht="15" hidden="false" customHeight="false" outlineLevel="0" collapsed="false">
      <c r="K1964" s="39" t="s">
        <v>179</v>
      </c>
      <c r="L1964" s="48" t="n">
        <v>0</v>
      </c>
      <c r="M1964" s="48" t="n">
        <v>0</v>
      </c>
      <c r="N1964" s="48"/>
    </row>
    <row r="1965" customFormat="false" ht="15" hidden="false" customHeight="false" outlineLevel="0" collapsed="false">
      <c r="K1965" s="39" t="s">
        <v>180</v>
      </c>
      <c r="L1965" s="48" t="n">
        <v>0</v>
      </c>
      <c r="M1965" s="48" t="n">
        <v>0</v>
      </c>
      <c r="N1965" s="48"/>
    </row>
    <row r="1966" customFormat="false" ht="15" hidden="false" customHeight="false" outlineLevel="0" collapsed="false">
      <c r="K1966" s="39" t="s">
        <v>268</v>
      </c>
      <c r="L1966" s="48" t="n">
        <v>0</v>
      </c>
      <c r="M1966" s="48"/>
      <c r="N1966" s="48"/>
    </row>
    <row r="1967" customFormat="false" ht="15" hidden="false" customHeight="false" outlineLevel="0" collapsed="false">
      <c r="K1967" s="39" t="s">
        <v>155</v>
      </c>
      <c r="L1967" s="48" t="n">
        <v>0</v>
      </c>
      <c r="M1967" s="48" t="n">
        <v>0</v>
      </c>
      <c r="N1967" s="48"/>
    </row>
    <row r="1968" customFormat="false" ht="15" hidden="false" customHeight="false" outlineLevel="0" collapsed="false">
      <c r="K1968" s="39" t="s">
        <v>159</v>
      </c>
      <c r="L1968" s="48"/>
      <c r="M1968" s="48" t="n">
        <v>0</v>
      </c>
      <c r="N1968" s="48" t="n">
        <v>0</v>
      </c>
    </row>
    <row r="1969" customFormat="false" ht="15" hidden="false" customHeight="false" outlineLevel="0" collapsed="false">
      <c r="K1969" s="39" t="s">
        <v>311</v>
      </c>
      <c r="L1969" s="48"/>
      <c r="M1969" s="48" t="n">
        <v>0</v>
      </c>
      <c r="N1969" s="48"/>
    </row>
    <row r="1970" customFormat="false" ht="15" hidden="false" customHeight="false" outlineLevel="0" collapsed="false">
      <c r="K1970" s="39" t="s">
        <v>243</v>
      </c>
      <c r="L1970" s="48" t="n">
        <v>0</v>
      </c>
      <c r="M1970" s="48" t="n">
        <v>0</v>
      </c>
      <c r="N1970" s="48" t="n">
        <v>0</v>
      </c>
    </row>
    <row r="1971" customFormat="false" ht="15" hidden="false" customHeight="false" outlineLevel="0" collapsed="false">
      <c r="K1971" s="39" t="s">
        <v>217</v>
      </c>
      <c r="L1971" s="48"/>
      <c r="M1971" s="48" t="n">
        <v>0</v>
      </c>
      <c r="N1971" s="48" t="n">
        <v>0</v>
      </c>
    </row>
    <row r="1972" customFormat="false" ht="15" hidden="false" customHeight="false" outlineLevel="0" collapsed="false">
      <c r="K1972" s="39" t="s">
        <v>162</v>
      </c>
      <c r="L1972" s="48"/>
      <c r="M1972" s="48"/>
      <c r="N1972" s="48" t="n">
        <v>0</v>
      </c>
    </row>
    <row r="1973" customFormat="false" ht="15" hidden="false" customHeight="false" outlineLevel="0" collapsed="false">
      <c r="K1973" s="39" t="s">
        <v>183</v>
      </c>
      <c r="L1973" s="48" t="n">
        <v>0</v>
      </c>
      <c r="M1973" s="48" t="n">
        <v>0</v>
      </c>
      <c r="N1973" s="48"/>
    </row>
    <row r="1974" customFormat="false" ht="15" hidden="false" customHeight="false" outlineLevel="0" collapsed="false">
      <c r="K1974" s="39" t="s">
        <v>164</v>
      </c>
      <c r="L1974" s="48" t="n">
        <v>0</v>
      </c>
      <c r="M1974" s="48"/>
      <c r="N1974" s="48" t="n">
        <v>0</v>
      </c>
    </row>
    <row r="1975" customFormat="false" ht="15" hidden="false" customHeight="false" outlineLevel="0" collapsed="false">
      <c r="K1975" s="39" t="s">
        <v>290</v>
      </c>
      <c r="L1975" s="48" t="n">
        <v>0</v>
      </c>
      <c r="M1975" s="48"/>
      <c r="N1975" s="48"/>
    </row>
    <row r="1976" customFormat="false" ht="15" hidden="false" customHeight="false" outlineLevel="0" collapsed="false">
      <c r="K1976" s="39" t="s">
        <v>269</v>
      </c>
      <c r="L1976" s="48"/>
      <c r="M1976" s="48" t="n">
        <v>0</v>
      </c>
      <c r="N1976" s="48" t="n">
        <v>0</v>
      </c>
    </row>
    <row r="1977" customFormat="false" ht="15" hidden="false" customHeight="false" outlineLevel="0" collapsed="false">
      <c r="K1977" s="39" t="s">
        <v>296</v>
      </c>
      <c r="L1977" s="48" t="n">
        <v>0</v>
      </c>
      <c r="M1977" s="48"/>
      <c r="N1977" s="48"/>
    </row>
    <row r="1978" customFormat="false" ht="15" hidden="false" customHeight="false" outlineLevel="0" collapsed="false">
      <c r="K1978" s="39" t="s">
        <v>312</v>
      </c>
      <c r="L1978" s="48"/>
      <c r="M1978" s="48" t="n">
        <v>0</v>
      </c>
      <c r="N1978" s="48"/>
    </row>
    <row r="1979" customFormat="false" ht="15" hidden="false" customHeight="false" outlineLevel="0" collapsed="false">
      <c r="K1979" s="39" t="s">
        <v>168</v>
      </c>
      <c r="L1979" s="48" t="n">
        <v>0</v>
      </c>
      <c r="M1979" s="48" t="n">
        <v>0</v>
      </c>
      <c r="N1979" s="48" t="n">
        <v>0</v>
      </c>
    </row>
    <row r="1980" customFormat="false" ht="15" hidden="false" customHeight="false" outlineLevel="0" collapsed="false">
      <c r="K1980" s="39" t="s">
        <v>371</v>
      </c>
      <c r="L1980" s="48" t="n">
        <v>0</v>
      </c>
      <c r="M1980" s="48"/>
      <c r="N1980" s="48"/>
    </row>
    <row r="1981" customFormat="false" ht="15" hidden="false" customHeight="false" outlineLevel="0" collapsed="false">
      <c r="K1981" s="39" t="s">
        <v>329</v>
      </c>
      <c r="L1981" s="48"/>
      <c r="M1981" s="48"/>
      <c r="N1981" s="48" t="n">
        <v>0</v>
      </c>
    </row>
    <row r="1982" customFormat="false" ht="15" hidden="false" customHeight="false" outlineLevel="0" collapsed="false">
      <c r="K1982" s="39" t="s">
        <v>219</v>
      </c>
      <c r="L1982" s="48" t="n">
        <v>0</v>
      </c>
      <c r="M1982" s="48" t="n">
        <v>0</v>
      </c>
      <c r="N1982" s="48"/>
    </row>
    <row r="1983" customFormat="false" ht="15" hidden="false" customHeight="false" outlineLevel="0" collapsed="false">
      <c r="K1983" s="39" t="s">
        <v>188</v>
      </c>
      <c r="L1983" s="48" t="n">
        <v>0</v>
      </c>
      <c r="M1983" s="48"/>
      <c r="N1983" s="48"/>
    </row>
    <row r="1984" customFormat="false" ht="15" hidden="false" customHeight="false" outlineLevel="0" collapsed="false">
      <c r="K1984" s="39" t="s">
        <v>273</v>
      </c>
      <c r="L1984" s="48" t="n">
        <v>0</v>
      </c>
      <c r="M1984" s="48" t="n">
        <v>0</v>
      </c>
      <c r="N1984" s="48"/>
    </row>
    <row r="1985" customFormat="false" ht="15" hidden="false" customHeight="false" outlineLevel="0" collapsed="false">
      <c r="K1985" s="39" t="s">
        <v>189</v>
      </c>
      <c r="L1985" s="48" t="n">
        <v>0</v>
      </c>
      <c r="M1985" s="48"/>
      <c r="N1985" s="48"/>
    </row>
    <row r="1986" customFormat="false" ht="15" hidden="false" customHeight="false" outlineLevel="0" collapsed="false">
      <c r="K1986" s="39" t="s">
        <v>177</v>
      </c>
      <c r="L1986" s="48" t="n">
        <v>0</v>
      </c>
      <c r="M1986" s="48" t="n">
        <v>0</v>
      </c>
      <c r="N1986" s="48"/>
    </row>
    <row r="1987" customFormat="false" ht="15" hidden="false" customHeight="false" outlineLevel="0" collapsed="false">
      <c r="K1987" s="39" t="s">
        <v>275</v>
      </c>
      <c r="L1987" s="48" t="n">
        <v>0</v>
      </c>
      <c r="M1987" s="48" t="n">
        <v>0</v>
      </c>
      <c r="N1987" s="48" t="n">
        <v>0</v>
      </c>
    </row>
    <row r="1988" customFormat="false" ht="15" hidden="false" customHeight="false" outlineLevel="0" collapsed="false">
      <c r="K1988" s="39" t="s">
        <v>192</v>
      </c>
      <c r="L1988" s="48"/>
      <c r="M1988" s="48" t="n">
        <v>0</v>
      </c>
      <c r="N1988" s="48" t="n">
        <v>0</v>
      </c>
    </row>
    <row r="1989" customFormat="false" ht="15" hidden="false" customHeight="false" outlineLevel="0" collapsed="false">
      <c r="K1989" s="39" t="s">
        <v>178</v>
      </c>
      <c r="L1989" s="48"/>
      <c r="M1989" s="48"/>
      <c r="N1989" s="48" t="n">
        <v>0</v>
      </c>
    </row>
    <row r="1990" customFormat="false" ht="15" hidden="false" customHeight="false" outlineLevel="0" collapsed="false">
      <c r="K1990" s="39" t="s">
        <v>194</v>
      </c>
      <c r="L1990" s="48"/>
      <c r="M1990" s="48"/>
      <c r="N1990" s="48" t="n">
        <v>0</v>
      </c>
    </row>
    <row r="1991" customFormat="false" ht="15" hidden="false" customHeight="false" outlineLevel="0" collapsed="false">
      <c r="K1991" s="39" t="s">
        <v>221</v>
      </c>
      <c r="L1991" s="48" t="n">
        <v>0</v>
      </c>
      <c r="M1991" s="48"/>
      <c r="N1991" s="48"/>
    </row>
    <row r="1992" customFormat="false" ht="15" hidden="false" customHeight="false" outlineLevel="0" collapsed="false">
      <c r="K1992" s="39" t="s">
        <v>276</v>
      </c>
      <c r="L1992" s="48" t="n">
        <v>0</v>
      </c>
      <c r="M1992" s="48" t="n">
        <v>0</v>
      </c>
      <c r="N1992" s="48"/>
    </row>
    <row r="1993" customFormat="false" ht="15" hidden="false" customHeight="false" outlineLevel="0" collapsed="false">
      <c r="K1993" s="39" t="s">
        <v>367</v>
      </c>
      <c r="L1993" s="48" t="n">
        <v>0</v>
      </c>
      <c r="M1993" s="48" t="n">
        <v>0</v>
      </c>
      <c r="N1993" s="48" t="n">
        <v>0</v>
      </c>
    </row>
    <row r="1994" customFormat="false" ht="15" hidden="false" customHeight="false" outlineLevel="0" collapsed="false">
      <c r="K1994" s="39" t="s">
        <v>241</v>
      </c>
      <c r="L1994" s="48" t="n">
        <v>0</v>
      </c>
      <c r="M1994" s="48"/>
      <c r="N1994" s="48"/>
    </row>
    <row r="1995" customFormat="false" ht="15" hidden="false" customHeight="false" outlineLevel="0" collapsed="false">
      <c r="K1995" s="39" t="s">
        <v>225</v>
      </c>
      <c r="L1995" s="48" t="n">
        <v>0</v>
      </c>
      <c r="M1995" s="48" t="n">
        <v>0</v>
      </c>
      <c r="N1995" s="48" t="n">
        <v>0</v>
      </c>
    </row>
    <row r="1996" customFormat="false" ht="15" hidden="false" customHeight="false" outlineLevel="0" collapsed="false">
      <c r="K1996" s="39" t="s">
        <v>195</v>
      </c>
      <c r="L1996" s="48" t="n">
        <v>0</v>
      </c>
      <c r="M1996" s="48" t="n">
        <v>0</v>
      </c>
      <c r="N1996" s="48" t="n">
        <v>0</v>
      </c>
    </row>
    <row r="1997" customFormat="false" ht="15" hidden="false" customHeight="false" outlineLevel="0" collapsed="false">
      <c r="K1997" s="44"/>
      <c r="L1997" s="48"/>
      <c r="M1997" s="48"/>
      <c r="N1997" s="48"/>
    </row>
    <row r="1998" customFormat="false" ht="15" hidden="false" customHeight="false" outlineLevel="0" collapsed="false">
      <c r="K1998" s="24" t="s">
        <v>27</v>
      </c>
      <c r="L1998" s="25"/>
      <c r="M1998" s="25"/>
      <c r="N1998" s="25"/>
    </row>
    <row r="1999" customFormat="false" ht="15" hidden="false" customHeight="false" outlineLevel="0" collapsed="false">
      <c r="K1999" s="39" t="s">
        <v>196</v>
      </c>
      <c r="L1999" s="48"/>
      <c r="M1999" s="48" t="n">
        <v>0</v>
      </c>
      <c r="N1999" s="48" t="n">
        <v>0</v>
      </c>
    </row>
    <row r="2000" customFormat="false" ht="15" hidden="false" customHeight="false" outlineLevel="0" collapsed="false">
      <c r="K2000" s="39" t="s">
        <v>372</v>
      </c>
      <c r="L2000" s="48" t="n">
        <v>0</v>
      </c>
      <c r="M2000" s="48" t="n">
        <v>0</v>
      </c>
      <c r="N2000" s="48"/>
    </row>
    <row r="2001" customFormat="false" ht="15" hidden="false" customHeight="false" outlineLevel="0" collapsed="false">
      <c r="K2001" s="39" t="s">
        <v>186</v>
      </c>
      <c r="L2001" s="48"/>
      <c r="M2001" s="48" t="n">
        <v>0</v>
      </c>
      <c r="N2001" s="48"/>
    </row>
    <row r="2002" customFormat="false" ht="15" hidden="false" customHeight="false" outlineLevel="0" collapsed="false">
      <c r="K2002" s="39" t="s">
        <v>182</v>
      </c>
      <c r="L2002" s="48" t="n">
        <v>0</v>
      </c>
      <c r="M2002" s="48"/>
      <c r="N2002" s="48"/>
    </row>
    <row r="2003" customFormat="false" ht="15" hidden="false" customHeight="false" outlineLevel="0" collapsed="false">
      <c r="K2003" s="39" t="s">
        <v>373</v>
      </c>
      <c r="L2003" s="48" t="n">
        <v>0</v>
      </c>
      <c r="M2003" s="48"/>
      <c r="N2003" s="48"/>
    </row>
    <row r="2004" customFormat="false" ht="15" hidden="false" customHeight="false" outlineLevel="0" collapsed="false">
      <c r="K2004" s="39" t="s">
        <v>374</v>
      </c>
      <c r="L2004" s="48" t="n">
        <v>0</v>
      </c>
      <c r="M2004" s="48" t="n">
        <v>0</v>
      </c>
      <c r="N2004" s="48" t="n">
        <v>0</v>
      </c>
    </row>
    <row r="2005" customFormat="false" ht="15" hidden="false" customHeight="false" outlineLevel="0" collapsed="false">
      <c r="K2005" s="39" t="s">
        <v>375</v>
      </c>
      <c r="L2005" s="48" t="n">
        <v>0</v>
      </c>
      <c r="M2005" s="48" t="n">
        <v>0</v>
      </c>
      <c r="N2005" s="48" t="n">
        <v>0</v>
      </c>
    </row>
    <row r="2006" customFormat="false" ht="15" hidden="false" customHeight="false" outlineLevel="0" collapsed="false">
      <c r="K2006" s="39" t="s">
        <v>322</v>
      </c>
      <c r="L2006" s="48"/>
      <c r="M2006" s="48" t="n">
        <v>0</v>
      </c>
      <c r="N2006" s="48"/>
    </row>
    <row r="2007" customFormat="false" ht="15" hidden="false" customHeight="false" outlineLevel="0" collapsed="false">
      <c r="K2007" s="39" t="s">
        <v>376</v>
      </c>
      <c r="L2007" s="48"/>
      <c r="M2007" s="48" t="n">
        <v>0</v>
      </c>
      <c r="N2007" s="48"/>
    </row>
    <row r="2008" customFormat="false" ht="15" hidden="false" customHeight="false" outlineLevel="0" collapsed="false">
      <c r="K2008" s="39" t="s">
        <v>130</v>
      </c>
      <c r="L2008" s="48" t="n">
        <v>0</v>
      </c>
      <c r="M2008" s="48" t="n">
        <v>0</v>
      </c>
      <c r="N2008" s="48" t="n">
        <v>0</v>
      </c>
    </row>
    <row r="2009" customFormat="false" ht="15" hidden="false" customHeight="false" outlineLevel="0" collapsed="false">
      <c r="K2009" s="39" t="s">
        <v>247</v>
      </c>
      <c r="L2009" s="48"/>
      <c r="M2009" s="48" t="n">
        <v>0</v>
      </c>
      <c r="N2009" s="48"/>
    </row>
    <row r="2010" customFormat="false" ht="15" hidden="false" customHeight="false" outlineLevel="0" collapsed="false">
      <c r="K2010" s="39" t="s">
        <v>131</v>
      </c>
      <c r="L2010" s="48" t="n">
        <v>0</v>
      </c>
      <c r="M2010" s="48"/>
      <c r="N2010" s="48" t="n">
        <v>0</v>
      </c>
    </row>
    <row r="2011" customFormat="false" ht="15" hidden="false" customHeight="false" outlineLevel="0" collapsed="false">
      <c r="K2011" s="39" t="s">
        <v>135</v>
      </c>
      <c r="L2011" s="48" t="n">
        <v>0</v>
      </c>
      <c r="M2011" s="48" t="n">
        <v>0</v>
      </c>
      <c r="N2011" s="48" t="n">
        <v>0</v>
      </c>
    </row>
    <row r="2012" customFormat="false" ht="15" hidden="false" customHeight="false" outlineLevel="0" collapsed="false">
      <c r="K2012" s="39" t="s">
        <v>307</v>
      </c>
      <c r="L2012" s="48" t="n">
        <v>0</v>
      </c>
      <c r="M2012" s="48" t="n">
        <v>0</v>
      </c>
      <c r="N2012" s="48"/>
    </row>
    <row r="2013" customFormat="false" ht="15" hidden="false" customHeight="false" outlineLevel="0" collapsed="false">
      <c r="K2013" s="39" t="s">
        <v>226</v>
      </c>
      <c r="L2013" s="48" t="n">
        <v>0</v>
      </c>
      <c r="M2013" s="48"/>
      <c r="N2013" s="48"/>
    </row>
    <row r="2014" customFormat="false" ht="15" hidden="false" customHeight="false" outlineLevel="0" collapsed="false">
      <c r="K2014" s="39" t="s">
        <v>132</v>
      </c>
      <c r="L2014" s="48" t="n">
        <v>0</v>
      </c>
      <c r="M2014" s="48" t="n">
        <v>0</v>
      </c>
      <c r="N2014" s="48" t="n">
        <v>0</v>
      </c>
    </row>
    <row r="2015" customFormat="false" ht="15" hidden="false" customHeight="false" outlineLevel="0" collapsed="false">
      <c r="K2015" s="39" t="s">
        <v>250</v>
      </c>
      <c r="L2015" s="48"/>
      <c r="M2015" s="48"/>
      <c r="N2015" s="48" t="n">
        <v>0</v>
      </c>
    </row>
    <row r="2016" customFormat="false" ht="15" hidden="false" customHeight="false" outlineLevel="0" collapsed="false">
      <c r="K2016" s="39" t="s">
        <v>252</v>
      </c>
      <c r="L2016" s="48"/>
      <c r="M2016" s="48" t="n">
        <v>0</v>
      </c>
      <c r="N2016" s="48"/>
    </row>
    <row r="2017" customFormat="false" ht="15" hidden="false" customHeight="false" outlineLevel="0" collapsed="false">
      <c r="K2017" s="39" t="s">
        <v>272</v>
      </c>
      <c r="L2017" s="48" t="n">
        <v>0</v>
      </c>
      <c r="M2017" s="48" t="n">
        <v>0</v>
      </c>
      <c r="N2017" s="48" t="n">
        <v>0</v>
      </c>
    </row>
    <row r="2018" customFormat="false" ht="15" hidden="false" customHeight="false" outlineLevel="0" collapsed="false">
      <c r="K2018" s="39" t="s">
        <v>137</v>
      </c>
      <c r="L2018" s="48" t="n">
        <v>0</v>
      </c>
      <c r="M2018" s="48" t="n">
        <v>0</v>
      </c>
      <c r="N2018" s="48" t="n">
        <v>0</v>
      </c>
    </row>
    <row r="2019" customFormat="false" ht="15" hidden="false" customHeight="false" outlineLevel="0" collapsed="false">
      <c r="K2019" s="39" t="s">
        <v>335</v>
      </c>
      <c r="L2019" s="48"/>
      <c r="M2019" s="48" t="n">
        <v>0</v>
      </c>
      <c r="N2019" s="48"/>
    </row>
    <row r="2020" customFormat="false" ht="15" hidden="false" customHeight="false" outlineLevel="0" collapsed="false">
      <c r="K2020" s="39" t="s">
        <v>199</v>
      </c>
      <c r="L2020" s="48" t="n">
        <v>0</v>
      </c>
      <c r="M2020" s="48" t="n">
        <v>0</v>
      </c>
      <c r="N2020" s="48" t="n">
        <v>0</v>
      </c>
    </row>
    <row r="2021" customFormat="false" ht="15" hidden="false" customHeight="false" outlineLevel="0" collapsed="false">
      <c r="K2021" s="39" t="s">
        <v>134</v>
      </c>
      <c r="L2021" s="48" t="n">
        <v>0</v>
      </c>
      <c r="M2021" s="48"/>
      <c r="N2021" s="48" t="n">
        <v>0</v>
      </c>
    </row>
    <row r="2022" customFormat="false" ht="15" hidden="false" customHeight="false" outlineLevel="0" collapsed="false">
      <c r="K2022" s="39" t="s">
        <v>253</v>
      </c>
      <c r="L2022" s="48" t="n">
        <v>0</v>
      </c>
      <c r="M2022" s="48"/>
      <c r="N2022" s="48" t="n">
        <v>0</v>
      </c>
    </row>
    <row r="2023" customFormat="false" ht="15" hidden="false" customHeight="false" outlineLevel="0" collapsed="false">
      <c r="K2023" s="39" t="s">
        <v>139</v>
      </c>
      <c r="L2023" s="48"/>
      <c r="M2023" s="48"/>
      <c r="N2023" s="48" t="n">
        <v>0</v>
      </c>
    </row>
    <row r="2024" customFormat="false" ht="15" hidden="false" customHeight="false" outlineLevel="0" collapsed="false">
      <c r="K2024" s="39" t="s">
        <v>201</v>
      </c>
      <c r="L2024" s="48" t="n">
        <v>0</v>
      </c>
      <c r="M2024" s="48" t="n">
        <v>0</v>
      </c>
      <c r="N2024" s="48" t="n">
        <v>0</v>
      </c>
    </row>
    <row r="2025" customFormat="false" ht="15" hidden="false" customHeight="false" outlineLevel="0" collapsed="false">
      <c r="K2025" s="39" t="s">
        <v>255</v>
      </c>
      <c r="L2025" s="48" t="n">
        <v>0</v>
      </c>
      <c r="M2025" s="48" t="n">
        <v>0</v>
      </c>
      <c r="N2025" s="48" t="n">
        <v>0</v>
      </c>
    </row>
    <row r="2026" customFormat="false" ht="15" hidden="false" customHeight="false" outlineLevel="0" collapsed="false">
      <c r="K2026" s="39" t="s">
        <v>232</v>
      </c>
      <c r="L2026" s="48"/>
      <c r="M2026" s="48" t="n">
        <v>0</v>
      </c>
      <c r="N2026" s="48" t="n">
        <v>0</v>
      </c>
    </row>
    <row r="2027" customFormat="false" ht="15" hidden="false" customHeight="false" outlineLevel="0" collapsed="false">
      <c r="K2027" s="39" t="s">
        <v>281</v>
      </c>
      <c r="L2027" s="48" t="n">
        <v>0</v>
      </c>
      <c r="M2027" s="48" t="n">
        <v>0</v>
      </c>
      <c r="N2027" s="48" t="n">
        <v>0</v>
      </c>
    </row>
    <row r="2028" customFormat="false" ht="15" hidden="false" customHeight="false" outlineLevel="0" collapsed="false">
      <c r="K2028" s="39" t="s">
        <v>141</v>
      </c>
      <c r="L2028" s="48" t="n">
        <v>0</v>
      </c>
      <c r="M2028" s="48"/>
      <c r="N2028" s="48" t="n">
        <v>0</v>
      </c>
    </row>
    <row r="2029" customFormat="false" ht="15" hidden="false" customHeight="false" outlineLevel="0" collapsed="false">
      <c r="K2029" s="39" t="s">
        <v>377</v>
      </c>
      <c r="L2029" s="48" t="n">
        <v>0</v>
      </c>
      <c r="M2029" s="48"/>
      <c r="N2029" s="48"/>
    </row>
    <row r="2030" customFormat="false" ht="15" hidden="false" customHeight="false" outlineLevel="0" collapsed="false">
      <c r="K2030" s="39" t="s">
        <v>143</v>
      </c>
      <c r="L2030" s="48" t="n">
        <v>0</v>
      </c>
      <c r="M2030" s="48" t="n">
        <v>0</v>
      </c>
      <c r="N2030" s="48" t="n">
        <v>0</v>
      </c>
    </row>
    <row r="2031" customFormat="false" ht="15" hidden="false" customHeight="false" outlineLevel="0" collapsed="false">
      <c r="K2031" s="39" t="s">
        <v>140</v>
      </c>
      <c r="L2031" s="48" t="n">
        <v>0</v>
      </c>
      <c r="M2031" s="48" t="n">
        <v>0</v>
      </c>
      <c r="N2031" s="48" t="n">
        <v>0</v>
      </c>
    </row>
    <row r="2032" customFormat="false" ht="15" hidden="false" customHeight="false" outlineLevel="0" collapsed="false">
      <c r="K2032" s="39" t="s">
        <v>146</v>
      </c>
      <c r="L2032" s="48" t="n">
        <v>0</v>
      </c>
      <c r="M2032" s="48" t="n">
        <v>0</v>
      </c>
      <c r="N2032" s="48" t="n">
        <v>0</v>
      </c>
    </row>
    <row r="2033" customFormat="false" ht="15" hidden="false" customHeight="false" outlineLevel="0" collapsed="false">
      <c r="K2033" s="39" t="s">
        <v>274</v>
      </c>
      <c r="L2033" s="48" t="n">
        <v>0</v>
      </c>
      <c r="M2033" s="48" t="n">
        <v>0</v>
      </c>
      <c r="N2033" s="48" t="n">
        <v>0</v>
      </c>
    </row>
    <row r="2034" customFormat="false" ht="15" hidden="false" customHeight="false" outlineLevel="0" collapsed="false">
      <c r="K2034" s="39" t="s">
        <v>142</v>
      </c>
      <c r="L2034" s="48" t="n">
        <v>0</v>
      </c>
      <c r="M2034" s="48"/>
      <c r="N2034" s="48"/>
    </row>
    <row r="2035" customFormat="false" ht="15" hidden="false" customHeight="false" outlineLevel="0" collapsed="false">
      <c r="K2035" s="39" t="s">
        <v>148</v>
      </c>
      <c r="L2035" s="48" t="n">
        <v>0</v>
      </c>
      <c r="M2035" s="48" t="n">
        <v>0</v>
      </c>
      <c r="N2035" s="48" t="n">
        <v>0</v>
      </c>
    </row>
    <row r="2036" customFormat="false" ht="15" hidden="false" customHeight="false" outlineLevel="0" collapsed="false">
      <c r="K2036" s="39" t="s">
        <v>150</v>
      </c>
      <c r="L2036" s="48" t="n">
        <v>0</v>
      </c>
      <c r="M2036" s="48" t="n">
        <v>0</v>
      </c>
      <c r="N2036" s="48" t="n">
        <v>0</v>
      </c>
    </row>
    <row r="2037" customFormat="false" ht="15" hidden="false" customHeight="false" outlineLevel="0" collapsed="false">
      <c r="K2037" s="39" t="s">
        <v>152</v>
      </c>
      <c r="L2037" s="48"/>
      <c r="M2037" s="48" t="n">
        <v>0</v>
      </c>
      <c r="N2037" s="48" t="n">
        <v>0</v>
      </c>
    </row>
    <row r="2038" customFormat="false" ht="15" hidden="false" customHeight="false" outlineLevel="0" collapsed="false">
      <c r="K2038" s="39" t="s">
        <v>338</v>
      </c>
      <c r="L2038" s="48"/>
      <c r="M2038" s="48" t="n">
        <v>0</v>
      </c>
      <c r="N2038" s="48"/>
    </row>
    <row r="2039" customFormat="false" ht="15" hidden="false" customHeight="false" outlineLevel="0" collapsed="false">
      <c r="K2039" s="39" t="s">
        <v>279</v>
      </c>
      <c r="L2039" s="48" t="n">
        <v>0</v>
      </c>
      <c r="M2039" s="48" t="n">
        <v>0</v>
      </c>
      <c r="N2039" s="48" t="n">
        <v>0</v>
      </c>
    </row>
    <row r="2040" customFormat="false" ht="15" hidden="false" customHeight="false" outlineLevel="0" collapsed="false">
      <c r="K2040" s="39" t="s">
        <v>198</v>
      </c>
      <c r="L2040" s="48"/>
      <c r="M2040" s="48" t="n">
        <v>0</v>
      </c>
      <c r="N2040" s="48" t="n">
        <v>0</v>
      </c>
    </row>
    <row r="2041" customFormat="false" ht="15" hidden="false" customHeight="false" outlineLevel="0" collapsed="false">
      <c r="K2041" s="39" t="s">
        <v>257</v>
      </c>
      <c r="L2041" s="48"/>
      <c r="M2041" s="48"/>
      <c r="N2041" s="48" t="n">
        <v>0</v>
      </c>
    </row>
    <row r="2042" customFormat="false" ht="15" hidden="false" customHeight="false" outlineLevel="0" collapsed="false">
      <c r="K2042" s="39" t="s">
        <v>370</v>
      </c>
      <c r="L2042" s="48"/>
      <c r="M2042" s="48"/>
      <c r="N2042" s="48" t="n">
        <v>0</v>
      </c>
    </row>
    <row r="2043" customFormat="false" ht="15" hidden="false" customHeight="false" outlineLevel="0" collapsed="false">
      <c r="K2043" s="39" t="s">
        <v>144</v>
      </c>
      <c r="L2043" s="48" t="n">
        <v>0</v>
      </c>
      <c r="M2043" s="48" t="n">
        <v>0</v>
      </c>
      <c r="N2043" s="48" t="n">
        <v>0</v>
      </c>
    </row>
    <row r="2044" customFormat="false" ht="15" hidden="false" customHeight="false" outlineLevel="0" collapsed="false">
      <c r="K2044" s="39" t="s">
        <v>154</v>
      </c>
      <c r="L2044" s="48"/>
      <c r="M2044" s="48"/>
      <c r="N2044" s="48" t="n">
        <v>0</v>
      </c>
    </row>
    <row r="2045" customFormat="false" ht="15" hidden="false" customHeight="false" outlineLevel="0" collapsed="false">
      <c r="K2045" s="39" t="s">
        <v>206</v>
      </c>
      <c r="L2045" s="48" t="n">
        <v>0</v>
      </c>
      <c r="M2045" s="48" t="n">
        <v>0</v>
      </c>
      <c r="N2045" s="48" t="n">
        <v>0</v>
      </c>
    </row>
    <row r="2046" customFormat="false" ht="15" hidden="false" customHeight="false" outlineLevel="0" collapsed="false">
      <c r="K2046" s="39" t="s">
        <v>156</v>
      </c>
      <c r="L2046" s="48" t="n">
        <v>0</v>
      </c>
      <c r="M2046" s="48" t="n">
        <v>0</v>
      </c>
      <c r="N2046" s="48" t="n">
        <v>0</v>
      </c>
    </row>
    <row r="2047" customFormat="false" ht="15" hidden="false" customHeight="false" outlineLevel="0" collapsed="false">
      <c r="K2047" s="39" t="s">
        <v>229</v>
      </c>
      <c r="L2047" s="48" t="n">
        <v>0</v>
      </c>
      <c r="M2047" s="48" t="n">
        <v>0</v>
      </c>
      <c r="N2047" s="48" t="n">
        <v>0</v>
      </c>
    </row>
    <row r="2048" customFormat="false" ht="15" hidden="false" customHeight="false" outlineLevel="0" collapsed="false">
      <c r="K2048" s="39" t="s">
        <v>208</v>
      </c>
      <c r="L2048" s="48" t="n">
        <v>0</v>
      </c>
      <c r="M2048" s="48"/>
      <c r="N2048" s="48"/>
    </row>
    <row r="2049" customFormat="false" ht="15" hidden="false" customHeight="false" outlineLevel="0" collapsed="false">
      <c r="K2049" s="39" t="s">
        <v>145</v>
      </c>
      <c r="L2049" s="48"/>
      <c r="M2049" s="48" t="n">
        <v>0</v>
      </c>
      <c r="N2049" s="48" t="n">
        <v>0</v>
      </c>
    </row>
    <row r="2050" customFormat="false" ht="15" hidden="false" customHeight="false" outlineLevel="0" collapsed="false">
      <c r="K2050" s="39" t="s">
        <v>258</v>
      </c>
      <c r="L2050" s="48"/>
      <c r="M2050" s="48" t="n">
        <v>0</v>
      </c>
      <c r="N2050" s="48"/>
    </row>
    <row r="2051" customFormat="false" ht="15" hidden="false" customHeight="false" outlineLevel="0" collapsed="false">
      <c r="K2051" s="39" t="s">
        <v>190</v>
      </c>
      <c r="L2051" s="48"/>
      <c r="M2051" s="48" t="n">
        <v>0</v>
      </c>
      <c r="N2051" s="48" t="n">
        <v>0</v>
      </c>
    </row>
    <row r="2052" customFormat="false" ht="15" hidden="false" customHeight="false" outlineLevel="0" collapsed="false">
      <c r="K2052" s="39" t="s">
        <v>200</v>
      </c>
      <c r="L2052" s="48" t="n">
        <v>0</v>
      </c>
      <c r="M2052" s="48"/>
      <c r="N2052" s="48"/>
    </row>
    <row r="2053" customFormat="false" ht="15" hidden="false" customHeight="false" outlineLevel="0" collapsed="false">
      <c r="K2053" s="39" t="s">
        <v>342</v>
      </c>
      <c r="L2053" s="48"/>
      <c r="M2053" s="48" t="n">
        <v>0</v>
      </c>
      <c r="N2053" s="48"/>
    </row>
    <row r="2054" customFormat="false" ht="15" hidden="false" customHeight="false" outlineLevel="0" collapsed="false">
      <c r="K2054" s="39" t="s">
        <v>259</v>
      </c>
      <c r="L2054" s="48"/>
      <c r="M2054" s="48" t="n">
        <v>0</v>
      </c>
      <c r="N2054" s="48" t="n">
        <v>0</v>
      </c>
    </row>
    <row r="2055" customFormat="false" ht="15" hidden="false" customHeight="false" outlineLevel="0" collapsed="false">
      <c r="K2055" s="39" t="s">
        <v>239</v>
      </c>
      <c r="L2055" s="48" t="n">
        <v>0</v>
      </c>
      <c r="M2055" s="48" t="n">
        <v>0</v>
      </c>
      <c r="N2055" s="48" t="n">
        <v>0</v>
      </c>
    </row>
    <row r="2056" customFormat="false" ht="15" hidden="false" customHeight="false" outlineLevel="0" collapsed="false">
      <c r="K2056" s="39" t="s">
        <v>163</v>
      </c>
      <c r="L2056" s="48" t="n">
        <v>0</v>
      </c>
      <c r="M2056" s="48" t="n">
        <v>0</v>
      </c>
      <c r="N2056" s="48" t="n">
        <v>0</v>
      </c>
    </row>
    <row r="2057" customFormat="false" ht="15" hidden="false" customHeight="false" outlineLevel="0" collapsed="false">
      <c r="K2057" s="39" t="s">
        <v>260</v>
      </c>
      <c r="L2057" s="48" t="n">
        <v>0</v>
      </c>
      <c r="M2057" s="48" t="n">
        <v>0</v>
      </c>
      <c r="N2057" s="48"/>
    </row>
    <row r="2058" customFormat="false" ht="15" hidden="false" customHeight="false" outlineLevel="0" collapsed="false">
      <c r="K2058" s="39" t="s">
        <v>235</v>
      </c>
      <c r="L2058" s="48"/>
      <c r="M2058" s="48"/>
      <c r="N2058" s="48" t="n">
        <v>0</v>
      </c>
    </row>
    <row r="2059" customFormat="false" ht="15" hidden="false" customHeight="false" outlineLevel="0" collapsed="false">
      <c r="K2059" s="39" t="s">
        <v>251</v>
      </c>
      <c r="L2059" s="48" t="n">
        <v>0</v>
      </c>
      <c r="M2059" s="48" t="n">
        <v>0</v>
      </c>
      <c r="N2059" s="48"/>
    </row>
    <row r="2060" customFormat="false" ht="15" hidden="false" customHeight="false" outlineLevel="0" collapsed="false">
      <c r="K2060" s="39" t="s">
        <v>211</v>
      </c>
      <c r="L2060" s="48"/>
      <c r="M2060" s="48" t="n">
        <v>0</v>
      </c>
      <c r="N2060" s="48"/>
    </row>
    <row r="2061" customFormat="false" ht="15" hidden="false" customHeight="false" outlineLevel="0" collapsed="false">
      <c r="K2061" s="39" t="s">
        <v>1089</v>
      </c>
      <c r="L2061" s="48" t="n">
        <v>1</v>
      </c>
      <c r="M2061" s="48"/>
      <c r="N2061" s="48"/>
    </row>
    <row r="2062" customFormat="false" ht="15" hidden="false" customHeight="false" outlineLevel="0" collapsed="false">
      <c r="K2062" s="39" t="s">
        <v>344</v>
      </c>
      <c r="L2062" s="48" t="n">
        <v>0</v>
      </c>
      <c r="M2062" s="48" t="n">
        <v>0</v>
      </c>
      <c r="N2062" s="48" t="n">
        <v>0</v>
      </c>
    </row>
    <row r="2063" customFormat="false" ht="15" hidden="false" customHeight="false" outlineLevel="0" collapsed="false">
      <c r="K2063" s="39" t="s">
        <v>262</v>
      </c>
      <c r="L2063" s="48"/>
      <c r="M2063" s="48" t="n">
        <v>0</v>
      </c>
      <c r="N2063" s="48"/>
    </row>
    <row r="2064" customFormat="false" ht="15" hidden="false" customHeight="false" outlineLevel="0" collapsed="false">
      <c r="K2064" s="39" t="s">
        <v>309</v>
      </c>
      <c r="L2064" s="48" t="n">
        <v>0</v>
      </c>
      <c r="M2064" s="48" t="n">
        <v>0</v>
      </c>
      <c r="N2064" s="48"/>
    </row>
    <row r="2065" customFormat="false" ht="15" hidden="false" customHeight="false" outlineLevel="0" collapsed="false">
      <c r="K2065" s="39" t="s">
        <v>310</v>
      </c>
      <c r="L2065" s="48"/>
      <c r="M2065" s="48" t="n">
        <v>0</v>
      </c>
      <c r="N2065" s="48"/>
    </row>
    <row r="2066" customFormat="false" ht="15" hidden="false" customHeight="false" outlineLevel="0" collapsed="false">
      <c r="K2066" s="39" t="s">
        <v>167</v>
      </c>
      <c r="L2066" s="48" t="n">
        <v>0</v>
      </c>
      <c r="M2066" s="48" t="n">
        <v>0</v>
      </c>
      <c r="N2066" s="48" t="n">
        <v>0</v>
      </c>
    </row>
    <row r="2067" customFormat="false" ht="15" hidden="false" customHeight="false" outlineLevel="0" collapsed="false">
      <c r="K2067" s="39" t="s">
        <v>264</v>
      </c>
      <c r="L2067" s="48"/>
      <c r="M2067" s="48"/>
      <c r="N2067" s="48" t="n">
        <v>0</v>
      </c>
    </row>
    <row r="2068" customFormat="false" ht="15" hidden="false" customHeight="false" outlineLevel="0" collapsed="false">
      <c r="K2068" s="39" t="s">
        <v>345</v>
      </c>
      <c r="L2068" s="48" t="n">
        <v>0</v>
      </c>
      <c r="M2068" s="48"/>
      <c r="N2068" s="48"/>
    </row>
    <row r="2069" customFormat="false" ht="15" hidden="false" customHeight="false" outlineLevel="0" collapsed="false">
      <c r="K2069" s="39" t="s">
        <v>330</v>
      </c>
      <c r="L2069" s="48" t="n">
        <v>0</v>
      </c>
      <c r="M2069" s="48" t="n">
        <v>0</v>
      </c>
      <c r="N2069" s="48" t="n">
        <v>0</v>
      </c>
    </row>
    <row r="2070" customFormat="false" ht="15" hidden="false" customHeight="false" outlineLevel="0" collapsed="false">
      <c r="K2070" s="39" t="s">
        <v>171</v>
      </c>
      <c r="L2070" s="48" t="n">
        <v>0</v>
      </c>
      <c r="M2070" s="48" t="n">
        <v>0</v>
      </c>
      <c r="N2070" s="48" t="n">
        <v>0</v>
      </c>
    </row>
    <row r="2071" customFormat="false" ht="15" hidden="false" customHeight="false" outlineLevel="0" collapsed="false">
      <c r="K2071" s="39" t="s">
        <v>1090</v>
      </c>
      <c r="L2071" s="48" t="n">
        <v>1</v>
      </c>
      <c r="M2071" s="48" t="n">
        <v>0</v>
      </c>
      <c r="N2071" s="48" t="n">
        <v>1</v>
      </c>
    </row>
    <row r="2072" customFormat="false" ht="15" hidden="false" customHeight="false" outlineLevel="0" collapsed="false">
      <c r="K2072" s="39" t="s">
        <v>266</v>
      </c>
      <c r="L2072" s="48" t="n">
        <v>0</v>
      </c>
      <c r="M2072" s="48" t="n">
        <v>0</v>
      </c>
      <c r="N2072" s="48" t="n">
        <v>0</v>
      </c>
    </row>
    <row r="2073" customFormat="false" ht="15" hidden="false" customHeight="false" outlineLevel="0" collapsed="false">
      <c r="K2073" s="39" t="s">
        <v>149</v>
      </c>
      <c r="L2073" s="48"/>
      <c r="M2073" s="48" t="n">
        <v>0</v>
      </c>
      <c r="N2073" s="48" t="n">
        <v>0</v>
      </c>
    </row>
    <row r="2074" customFormat="false" ht="15" hidden="false" customHeight="false" outlineLevel="0" collapsed="false">
      <c r="K2074" s="39" t="s">
        <v>174</v>
      </c>
      <c r="L2074" s="48" t="n">
        <v>0</v>
      </c>
      <c r="M2074" s="48" t="n">
        <v>0</v>
      </c>
      <c r="N2074" s="48" t="n">
        <v>0</v>
      </c>
    </row>
    <row r="2075" customFormat="false" ht="15" hidden="false" customHeight="false" outlineLevel="0" collapsed="false">
      <c r="K2075" s="39" t="s">
        <v>176</v>
      </c>
      <c r="L2075" s="48"/>
      <c r="M2075" s="48" t="n">
        <v>0</v>
      </c>
      <c r="N2075" s="48" t="n">
        <v>0</v>
      </c>
    </row>
    <row r="2076" customFormat="false" ht="15" hidden="false" customHeight="false" outlineLevel="0" collapsed="false">
      <c r="K2076" s="39" t="s">
        <v>240</v>
      </c>
      <c r="L2076" s="48"/>
      <c r="M2076" s="48" t="n">
        <v>0</v>
      </c>
      <c r="N2076" s="48" t="n">
        <v>0</v>
      </c>
    </row>
    <row r="2077" customFormat="false" ht="15" hidden="false" customHeight="false" outlineLevel="0" collapsed="false">
      <c r="K2077" s="39" t="s">
        <v>220</v>
      </c>
      <c r="L2077" s="48"/>
      <c r="M2077" s="48" t="n">
        <v>0</v>
      </c>
      <c r="N2077" s="48" t="n">
        <v>0</v>
      </c>
    </row>
    <row r="2078" customFormat="false" ht="15" hidden="false" customHeight="false" outlineLevel="0" collapsed="false">
      <c r="K2078" s="39" t="s">
        <v>151</v>
      </c>
      <c r="L2078" s="48" t="n">
        <v>0</v>
      </c>
      <c r="M2078" s="48" t="n">
        <v>0</v>
      </c>
      <c r="N2078" s="48" t="n">
        <v>0</v>
      </c>
    </row>
    <row r="2079" customFormat="false" ht="15" hidden="false" customHeight="false" outlineLevel="0" collapsed="false">
      <c r="K2079" s="39" t="s">
        <v>230</v>
      </c>
      <c r="L2079" s="48"/>
      <c r="M2079" s="48" t="n">
        <v>0</v>
      </c>
      <c r="N2079" s="48"/>
    </row>
    <row r="2080" customFormat="false" ht="15" hidden="false" customHeight="false" outlineLevel="0" collapsed="false">
      <c r="K2080" s="39" t="s">
        <v>348</v>
      </c>
      <c r="L2080" s="48" t="n">
        <v>0</v>
      </c>
      <c r="M2080" s="48"/>
      <c r="N2080" s="48"/>
    </row>
    <row r="2081" customFormat="false" ht="15" hidden="false" customHeight="false" outlineLevel="0" collapsed="false">
      <c r="K2081" s="39" t="s">
        <v>180</v>
      </c>
      <c r="L2081" s="48" t="n">
        <v>0</v>
      </c>
      <c r="M2081" s="48" t="n">
        <v>0</v>
      </c>
      <c r="N2081" s="48"/>
    </row>
    <row r="2082" customFormat="false" ht="15" hidden="false" customHeight="false" outlineLevel="0" collapsed="false">
      <c r="K2082" s="39" t="s">
        <v>155</v>
      </c>
      <c r="L2082" s="48" t="n">
        <v>0</v>
      </c>
      <c r="M2082" s="48" t="n">
        <v>0</v>
      </c>
      <c r="N2082" s="48" t="n">
        <v>0</v>
      </c>
    </row>
    <row r="2083" customFormat="false" ht="15" hidden="false" customHeight="false" outlineLevel="0" collapsed="false">
      <c r="K2083" s="39" t="s">
        <v>216</v>
      </c>
      <c r="L2083" s="48"/>
      <c r="M2083" s="48" t="n">
        <v>0</v>
      </c>
      <c r="N2083" s="48"/>
    </row>
    <row r="2084" customFormat="false" ht="15" hidden="false" customHeight="false" outlineLevel="0" collapsed="false">
      <c r="K2084" s="39" t="s">
        <v>350</v>
      </c>
      <c r="L2084" s="48"/>
      <c r="M2084" s="48"/>
      <c r="N2084" s="48" t="n">
        <v>0</v>
      </c>
    </row>
    <row r="2085" customFormat="false" ht="15" hidden="false" customHeight="false" outlineLevel="0" collapsed="false">
      <c r="K2085" s="39" t="s">
        <v>191</v>
      </c>
      <c r="L2085" s="48"/>
      <c r="M2085" s="48"/>
      <c r="N2085" s="48" t="n">
        <v>0</v>
      </c>
    </row>
    <row r="2086" customFormat="false" ht="15" hidden="false" customHeight="false" outlineLevel="0" collapsed="false">
      <c r="K2086" s="39" t="s">
        <v>231</v>
      </c>
      <c r="L2086" s="48" t="n">
        <v>0</v>
      </c>
      <c r="M2086" s="48" t="n">
        <v>0</v>
      </c>
      <c r="N2086" s="48" t="n">
        <v>0</v>
      </c>
    </row>
    <row r="2087" customFormat="false" ht="15" hidden="false" customHeight="false" outlineLevel="0" collapsed="false">
      <c r="K2087" s="39" t="s">
        <v>243</v>
      </c>
      <c r="L2087" s="48" t="n">
        <v>0</v>
      </c>
      <c r="M2087" s="48" t="n">
        <v>0</v>
      </c>
      <c r="N2087" s="48" t="n">
        <v>0</v>
      </c>
    </row>
    <row r="2088" customFormat="false" ht="15" hidden="false" customHeight="false" outlineLevel="0" collapsed="false">
      <c r="K2088" s="39" t="s">
        <v>352</v>
      </c>
      <c r="L2088" s="48" t="n">
        <v>0</v>
      </c>
      <c r="M2088" s="48" t="n">
        <v>0</v>
      </c>
      <c r="N2088" s="48" t="n">
        <v>0</v>
      </c>
    </row>
    <row r="2089" customFormat="false" ht="15" hidden="false" customHeight="false" outlineLevel="0" collapsed="false">
      <c r="K2089" s="39" t="s">
        <v>378</v>
      </c>
      <c r="L2089" s="48"/>
      <c r="M2089" s="48"/>
      <c r="N2089" s="48" t="n">
        <v>0</v>
      </c>
    </row>
    <row r="2090" customFormat="false" ht="15" hidden="false" customHeight="false" outlineLevel="0" collapsed="false">
      <c r="K2090" s="39" t="s">
        <v>160</v>
      </c>
      <c r="L2090" s="48" t="n">
        <v>0</v>
      </c>
      <c r="M2090" s="48"/>
      <c r="N2090" s="48"/>
    </row>
    <row r="2091" customFormat="false" ht="15" hidden="false" customHeight="false" outlineLevel="0" collapsed="false">
      <c r="K2091" s="39" t="s">
        <v>217</v>
      </c>
      <c r="L2091" s="48" t="n">
        <v>0</v>
      </c>
      <c r="M2091" s="48" t="n">
        <v>0</v>
      </c>
      <c r="N2091" s="48" t="n">
        <v>0</v>
      </c>
    </row>
    <row r="2092" customFormat="false" ht="15" hidden="false" customHeight="false" outlineLevel="0" collapsed="false">
      <c r="K2092" s="39" t="s">
        <v>162</v>
      </c>
      <c r="L2092" s="48"/>
      <c r="M2092" s="48" t="n">
        <v>0</v>
      </c>
      <c r="N2092" s="48" t="n">
        <v>0</v>
      </c>
    </row>
    <row r="2093" customFormat="false" ht="15" hidden="false" customHeight="false" outlineLevel="0" collapsed="false">
      <c r="K2093" s="39" t="s">
        <v>183</v>
      </c>
      <c r="L2093" s="48" t="n">
        <v>0</v>
      </c>
      <c r="M2093" s="48" t="n">
        <v>0</v>
      </c>
      <c r="N2093" s="48"/>
    </row>
    <row r="2094" customFormat="false" ht="15" hidden="false" customHeight="false" outlineLevel="0" collapsed="false">
      <c r="K2094" s="39" t="s">
        <v>313</v>
      </c>
      <c r="L2094" s="48" t="n">
        <v>0</v>
      </c>
      <c r="M2094" s="48"/>
      <c r="N2094" s="48"/>
    </row>
    <row r="2095" customFormat="false" ht="15" hidden="false" customHeight="false" outlineLevel="0" collapsed="false">
      <c r="K2095" s="39" t="s">
        <v>353</v>
      </c>
      <c r="L2095" s="48" t="n">
        <v>0</v>
      </c>
      <c r="M2095" s="48" t="n">
        <v>0</v>
      </c>
      <c r="N2095" s="48"/>
    </row>
    <row r="2096" customFormat="false" ht="15" hidden="false" customHeight="false" outlineLevel="0" collapsed="false">
      <c r="K2096" s="39" t="s">
        <v>164</v>
      </c>
      <c r="L2096" s="48" t="n">
        <v>0</v>
      </c>
      <c r="M2096" s="48"/>
      <c r="N2096" s="48"/>
    </row>
    <row r="2097" customFormat="false" ht="15" hidden="false" customHeight="false" outlineLevel="0" collapsed="false">
      <c r="K2097" s="39" t="s">
        <v>410</v>
      </c>
      <c r="L2097" s="48" t="n">
        <v>1</v>
      </c>
      <c r="M2097" s="48" t="n">
        <v>0</v>
      </c>
      <c r="N2097" s="48"/>
    </row>
    <row r="2098" customFormat="false" ht="15" hidden="false" customHeight="false" outlineLevel="0" collapsed="false">
      <c r="K2098" s="39" t="s">
        <v>296</v>
      </c>
      <c r="L2098" s="48"/>
      <c r="M2098" s="48" t="n">
        <v>0</v>
      </c>
      <c r="N2098" s="48"/>
    </row>
    <row r="2099" customFormat="false" ht="15" hidden="false" customHeight="false" outlineLevel="0" collapsed="false">
      <c r="K2099" s="39" t="s">
        <v>312</v>
      </c>
      <c r="L2099" s="48" t="n">
        <v>0</v>
      </c>
      <c r="M2099" s="48" t="n">
        <v>0</v>
      </c>
      <c r="N2099" s="48" t="n">
        <v>0</v>
      </c>
    </row>
    <row r="2100" customFormat="false" ht="15" hidden="false" customHeight="false" outlineLevel="0" collapsed="false">
      <c r="K2100" s="39" t="s">
        <v>270</v>
      </c>
      <c r="L2100" s="48"/>
      <c r="M2100" s="48"/>
      <c r="N2100" s="48" t="n">
        <v>0</v>
      </c>
    </row>
    <row r="2101" customFormat="false" ht="15" hidden="false" customHeight="false" outlineLevel="0" collapsed="false">
      <c r="K2101" s="39" t="s">
        <v>185</v>
      </c>
      <c r="L2101" s="48" t="n">
        <v>0</v>
      </c>
      <c r="M2101" s="48" t="n">
        <v>0</v>
      </c>
      <c r="N2101" s="48"/>
    </row>
    <row r="2102" customFormat="false" ht="15" hidden="false" customHeight="false" outlineLevel="0" collapsed="false">
      <c r="K2102" s="39" t="s">
        <v>406</v>
      </c>
      <c r="L2102" s="48"/>
      <c r="M2102" s="48" t="n">
        <v>0</v>
      </c>
      <c r="N2102" s="48" t="n">
        <v>1</v>
      </c>
    </row>
    <row r="2103" customFormat="false" ht="15" hidden="false" customHeight="false" outlineLevel="0" collapsed="false">
      <c r="K2103" s="39" t="s">
        <v>168</v>
      </c>
      <c r="L2103" s="48" t="n">
        <v>0</v>
      </c>
      <c r="M2103" s="48" t="n">
        <v>0</v>
      </c>
      <c r="N2103" s="48" t="n">
        <v>0</v>
      </c>
    </row>
    <row r="2104" customFormat="false" ht="15" hidden="false" customHeight="false" outlineLevel="0" collapsed="false">
      <c r="K2104" s="39" t="s">
        <v>354</v>
      </c>
      <c r="L2104" s="48" t="n">
        <v>0</v>
      </c>
      <c r="M2104" s="48" t="n">
        <v>0</v>
      </c>
      <c r="N2104" s="48"/>
    </row>
    <row r="2105" customFormat="false" ht="15" hidden="false" customHeight="false" outlineLevel="0" collapsed="false">
      <c r="K2105" s="39" t="s">
        <v>314</v>
      </c>
      <c r="L2105" s="48"/>
      <c r="M2105" s="48" t="n">
        <v>0</v>
      </c>
      <c r="N2105" s="48"/>
    </row>
    <row r="2106" customFormat="false" ht="15" hidden="false" customHeight="false" outlineLevel="0" collapsed="false">
      <c r="K2106" s="39" t="s">
        <v>318</v>
      </c>
      <c r="L2106" s="48"/>
      <c r="M2106" s="48" t="n">
        <v>0</v>
      </c>
      <c r="N2106" s="48"/>
    </row>
    <row r="2107" customFormat="false" ht="15" hidden="false" customHeight="false" outlineLevel="0" collapsed="false">
      <c r="K2107" s="39" t="s">
        <v>302</v>
      </c>
      <c r="L2107" s="48"/>
      <c r="M2107" s="48"/>
      <c r="N2107" s="48" t="n">
        <v>0</v>
      </c>
    </row>
    <row r="2108" customFormat="false" ht="15" hidden="false" customHeight="false" outlineLevel="0" collapsed="false">
      <c r="K2108" s="39" t="s">
        <v>320</v>
      </c>
      <c r="L2108" s="48"/>
      <c r="M2108" s="48" t="n">
        <v>0</v>
      </c>
      <c r="N2108" s="48" t="n">
        <v>0</v>
      </c>
    </row>
    <row r="2109" customFormat="false" ht="15" hidden="false" customHeight="false" outlineLevel="0" collapsed="false">
      <c r="K2109" s="39" t="s">
        <v>203</v>
      </c>
      <c r="L2109" s="48"/>
      <c r="M2109" s="48"/>
      <c r="N2109" s="48" t="n">
        <v>0</v>
      </c>
    </row>
    <row r="2110" customFormat="false" ht="15" hidden="false" customHeight="false" outlineLevel="0" collapsed="false">
      <c r="K2110" s="39" t="s">
        <v>237</v>
      </c>
      <c r="L2110" s="48"/>
      <c r="M2110" s="48" t="n">
        <v>0</v>
      </c>
      <c r="N2110" s="48"/>
    </row>
    <row r="2111" customFormat="false" ht="15" hidden="false" customHeight="false" outlineLevel="0" collapsed="false">
      <c r="K2111" s="39" t="s">
        <v>356</v>
      </c>
      <c r="L2111" s="48"/>
      <c r="M2111" s="48" t="n">
        <v>0</v>
      </c>
      <c r="N2111" s="48"/>
    </row>
    <row r="2112" customFormat="false" ht="15" hidden="false" customHeight="false" outlineLevel="0" collapsed="false">
      <c r="K2112" s="39" t="s">
        <v>271</v>
      </c>
      <c r="L2112" s="48" t="n">
        <v>0</v>
      </c>
      <c r="M2112" s="48"/>
      <c r="N2112" s="48"/>
    </row>
    <row r="2113" customFormat="false" ht="15" hidden="false" customHeight="false" outlineLevel="0" collapsed="false">
      <c r="K2113" s="39" t="s">
        <v>329</v>
      </c>
      <c r="L2113" s="48" t="n">
        <v>0</v>
      </c>
      <c r="M2113" s="48" t="n">
        <v>0</v>
      </c>
      <c r="N2113" s="48" t="n">
        <v>0</v>
      </c>
    </row>
    <row r="2114" customFormat="false" ht="15" hidden="false" customHeight="false" outlineLevel="0" collapsed="false">
      <c r="K2114" s="39" t="s">
        <v>219</v>
      </c>
      <c r="L2114" s="48" t="n">
        <v>0</v>
      </c>
      <c r="M2114" s="48" t="n">
        <v>0</v>
      </c>
      <c r="N2114" s="48" t="n">
        <v>0</v>
      </c>
    </row>
    <row r="2115" customFormat="false" ht="15" hidden="false" customHeight="false" outlineLevel="0" collapsed="false">
      <c r="K2115" s="39" t="s">
        <v>292</v>
      </c>
      <c r="L2115" s="48" t="n">
        <v>0</v>
      </c>
      <c r="M2115" s="48" t="n">
        <v>0</v>
      </c>
      <c r="N2115" s="48" t="n">
        <v>0</v>
      </c>
    </row>
    <row r="2116" customFormat="false" ht="15" hidden="false" customHeight="false" outlineLevel="0" collapsed="false">
      <c r="K2116" s="39" t="s">
        <v>358</v>
      </c>
      <c r="L2116" s="48"/>
      <c r="M2116" s="48"/>
      <c r="N2116" s="48" t="n">
        <v>0</v>
      </c>
    </row>
    <row r="2117" customFormat="false" ht="15" hidden="false" customHeight="false" outlineLevel="0" collapsed="false">
      <c r="K2117" s="39" t="s">
        <v>173</v>
      </c>
      <c r="L2117" s="48" t="n">
        <v>0</v>
      </c>
      <c r="M2117" s="48" t="n">
        <v>0</v>
      </c>
      <c r="N2117" s="48" t="n">
        <v>0</v>
      </c>
    </row>
    <row r="2118" customFormat="false" ht="15" hidden="false" customHeight="false" outlineLevel="0" collapsed="false">
      <c r="K2118" s="39" t="s">
        <v>188</v>
      </c>
      <c r="L2118" s="48" t="n">
        <v>0</v>
      </c>
      <c r="M2118" s="48"/>
      <c r="N2118" s="48" t="n">
        <v>0</v>
      </c>
    </row>
    <row r="2119" customFormat="false" ht="15" hidden="false" customHeight="false" outlineLevel="0" collapsed="false">
      <c r="K2119" s="39" t="s">
        <v>205</v>
      </c>
      <c r="L2119" s="48"/>
      <c r="M2119" s="48"/>
      <c r="N2119" s="48" t="n">
        <v>0</v>
      </c>
    </row>
    <row r="2120" customFormat="false" ht="15" hidden="false" customHeight="false" outlineLevel="0" collapsed="false">
      <c r="K2120" s="39" t="s">
        <v>175</v>
      </c>
      <c r="L2120" s="48"/>
      <c r="M2120" s="48" t="n">
        <v>0</v>
      </c>
      <c r="N2120" s="48"/>
    </row>
    <row r="2121" customFormat="false" ht="15" hidden="false" customHeight="false" outlineLevel="0" collapsed="false">
      <c r="K2121" s="39" t="s">
        <v>359</v>
      </c>
      <c r="L2121" s="48" t="n">
        <v>0</v>
      </c>
      <c r="M2121" s="48" t="n">
        <v>0</v>
      </c>
      <c r="N2121" s="48" t="n">
        <v>0</v>
      </c>
    </row>
    <row r="2122" customFormat="false" ht="15" hidden="false" customHeight="false" outlineLevel="0" collapsed="false">
      <c r="K2122" s="39" t="s">
        <v>189</v>
      </c>
      <c r="L2122" s="48" t="n">
        <v>0</v>
      </c>
      <c r="M2122" s="48" t="n">
        <v>0</v>
      </c>
      <c r="N2122" s="48" t="n">
        <v>0</v>
      </c>
    </row>
    <row r="2123" customFormat="false" ht="15" hidden="false" customHeight="false" outlineLevel="0" collapsed="false">
      <c r="K2123" s="39" t="s">
        <v>238</v>
      </c>
      <c r="L2123" s="48"/>
      <c r="M2123" s="48" t="n">
        <v>0</v>
      </c>
      <c r="N2123" s="48" t="n">
        <v>0</v>
      </c>
    </row>
    <row r="2124" customFormat="false" ht="15" hidden="false" customHeight="false" outlineLevel="0" collapsed="false">
      <c r="K2124" s="39" t="s">
        <v>1091</v>
      </c>
      <c r="L2124" s="48"/>
      <c r="M2124" s="48"/>
      <c r="N2124" s="48" t="n">
        <v>1</v>
      </c>
    </row>
    <row r="2125" customFormat="false" ht="15" hidden="false" customHeight="false" outlineLevel="0" collapsed="false">
      <c r="K2125" s="39" t="s">
        <v>177</v>
      </c>
      <c r="L2125" s="48" t="n">
        <v>0</v>
      </c>
      <c r="M2125" s="48" t="n">
        <v>0</v>
      </c>
      <c r="N2125" s="48"/>
    </row>
    <row r="2126" customFormat="false" ht="15" hidden="false" customHeight="false" outlineLevel="0" collapsed="false">
      <c r="K2126" s="39" t="s">
        <v>275</v>
      </c>
      <c r="L2126" s="48"/>
      <c r="M2126" s="48" t="n">
        <v>0</v>
      </c>
      <c r="N2126" s="48" t="n">
        <v>0</v>
      </c>
    </row>
    <row r="2127" customFormat="false" ht="15" hidden="false" customHeight="false" outlineLevel="0" collapsed="false">
      <c r="K2127" s="39" t="s">
        <v>361</v>
      </c>
      <c r="L2127" s="48"/>
      <c r="M2127" s="48" t="n">
        <v>0</v>
      </c>
      <c r="N2127" s="48" t="n">
        <v>0</v>
      </c>
    </row>
    <row r="2128" customFormat="false" ht="15" hidden="false" customHeight="false" outlineLevel="0" collapsed="false">
      <c r="K2128" s="39" t="s">
        <v>362</v>
      </c>
      <c r="L2128" s="48"/>
      <c r="M2128" s="48" t="n">
        <v>0</v>
      </c>
      <c r="N2128" s="48" t="n">
        <v>0</v>
      </c>
    </row>
    <row r="2129" customFormat="false" ht="15" hidden="false" customHeight="false" outlineLevel="0" collapsed="false">
      <c r="K2129" s="39" t="s">
        <v>381</v>
      </c>
      <c r="L2129" s="48"/>
      <c r="M2129" s="48"/>
      <c r="N2129" s="48" t="n">
        <v>0</v>
      </c>
    </row>
    <row r="2130" customFormat="false" ht="15" hidden="false" customHeight="false" outlineLevel="0" collapsed="false">
      <c r="K2130" s="39" t="s">
        <v>192</v>
      </c>
      <c r="L2130" s="48" t="n">
        <v>0</v>
      </c>
      <c r="M2130" s="48" t="n">
        <v>0</v>
      </c>
      <c r="N2130" s="48" t="n">
        <v>0</v>
      </c>
    </row>
    <row r="2131" customFormat="false" ht="15" hidden="false" customHeight="false" outlineLevel="0" collapsed="false">
      <c r="K2131" s="39" t="s">
        <v>178</v>
      </c>
      <c r="L2131" s="48" t="n">
        <v>0</v>
      </c>
      <c r="M2131" s="48"/>
      <c r="N2131" s="48" t="n">
        <v>0</v>
      </c>
    </row>
    <row r="2132" customFormat="false" ht="15" hidden="false" customHeight="false" outlineLevel="0" collapsed="false">
      <c r="K2132" s="39" t="s">
        <v>194</v>
      </c>
      <c r="L2132" s="48" t="n">
        <v>0</v>
      </c>
      <c r="M2132" s="48" t="n">
        <v>0</v>
      </c>
      <c r="N2132" s="48"/>
    </row>
    <row r="2133" customFormat="false" ht="15" hidden="false" customHeight="false" outlineLevel="0" collapsed="false">
      <c r="K2133" s="39" t="s">
        <v>221</v>
      </c>
      <c r="L2133" s="48" t="n">
        <v>0</v>
      </c>
      <c r="M2133" s="48" t="n">
        <v>0</v>
      </c>
      <c r="N2133" s="48"/>
    </row>
    <row r="2134" customFormat="false" ht="15" hidden="false" customHeight="false" outlineLevel="0" collapsed="false">
      <c r="K2134" s="39" t="s">
        <v>223</v>
      </c>
      <c r="L2134" s="48" t="n">
        <v>0</v>
      </c>
      <c r="M2134" s="48" t="n">
        <v>0</v>
      </c>
      <c r="N2134" s="48"/>
    </row>
    <row r="2135" customFormat="false" ht="15" hidden="false" customHeight="false" outlineLevel="0" collapsed="false">
      <c r="K2135" s="39" t="s">
        <v>363</v>
      </c>
      <c r="L2135" s="48" t="n">
        <v>0</v>
      </c>
      <c r="M2135" s="48" t="n">
        <v>0</v>
      </c>
      <c r="N2135" s="48"/>
    </row>
    <row r="2136" customFormat="false" ht="15" hidden="false" customHeight="false" outlineLevel="0" collapsed="false">
      <c r="K2136" s="39" t="s">
        <v>276</v>
      </c>
      <c r="L2136" s="48"/>
      <c r="M2136" s="48" t="n">
        <v>0</v>
      </c>
      <c r="N2136" s="48"/>
    </row>
    <row r="2137" customFormat="false" ht="15" hidden="false" customHeight="false" outlineLevel="0" collapsed="false">
      <c r="K2137" s="39" t="s">
        <v>241</v>
      </c>
      <c r="L2137" s="48" t="n">
        <v>0</v>
      </c>
      <c r="M2137" s="48" t="n">
        <v>0</v>
      </c>
      <c r="N2137" s="48"/>
    </row>
    <row r="2138" customFormat="false" ht="15" hidden="false" customHeight="false" outlineLevel="0" collapsed="false">
      <c r="K2138" s="39" t="s">
        <v>225</v>
      </c>
      <c r="L2138" s="48" t="n">
        <v>0</v>
      </c>
      <c r="M2138" s="48" t="n">
        <v>0</v>
      </c>
      <c r="N2138" s="48" t="n">
        <v>0</v>
      </c>
    </row>
    <row r="2139" customFormat="false" ht="15" hidden="false" customHeight="false" outlineLevel="0" collapsed="false">
      <c r="K2139" s="39" t="s">
        <v>227</v>
      </c>
      <c r="L2139" s="48" t="n">
        <v>0</v>
      </c>
      <c r="M2139" s="48" t="n">
        <v>0</v>
      </c>
      <c r="N2139" s="48"/>
    </row>
    <row r="2140" customFormat="false" ht="15" hidden="false" customHeight="false" outlineLevel="0" collapsed="false">
      <c r="K2140" s="39" t="s">
        <v>195</v>
      </c>
      <c r="L2140" s="48" t="n">
        <v>0</v>
      </c>
      <c r="M2140" s="48" t="n">
        <v>0</v>
      </c>
      <c r="N2140" s="48" t="n">
        <v>0</v>
      </c>
    </row>
    <row r="2141" customFormat="false" ht="15" hidden="false" customHeight="false" outlineLevel="0" collapsed="false">
      <c r="K2141" s="39" t="s">
        <v>364</v>
      </c>
      <c r="L2141" s="48"/>
      <c r="M2141" s="48"/>
      <c r="N2141" s="48" t="n">
        <v>0</v>
      </c>
    </row>
    <row r="2142" customFormat="false" ht="15" hidden="false" customHeight="false" outlineLevel="0" collapsed="false">
      <c r="K2142" s="39" t="s">
        <v>245</v>
      </c>
      <c r="L2142" s="48" t="n">
        <v>0</v>
      </c>
      <c r="M2142" s="48" t="n">
        <v>0</v>
      </c>
      <c r="N2142" s="48" t="n">
        <v>0</v>
      </c>
    </row>
    <row r="2143" customFormat="false" ht="15" hidden="false" customHeight="false" outlineLevel="0" collapsed="false">
      <c r="K2143" s="44"/>
      <c r="L2143" s="48"/>
      <c r="M2143" s="48"/>
      <c r="N2143" s="48"/>
    </row>
    <row r="2144" customFormat="false" ht="15" hidden="false" customHeight="false" outlineLevel="0" collapsed="false">
      <c r="K2144" s="24" t="s">
        <v>42</v>
      </c>
      <c r="L2144" s="25"/>
      <c r="M2144" s="25"/>
      <c r="N2144" s="25"/>
    </row>
    <row r="2145" customFormat="false" ht="15" hidden="false" customHeight="false" outlineLevel="0" collapsed="false">
      <c r="K2145" s="39" t="s">
        <v>382</v>
      </c>
      <c r="L2145" s="48"/>
      <c r="M2145" s="48"/>
      <c r="N2145" s="48" t="n">
        <v>0</v>
      </c>
    </row>
    <row r="2146" customFormat="false" ht="15" hidden="false" customHeight="false" outlineLevel="0" collapsed="false">
      <c r="K2146" s="39" t="s">
        <v>383</v>
      </c>
      <c r="L2146" s="48"/>
      <c r="M2146" s="48" t="n">
        <v>0</v>
      </c>
      <c r="N2146" s="48"/>
    </row>
    <row r="2147" customFormat="false" ht="15" hidden="false" customHeight="false" outlineLevel="0" collapsed="false">
      <c r="K2147" s="39" t="s">
        <v>196</v>
      </c>
      <c r="L2147" s="48"/>
      <c r="M2147" s="48" t="n">
        <v>0</v>
      </c>
      <c r="N2147" s="48"/>
    </row>
    <row r="2148" customFormat="false" ht="15" hidden="false" customHeight="false" outlineLevel="0" collapsed="false">
      <c r="K2148" s="39" t="s">
        <v>187</v>
      </c>
      <c r="L2148" s="48" t="n">
        <v>0</v>
      </c>
      <c r="M2148" s="48" t="n">
        <v>0</v>
      </c>
      <c r="N2148" s="48" t="n">
        <v>0</v>
      </c>
    </row>
    <row r="2149" customFormat="false" ht="15" hidden="false" customHeight="false" outlineLevel="0" collapsed="false">
      <c r="K2149" s="39" t="s">
        <v>384</v>
      </c>
      <c r="L2149" s="48"/>
      <c r="M2149" s="48" t="n">
        <v>0</v>
      </c>
      <c r="N2149" s="48"/>
    </row>
    <row r="2150" customFormat="false" ht="15" hidden="false" customHeight="false" outlineLevel="0" collapsed="false">
      <c r="K2150" s="39" t="s">
        <v>197</v>
      </c>
      <c r="L2150" s="48" t="n">
        <v>0</v>
      </c>
      <c r="M2150" s="48" t="n">
        <v>0</v>
      </c>
      <c r="N2150" s="48" t="n">
        <v>0</v>
      </c>
    </row>
    <row r="2151" customFormat="false" ht="15" hidden="false" customHeight="false" outlineLevel="0" collapsed="false">
      <c r="K2151" s="39" t="s">
        <v>226</v>
      </c>
      <c r="L2151" s="48"/>
      <c r="M2151" s="48" t="n">
        <v>0</v>
      </c>
      <c r="N2151" s="48" t="n">
        <v>0</v>
      </c>
    </row>
    <row r="2152" customFormat="false" ht="15" hidden="false" customHeight="false" outlineLevel="0" collapsed="false">
      <c r="K2152" s="39" t="s">
        <v>134</v>
      </c>
      <c r="L2152" s="48" t="n">
        <v>0</v>
      </c>
      <c r="M2152" s="48" t="n">
        <v>0</v>
      </c>
      <c r="N2152" s="48" t="n">
        <v>0</v>
      </c>
    </row>
    <row r="2153" customFormat="false" ht="15" hidden="false" customHeight="false" outlineLevel="0" collapsed="false">
      <c r="K2153" s="39" t="s">
        <v>136</v>
      </c>
      <c r="L2153" s="48"/>
      <c r="M2153" s="48" t="n">
        <v>0</v>
      </c>
      <c r="N2153" s="48"/>
    </row>
    <row r="2154" customFormat="false" ht="15" hidden="false" customHeight="false" outlineLevel="0" collapsed="false">
      <c r="K2154" s="39" t="s">
        <v>210</v>
      </c>
      <c r="L2154" s="48"/>
      <c r="M2154" s="48" t="n">
        <v>0</v>
      </c>
      <c r="N2154" s="48"/>
    </row>
    <row r="2155" customFormat="false" ht="15" hidden="false" customHeight="false" outlineLevel="0" collapsed="false">
      <c r="K2155" s="39" t="s">
        <v>278</v>
      </c>
      <c r="L2155" s="48"/>
      <c r="M2155" s="48" t="n">
        <v>0</v>
      </c>
      <c r="N2155" s="48" t="n">
        <v>0</v>
      </c>
    </row>
    <row r="2156" customFormat="false" ht="15" hidden="false" customHeight="false" outlineLevel="0" collapsed="false">
      <c r="K2156" s="39" t="s">
        <v>283</v>
      </c>
      <c r="L2156" s="48" t="n">
        <v>0</v>
      </c>
      <c r="M2156" s="48"/>
      <c r="N2156" s="48"/>
    </row>
    <row r="2157" customFormat="false" ht="15" hidden="false" customHeight="false" outlineLevel="0" collapsed="false">
      <c r="K2157" s="39" t="s">
        <v>297</v>
      </c>
      <c r="L2157" s="48"/>
      <c r="M2157" s="48" t="n">
        <v>0</v>
      </c>
      <c r="N2157" s="48"/>
    </row>
    <row r="2158" customFormat="false" ht="15" hidden="false" customHeight="false" outlineLevel="0" collapsed="false">
      <c r="K2158" s="39" t="s">
        <v>340</v>
      </c>
      <c r="L2158" s="48"/>
      <c r="M2158" s="48" t="n">
        <v>0</v>
      </c>
      <c r="N2158" s="48" t="n">
        <v>0</v>
      </c>
    </row>
    <row r="2159" customFormat="false" ht="15" hidden="false" customHeight="false" outlineLevel="0" collapsed="false">
      <c r="K2159" s="39" t="s">
        <v>158</v>
      </c>
      <c r="L2159" s="48" t="n">
        <v>0</v>
      </c>
      <c r="M2159" s="48" t="n">
        <v>0</v>
      </c>
      <c r="N2159" s="48" t="n">
        <v>0</v>
      </c>
    </row>
    <row r="2160" customFormat="false" ht="15" hidden="false" customHeight="false" outlineLevel="0" collapsed="false">
      <c r="K2160" s="39" t="s">
        <v>145</v>
      </c>
      <c r="L2160" s="48" t="n">
        <v>0</v>
      </c>
      <c r="M2160" s="48" t="n">
        <v>0</v>
      </c>
      <c r="N2160" s="48"/>
    </row>
    <row r="2161" customFormat="false" ht="15" hidden="false" customHeight="false" outlineLevel="0" collapsed="false">
      <c r="K2161" s="39" t="s">
        <v>190</v>
      </c>
      <c r="L2161" s="48" t="n">
        <v>0</v>
      </c>
      <c r="M2161" s="48" t="n">
        <v>0</v>
      </c>
      <c r="N2161" s="48"/>
    </row>
    <row r="2162" customFormat="false" ht="15" hidden="false" customHeight="false" outlineLevel="0" collapsed="false">
      <c r="K2162" s="39" t="s">
        <v>200</v>
      </c>
      <c r="L2162" s="48" t="n">
        <v>0</v>
      </c>
      <c r="M2162" s="48" t="n">
        <v>0</v>
      </c>
      <c r="N2162" s="48"/>
    </row>
    <row r="2163" customFormat="false" ht="15" hidden="false" customHeight="false" outlineLevel="0" collapsed="false">
      <c r="K2163" s="39" t="s">
        <v>163</v>
      </c>
      <c r="L2163" s="48"/>
      <c r="M2163" s="48"/>
      <c r="N2163" s="48" t="n">
        <v>0</v>
      </c>
    </row>
    <row r="2164" customFormat="false" ht="15" hidden="false" customHeight="false" outlineLevel="0" collapsed="false">
      <c r="K2164" s="39" t="s">
        <v>301</v>
      </c>
      <c r="L2164" s="48"/>
      <c r="M2164" s="48" t="n">
        <v>0</v>
      </c>
      <c r="N2164" s="48" t="n">
        <v>0</v>
      </c>
    </row>
    <row r="2165" customFormat="false" ht="15" hidden="false" customHeight="false" outlineLevel="0" collapsed="false">
      <c r="K2165" s="39" t="s">
        <v>236</v>
      </c>
      <c r="L2165" s="48" t="n">
        <v>0</v>
      </c>
      <c r="M2165" s="48" t="n">
        <v>0</v>
      </c>
      <c r="N2165" s="48" t="n">
        <v>0</v>
      </c>
    </row>
    <row r="2166" customFormat="false" ht="15" hidden="false" customHeight="false" outlineLevel="0" collapsed="false">
      <c r="K2166" s="39" t="s">
        <v>151</v>
      </c>
      <c r="L2166" s="48" t="n">
        <v>0</v>
      </c>
      <c r="M2166" s="48" t="n">
        <v>0</v>
      </c>
      <c r="N2166" s="48"/>
    </row>
    <row r="2167" customFormat="false" ht="15" hidden="false" customHeight="false" outlineLevel="0" collapsed="false">
      <c r="K2167" s="39" t="s">
        <v>179</v>
      </c>
      <c r="L2167" s="48"/>
      <c r="M2167" s="48"/>
      <c r="N2167" s="48" t="n">
        <v>0</v>
      </c>
    </row>
    <row r="2168" customFormat="false" ht="15" hidden="false" customHeight="false" outlineLevel="0" collapsed="false">
      <c r="K2168" s="39" t="s">
        <v>157</v>
      </c>
      <c r="L2168" s="48"/>
      <c r="M2168" s="48"/>
      <c r="N2168" s="48" t="n">
        <v>0</v>
      </c>
    </row>
    <row r="2169" customFormat="false" ht="15" hidden="false" customHeight="false" outlineLevel="0" collapsed="false">
      <c r="K2169" s="39" t="s">
        <v>191</v>
      </c>
      <c r="L2169" s="48" t="n">
        <v>0</v>
      </c>
      <c r="M2169" s="48" t="n">
        <v>0</v>
      </c>
      <c r="N2169" s="48" t="n">
        <v>0</v>
      </c>
    </row>
    <row r="2170" customFormat="false" ht="15" hidden="false" customHeight="false" outlineLevel="0" collapsed="false">
      <c r="K2170" s="39" t="s">
        <v>385</v>
      </c>
      <c r="L2170" s="48" t="n">
        <v>0</v>
      </c>
      <c r="M2170" s="48" t="n">
        <v>0</v>
      </c>
      <c r="N2170" s="48"/>
    </row>
    <row r="2171" customFormat="false" ht="15" hidden="false" customHeight="false" outlineLevel="0" collapsed="false">
      <c r="K2171" s="39" t="s">
        <v>299</v>
      </c>
      <c r="L2171" s="48" t="n">
        <v>0</v>
      </c>
      <c r="M2171" s="48" t="n">
        <v>0</v>
      </c>
      <c r="N2171" s="48" t="n">
        <v>0</v>
      </c>
    </row>
    <row r="2172" customFormat="false" ht="15" hidden="false" customHeight="false" outlineLevel="0" collapsed="false">
      <c r="K2172" s="39" t="s">
        <v>269</v>
      </c>
      <c r="L2172" s="48" t="n">
        <v>0</v>
      </c>
      <c r="M2172" s="48" t="n">
        <v>0</v>
      </c>
      <c r="N2172" s="48"/>
    </row>
    <row r="2173" customFormat="false" ht="15" hidden="false" customHeight="false" outlineLevel="0" collapsed="false">
      <c r="K2173" s="39" t="s">
        <v>193</v>
      </c>
      <c r="L2173" s="48" t="n">
        <v>0</v>
      </c>
      <c r="M2173" s="48" t="n">
        <v>0</v>
      </c>
      <c r="N2173" s="48"/>
    </row>
    <row r="2174" customFormat="false" ht="15" hidden="false" customHeight="false" outlineLevel="0" collapsed="false">
      <c r="K2174" s="39" t="s">
        <v>270</v>
      </c>
      <c r="L2174" s="48" t="n">
        <v>0</v>
      </c>
      <c r="M2174" s="48" t="n">
        <v>0</v>
      </c>
      <c r="N2174" s="48"/>
    </row>
    <row r="2175" customFormat="false" ht="15" hidden="false" customHeight="false" outlineLevel="0" collapsed="false">
      <c r="K2175" s="39" t="s">
        <v>166</v>
      </c>
      <c r="L2175" s="48" t="n">
        <v>0</v>
      </c>
      <c r="M2175" s="48" t="n">
        <v>0</v>
      </c>
      <c r="N2175" s="48" t="n">
        <v>0</v>
      </c>
    </row>
    <row r="2176" customFormat="false" ht="15" hidden="false" customHeight="false" outlineLevel="0" collapsed="false">
      <c r="K2176" s="39" t="s">
        <v>318</v>
      </c>
      <c r="L2176" s="48"/>
      <c r="M2176" s="48"/>
      <c r="N2176" s="48" t="n">
        <v>0</v>
      </c>
    </row>
    <row r="2177" customFormat="false" ht="15" hidden="false" customHeight="false" outlineLevel="0" collapsed="false">
      <c r="K2177" s="39" t="s">
        <v>170</v>
      </c>
      <c r="L2177" s="48" t="n">
        <v>0</v>
      </c>
      <c r="M2177" s="48" t="n">
        <v>0</v>
      </c>
      <c r="N2177" s="48" t="n">
        <v>0</v>
      </c>
    </row>
    <row r="2178" customFormat="false" ht="15" hidden="false" customHeight="false" outlineLevel="0" collapsed="false">
      <c r="K2178" s="39" t="s">
        <v>320</v>
      </c>
      <c r="L2178" s="48" t="n">
        <v>0</v>
      </c>
      <c r="M2178" s="48" t="n">
        <v>0</v>
      </c>
      <c r="N2178" s="48" t="n">
        <v>0</v>
      </c>
    </row>
    <row r="2179" customFormat="false" ht="15" hidden="false" customHeight="false" outlineLevel="0" collapsed="false">
      <c r="K2179" s="39" t="s">
        <v>203</v>
      </c>
      <c r="L2179" s="48" t="n">
        <v>0</v>
      </c>
      <c r="M2179" s="48" t="n">
        <v>0</v>
      </c>
      <c r="N2179" s="48" t="n">
        <v>0</v>
      </c>
    </row>
    <row r="2180" customFormat="false" ht="15" hidden="false" customHeight="false" outlineLevel="0" collapsed="false">
      <c r="K2180" s="39" t="s">
        <v>271</v>
      </c>
      <c r="L2180" s="48" t="n">
        <v>0</v>
      </c>
      <c r="M2180" s="48"/>
      <c r="N2180" s="48"/>
    </row>
    <row r="2181" customFormat="false" ht="15" hidden="false" customHeight="false" outlineLevel="0" collapsed="false">
      <c r="K2181" s="39" t="s">
        <v>172</v>
      </c>
      <c r="L2181" s="48" t="n">
        <v>0</v>
      </c>
      <c r="M2181" s="48" t="n">
        <v>0</v>
      </c>
      <c r="N2181" s="48"/>
    </row>
    <row r="2182" customFormat="false" ht="15" hidden="false" customHeight="false" outlineLevel="0" collapsed="false">
      <c r="K2182" s="39" t="s">
        <v>175</v>
      </c>
      <c r="L2182" s="48" t="n">
        <v>0</v>
      </c>
      <c r="M2182" s="48" t="n">
        <v>0</v>
      </c>
      <c r="N2182" s="48" t="n">
        <v>0</v>
      </c>
    </row>
    <row r="2183" customFormat="false" ht="15" hidden="false" customHeight="false" outlineLevel="0" collapsed="false">
      <c r="K2183" s="39" t="s">
        <v>177</v>
      </c>
      <c r="L2183" s="48" t="n">
        <v>0</v>
      </c>
      <c r="M2183" s="48"/>
      <c r="N2183" s="48"/>
    </row>
    <row r="2184" customFormat="false" ht="15" hidden="false" customHeight="false" outlineLevel="0" collapsed="false">
      <c r="K2184" s="39" t="s">
        <v>195</v>
      </c>
      <c r="L2184" s="48"/>
      <c r="M2184" s="48"/>
      <c r="N2184" s="48" t="n">
        <v>0</v>
      </c>
    </row>
    <row r="2185" customFormat="false" ht="15" hidden="false" customHeight="false" outlineLevel="0" collapsed="false">
      <c r="K2185" s="44"/>
      <c r="L2185" s="48"/>
      <c r="M2185" s="48"/>
      <c r="N2185" s="48"/>
    </row>
    <row r="2186" customFormat="false" ht="15" hidden="false" customHeight="false" outlineLevel="0" collapsed="false">
      <c r="K2186" s="24" t="s">
        <v>386</v>
      </c>
      <c r="L2186" s="25"/>
      <c r="M2186" s="25"/>
      <c r="N2186" s="25"/>
    </row>
    <row r="2187" customFormat="false" ht="15" hidden="false" customHeight="false" outlineLevel="0" collapsed="false">
      <c r="K2187" s="39" t="s">
        <v>132</v>
      </c>
      <c r="L2187" s="48"/>
      <c r="M2187" s="48" t="n">
        <v>0</v>
      </c>
      <c r="N2187" s="48" t="n">
        <v>0</v>
      </c>
    </row>
    <row r="2188" customFormat="false" ht="15" hidden="false" customHeight="false" outlineLevel="0" collapsed="false">
      <c r="K2188" s="39" t="s">
        <v>137</v>
      </c>
      <c r="L2188" s="48" t="n">
        <v>0</v>
      </c>
      <c r="M2188" s="48" t="n">
        <v>0</v>
      </c>
      <c r="N2188" s="48" t="n">
        <v>0</v>
      </c>
    </row>
    <row r="2189" customFormat="false" ht="15" hidden="false" customHeight="false" outlineLevel="0" collapsed="false">
      <c r="K2189" s="39" t="s">
        <v>134</v>
      </c>
      <c r="L2189" s="48" t="n">
        <v>0</v>
      </c>
      <c r="M2189" s="48" t="n">
        <v>0</v>
      </c>
      <c r="N2189" s="48" t="n">
        <v>0</v>
      </c>
    </row>
    <row r="2190" customFormat="false" ht="15" hidden="false" customHeight="false" outlineLevel="0" collapsed="false">
      <c r="K2190" s="39" t="s">
        <v>139</v>
      </c>
      <c r="L2190" s="48"/>
      <c r="M2190" s="48" t="n">
        <v>0</v>
      </c>
      <c r="N2190" s="48"/>
    </row>
    <row r="2191" customFormat="false" ht="15" hidden="false" customHeight="false" outlineLevel="0" collapsed="false">
      <c r="K2191" s="39" t="s">
        <v>232</v>
      </c>
      <c r="L2191" s="48" t="n">
        <v>0</v>
      </c>
      <c r="M2191" s="48" t="n">
        <v>0</v>
      </c>
      <c r="N2191" s="48" t="n">
        <v>0</v>
      </c>
    </row>
    <row r="2192" customFormat="false" ht="15" hidden="false" customHeight="false" outlineLevel="0" collapsed="false">
      <c r="K2192" s="39" t="s">
        <v>143</v>
      </c>
      <c r="L2192" s="48"/>
      <c r="M2192" s="48"/>
      <c r="N2192" s="48" t="n">
        <v>0</v>
      </c>
    </row>
    <row r="2193" customFormat="false" ht="15" hidden="false" customHeight="false" outlineLevel="0" collapsed="false">
      <c r="K2193" s="39" t="s">
        <v>274</v>
      </c>
      <c r="L2193" s="48"/>
      <c r="M2193" s="48" t="n">
        <v>0</v>
      </c>
      <c r="N2193" s="48"/>
    </row>
    <row r="2194" customFormat="false" ht="15" hidden="false" customHeight="false" outlineLevel="0" collapsed="false">
      <c r="K2194" s="39" t="s">
        <v>339</v>
      </c>
      <c r="L2194" s="48"/>
      <c r="M2194" s="48"/>
      <c r="N2194" s="48" t="n">
        <v>0</v>
      </c>
    </row>
    <row r="2195" customFormat="false" ht="15" hidden="false" customHeight="false" outlineLevel="0" collapsed="false">
      <c r="K2195" s="39" t="s">
        <v>206</v>
      </c>
      <c r="L2195" s="48"/>
      <c r="M2195" s="48" t="n">
        <v>0</v>
      </c>
      <c r="N2195" s="48"/>
    </row>
    <row r="2196" customFormat="false" ht="15" hidden="false" customHeight="false" outlineLevel="0" collapsed="false">
      <c r="K2196" s="39" t="s">
        <v>156</v>
      </c>
      <c r="L2196" s="48"/>
      <c r="M2196" s="48"/>
      <c r="N2196" s="48" t="n">
        <v>0</v>
      </c>
    </row>
    <row r="2197" customFormat="false" ht="15" hidden="false" customHeight="false" outlineLevel="0" collapsed="false">
      <c r="K2197" s="39" t="s">
        <v>404</v>
      </c>
      <c r="L2197" s="48"/>
      <c r="M2197" s="48" t="n">
        <v>1</v>
      </c>
      <c r="N2197" s="48"/>
    </row>
    <row r="2198" customFormat="false" ht="15" hidden="false" customHeight="false" outlineLevel="0" collapsed="false">
      <c r="K2198" s="39" t="s">
        <v>145</v>
      </c>
      <c r="L2198" s="48" t="n">
        <v>0</v>
      </c>
      <c r="M2198" s="48"/>
      <c r="N2198" s="48" t="n">
        <v>0</v>
      </c>
    </row>
    <row r="2199" customFormat="false" ht="15" hidden="false" customHeight="false" outlineLevel="0" collapsed="false">
      <c r="K2199" s="39" t="s">
        <v>294</v>
      </c>
      <c r="L2199" s="48" t="n">
        <v>0</v>
      </c>
      <c r="M2199" s="48"/>
      <c r="N2199" s="48"/>
    </row>
    <row r="2200" customFormat="false" ht="15" hidden="false" customHeight="false" outlineLevel="0" collapsed="false">
      <c r="K2200" s="39" t="s">
        <v>343</v>
      </c>
      <c r="L2200" s="48" t="n">
        <v>0</v>
      </c>
      <c r="M2200" s="48"/>
      <c r="N2200" s="48" t="n">
        <v>0</v>
      </c>
    </row>
    <row r="2201" customFormat="false" ht="15" hidden="false" customHeight="false" outlineLevel="0" collapsed="false">
      <c r="K2201" s="39" t="s">
        <v>239</v>
      </c>
      <c r="L2201" s="48" t="n">
        <v>0</v>
      </c>
      <c r="M2201" s="48"/>
      <c r="N2201" s="48"/>
    </row>
    <row r="2202" customFormat="false" ht="15" hidden="false" customHeight="false" outlineLevel="0" collapsed="false">
      <c r="K2202" s="39" t="s">
        <v>163</v>
      </c>
      <c r="L2202" s="48" t="n">
        <v>0</v>
      </c>
      <c r="M2202" s="48"/>
      <c r="N2202" s="48"/>
    </row>
    <row r="2203" customFormat="false" ht="15" hidden="false" customHeight="false" outlineLevel="0" collapsed="false">
      <c r="K2203" s="39" t="s">
        <v>260</v>
      </c>
      <c r="L2203" s="48" t="n">
        <v>0</v>
      </c>
      <c r="M2203" s="48"/>
      <c r="N2203" s="48"/>
    </row>
    <row r="2204" customFormat="false" ht="15" hidden="false" customHeight="false" outlineLevel="0" collapsed="false">
      <c r="K2204" s="39" t="s">
        <v>165</v>
      </c>
      <c r="L2204" s="48" t="n">
        <v>0</v>
      </c>
      <c r="M2204" s="48" t="n">
        <v>0</v>
      </c>
      <c r="N2204" s="48" t="n">
        <v>0</v>
      </c>
    </row>
    <row r="2205" customFormat="false" ht="15" hidden="false" customHeight="false" outlineLevel="0" collapsed="false">
      <c r="K2205" s="39" t="s">
        <v>211</v>
      </c>
      <c r="L2205" s="48" t="n">
        <v>0</v>
      </c>
      <c r="M2205" s="48"/>
      <c r="N2205" s="48"/>
    </row>
    <row r="2206" customFormat="false" ht="15" hidden="false" customHeight="false" outlineLevel="0" collapsed="false">
      <c r="K2206" s="39" t="s">
        <v>167</v>
      </c>
      <c r="L2206" s="48" t="n">
        <v>0</v>
      </c>
      <c r="M2206" s="48"/>
      <c r="N2206" s="48" t="n">
        <v>0</v>
      </c>
    </row>
    <row r="2207" customFormat="false" ht="15" hidden="false" customHeight="false" outlineLevel="0" collapsed="false">
      <c r="K2207" s="39" t="s">
        <v>345</v>
      </c>
      <c r="L2207" s="48" t="n">
        <v>0</v>
      </c>
      <c r="M2207" s="48"/>
      <c r="N2207" s="48"/>
    </row>
    <row r="2208" customFormat="false" ht="15" hidden="false" customHeight="false" outlineLevel="0" collapsed="false">
      <c r="K2208" s="39" t="s">
        <v>330</v>
      </c>
      <c r="L2208" s="48"/>
      <c r="M2208" s="48" t="n">
        <v>0</v>
      </c>
      <c r="N2208" s="48"/>
    </row>
    <row r="2209" customFormat="false" ht="15" hidden="false" customHeight="false" outlineLevel="0" collapsed="false">
      <c r="K2209" s="39" t="s">
        <v>387</v>
      </c>
      <c r="L2209" s="48"/>
      <c r="M2209" s="48"/>
      <c r="N2209" s="48" t="n">
        <v>0</v>
      </c>
    </row>
    <row r="2210" customFormat="false" ht="15" hidden="false" customHeight="false" outlineLevel="0" collapsed="false">
      <c r="K2210" s="39" t="s">
        <v>149</v>
      </c>
      <c r="L2210" s="48"/>
      <c r="M2210" s="48"/>
      <c r="N2210" s="48" t="n">
        <v>0</v>
      </c>
    </row>
    <row r="2211" customFormat="false" ht="15" hidden="false" customHeight="false" outlineLevel="0" collapsed="false">
      <c r="K2211" s="39" t="s">
        <v>174</v>
      </c>
      <c r="L2211" s="48"/>
      <c r="M2211" s="48"/>
      <c r="N2211" s="48" t="n">
        <v>0</v>
      </c>
    </row>
    <row r="2212" customFormat="false" ht="15" hidden="false" customHeight="false" outlineLevel="0" collapsed="false">
      <c r="K2212" s="39" t="s">
        <v>176</v>
      </c>
      <c r="L2212" s="48" t="n">
        <v>0</v>
      </c>
      <c r="M2212" s="48" t="n">
        <v>0</v>
      </c>
      <c r="N2212" s="48" t="n">
        <v>0</v>
      </c>
    </row>
    <row r="2213" customFormat="false" ht="15" hidden="false" customHeight="false" outlineLevel="0" collapsed="false">
      <c r="K2213" s="39" t="s">
        <v>151</v>
      </c>
      <c r="L2213" s="48"/>
      <c r="M2213" s="48"/>
      <c r="N2213" s="48" t="n">
        <v>0</v>
      </c>
    </row>
    <row r="2214" customFormat="false" ht="15" hidden="false" customHeight="false" outlineLevel="0" collapsed="false">
      <c r="K2214" s="39" t="s">
        <v>153</v>
      </c>
      <c r="L2214" s="48" t="n">
        <v>0</v>
      </c>
      <c r="M2214" s="48" t="n">
        <v>0</v>
      </c>
      <c r="N2214" s="48"/>
    </row>
    <row r="2215" customFormat="false" ht="15" hidden="false" customHeight="false" outlineLevel="0" collapsed="false">
      <c r="K2215" s="39" t="s">
        <v>349</v>
      </c>
      <c r="L2215" s="48"/>
      <c r="M2215" s="48"/>
      <c r="N2215" s="48" t="n">
        <v>0</v>
      </c>
    </row>
    <row r="2216" customFormat="false" ht="15" hidden="false" customHeight="false" outlineLevel="0" collapsed="false">
      <c r="K2216" s="39" t="s">
        <v>231</v>
      </c>
      <c r="L2216" s="48"/>
      <c r="M2216" s="48" t="n">
        <v>0</v>
      </c>
      <c r="N2216" s="48" t="n">
        <v>0</v>
      </c>
    </row>
    <row r="2217" customFormat="false" ht="15" hidden="false" customHeight="false" outlineLevel="0" collapsed="false">
      <c r="K2217" s="39" t="s">
        <v>183</v>
      </c>
      <c r="L2217" s="48" t="n">
        <v>0</v>
      </c>
      <c r="M2217" s="48" t="n">
        <v>0</v>
      </c>
      <c r="N2217" s="48" t="n">
        <v>0</v>
      </c>
    </row>
    <row r="2218" customFormat="false" ht="15" hidden="false" customHeight="false" outlineLevel="0" collapsed="false">
      <c r="K2218" s="39" t="s">
        <v>269</v>
      </c>
      <c r="L2218" s="48"/>
      <c r="M2218" s="48"/>
      <c r="N2218" s="48" t="n">
        <v>0</v>
      </c>
    </row>
    <row r="2219" customFormat="false" ht="15" hidden="false" customHeight="false" outlineLevel="0" collapsed="false">
      <c r="K2219" s="39" t="s">
        <v>271</v>
      </c>
      <c r="L2219" s="48"/>
      <c r="M2219" s="48" t="n">
        <v>0</v>
      </c>
      <c r="N2219" s="48"/>
    </row>
    <row r="2220" customFormat="false" ht="15" hidden="false" customHeight="false" outlineLevel="0" collapsed="false">
      <c r="K2220" s="39" t="s">
        <v>173</v>
      </c>
      <c r="L2220" s="48" t="n">
        <v>0</v>
      </c>
      <c r="M2220" s="48" t="n">
        <v>0</v>
      </c>
      <c r="N2220" s="48"/>
    </row>
    <row r="2221" customFormat="false" ht="15" hidden="false" customHeight="false" outlineLevel="0" collapsed="false">
      <c r="K2221" s="39" t="s">
        <v>189</v>
      </c>
      <c r="L2221" s="48" t="n">
        <v>0</v>
      </c>
      <c r="M2221" s="48" t="n">
        <v>0</v>
      </c>
      <c r="N2221" s="48" t="n">
        <v>0</v>
      </c>
    </row>
    <row r="2222" customFormat="false" ht="15" hidden="false" customHeight="false" outlineLevel="0" collapsed="false">
      <c r="K2222" s="39" t="s">
        <v>177</v>
      </c>
      <c r="L2222" s="48" t="n">
        <v>0</v>
      </c>
      <c r="M2222" s="48" t="n">
        <v>0</v>
      </c>
      <c r="N2222" s="48" t="n">
        <v>0</v>
      </c>
    </row>
    <row r="2223" customFormat="false" ht="15" hidden="false" customHeight="false" outlineLevel="0" collapsed="false">
      <c r="K2223" s="39" t="s">
        <v>178</v>
      </c>
      <c r="L2223" s="48"/>
      <c r="M2223" s="48" t="n">
        <v>0</v>
      </c>
      <c r="N2223" s="48"/>
    </row>
    <row r="2224" customFormat="false" ht="15" hidden="false" customHeight="false" outlineLevel="0" collapsed="false">
      <c r="K2224" s="39" t="s">
        <v>221</v>
      </c>
      <c r="L2224" s="48" t="n">
        <v>0</v>
      </c>
      <c r="M2224" s="48"/>
      <c r="N2224" s="48"/>
    </row>
    <row r="2225" customFormat="false" ht="15" hidden="false" customHeight="false" outlineLevel="0" collapsed="false">
      <c r="K2225" s="39" t="s">
        <v>227</v>
      </c>
      <c r="L2225" s="48"/>
      <c r="M2225" s="48" t="n">
        <v>0</v>
      </c>
      <c r="N2225" s="48"/>
    </row>
    <row r="2226" customFormat="false" ht="15" hidden="false" customHeight="false" outlineLevel="0" collapsed="false">
      <c r="K2226" s="39" t="s">
        <v>195</v>
      </c>
      <c r="L2226" s="48"/>
      <c r="M2226" s="48" t="n">
        <v>0</v>
      </c>
      <c r="N2226" s="48" t="n">
        <v>0</v>
      </c>
    </row>
    <row r="2227" customFormat="false" ht="15" hidden="false" customHeight="false" outlineLevel="0" collapsed="false">
      <c r="K2227" s="39" t="s">
        <v>245</v>
      </c>
      <c r="L2227" s="48"/>
      <c r="M2227" s="48"/>
      <c r="N2227" s="48" t="n">
        <v>0</v>
      </c>
    </row>
    <row r="2228" customFormat="false" ht="15" hidden="false" customHeight="false" outlineLevel="0" collapsed="false">
      <c r="K2228" s="44"/>
      <c r="L2228" s="48"/>
      <c r="M2228" s="48"/>
      <c r="N2228" s="48"/>
    </row>
    <row r="2229" customFormat="false" ht="15" hidden="false" customHeight="false" outlineLevel="0" collapsed="false">
      <c r="K2229" s="24" t="s">
        <v>23</v>
      </c>
      <c r="L2229" s="25"/>
      <c r="M2229" s="25"/>
      <c r="N2229" s="25"/>
    </row>
    <row r="2230" customFormat="false" ht="15" hidden="false" customHeight="false" outlineLevel="0" collapsed="false">
      <c r="K2230" s="39" t="s">
        <v>1092</v>
      </c>
      <c r="L2230" s="48"/>
      <c r="M2230" s="48" t="n">
        <v>0</v>
      </c>
      <c r="N2230" s="48"/>
    </row>
    <row r="2231" customFormat="false" ht="15" hidden="false" customHeight="false" outlineLevel="0" collapsed="false">
      <c r="K2231" s="39" t="s">
        <v>130</v>
      </c>
      <c r="L2231" s="48" t="n">
        <v>0</v>
      </c>
      <c r="M2231" s="48" t="n">
        <v>0</v>
      </c>
      <c r="N2231" s="48" t="n">
        <v>0</v>
      </c>
    </row>
    <row r="2232" customFormat="false" ht="15" hidden="false" customHeight="false" outlineLevel="0" collapsed="false">
      <c r="K2232" s="39" t="s">
        <v>249</v>
      </c>
      <c r="L2232" s="48"/>
      <c r="M2232" s="48" t="n">
        <v>0</v>
      </c>
      <c r="N2232" s="48"/>
    </row>
    <row r="2233" customFormat="false" ht="15" hidden="false" customHeight="false" outlineLevel="0" collapsed="false">
      <c r="K2233" s="39" t="s">
        <v>1087</v>
      </c>
      <c r="L2233" s="48"/>
      <c r="M2233" s="48" t="n">
        <v>0</v>
      </c>
      <c r="N2233" s="48"/>
    </row>
    <row r="2234" customFormat="false" ht="15" hidden="false" customHeight="false" outlineLevel="0" collapsed="false">
      <c r="K2234" s="39" t="s">
        <v>963</v>
      </c>
      <c r="L2234" s="48"/>
      <c r="M2234" s="48"/>
      <c r="N2234" s="48" t="n">
        <v>1</v>
      </c>
    </row>
    <row r="2235" customFormat="false" ht="15" hidden="false" customHeight="false" outlineLevel="0" collapsed="false">
      <c r="K2235" s="39" t="s">
        <v>131</v>
      </c>
      <c r="L2235" s="48" t="n">
        <v>0</v>
      </c>
      <c r="M2235" s="48" t="n">
        <v>0</v>
      </c>
      <c r="N2235" s="48" t="n">
        <v>0</v>
      </c>
    </row>
    <row r="2236" customFormat="false" ht="15" hidden="false" customHeight="false" outlineLevel="0" collapsed="false">
      <c r="K2236" s="39" t="s">
        <v>317</v>
      </c>
      <c r="L2236" s="48" t="n">
        <v>0</v>
      </c>
      <c r="M2236" s="48" t="n">
        <v>0</v>
      </c>
      <c r="N2236" s="48" t="n">
        <v>0</v>
      </c>
    </row>
    <row r="2237" customFormat="false" ht="15" hidden="false" customHeight="false" outlineLevel="0" collapsed="false">
      <c r="K2237" s="39" t="s">
        <v>306</v>
      </c>
      <c r="L2237" s="48"/>
      <c r="M2237" s="48"/>
      <c r="N2237" s="48" t="n">
        <v>0</v>
      </c>
    </row>
    <row r="2238" customFormat="false" ht="15" hidden="false" customHeight="false" outlineLevel="0" collapsed="false">
      <c r="K2238" s="39" t="s">
        <v>307</v>
      </c>
      <c r="L2238" s="48"/>
      <c r="M2238" s="48" t="n">
        <v>0</v>
      </c>
      <c r="N2238" s="48"/>
    </row>
    <row r="2239" customFormat="false" ht="15" hidden="false" customHeight="false" outlineLevel="0" collapsed="false">
      <c r="K2239" s="39" t="s">
        <v>132</v>
      </c>
      <c r="L2239" s="48" t="n">
        <v>0</v>
      </c>
      <c r="M2239" s="48" t="n">
        <v>0</v>
      </c>
      <c r="N2239" s="48" t="n">
        <v>0</v>
      </c>
    </row>
    <row r="2240" customFormat="false" ht="15" hidden="false" customHeight="false" outlineLevel="0" collapsed="false">
      <c r="K2240" s="39" t="s">
        <v>137</v>
      </c>
      <c r="L2240" s="48"/>
      <c r="M2240" s="48" t="n">
        <v>0</v>
      </c>
      <c r="N2240" s="48" t="n">
        <v>0</v>
      </c>
    </row>
    <row r="2241" customFormat="false" ht="15" hidden="false" customHeight="false" outlineLevel="0" collapsed="false">
      <c r="K2241" s="39" t="s">
        <v>544</v>
      </c>
      <c r="L2241" s="48"/>
      <c r="M2241" s="48" t="n">
        <v>0</v>
      </c>
      <c r="N2241" s="48"/>
    </row>
    <row r="2242" customFormat="false" ht="15" hidden="false" customHeight="false" outlineLevel="0" collapsed="false">
      <c r="K2242" s="39" t="s">
        <v>134</v>
      </c>
      <c r="L2242" s="48"/>
      <c r="M2242" s="48"/>
      <c r="N2242" s="48" t="n">
        <v>0</v>
      </c>
    </row>
    <row r="2243" customFormat="false" ht="15" hidden="false" customHeight="false" outlineLevel="0" collapsed="false">
      <c r="K2243" s="39" t="s">
        <v>136</v>
      </c>
      <c r="L2243" s="48" t="n">
        <v>0</v>
      </c>
      <c r="M2243" s="48" t="n">
        <v>0</v>
      </c>
      <c r="N2243" s="48" t="n">
        <v>0</v>
      </c>
    </row>
    <row r="2244" customFormat="false" ht="15" hidden="false" customHeight="false" outlineLevel="0" collapsed="false">
      <c r="K2244" s="39" t="s">
        <v>253</v>
      </c>
      <c r="L2244" s="48" t="n">
        <v>0</v>
      </c>
      <c r="M2244" s="48"/>
      <c r="N2244" s="48"/>
    </row>
    <row r="2245" customFormat="false" ht="15" hidden="false" customHeight="false" outlineLevel="0" collapsed="false">
      <c r="K2245" s="39" t="s">
        <v>138</v>
      </c>
      <c r="L2245" s="48" t="n">
        <v>0</v>
      </c>
      <c r="M2245" s="48" t="n">
        <v>0</v>
      </c>
      <c r="N2245" s="48" t="n">
        <v>0</v>
      </c>
    </row>
    <row r="2246" customFormat="false" ht="15" hidden="false" customHeight="false" outlineLevel="0" collapsed="false">
      <c r="K2246" s="39" t="s">
        <v>139</v>
      </c>
      <c r="L2246" s="48" t="n">
        <v>0</v>
      </c>
      <c r="M2246" s="48"/>
      <c r="N2246" s="48" t="n">
        <v>0</v>
      </c>
    </row>
    <row r="2247" customFormat="false" ht="15" hidden="false" customHeight="false" outlineLevel="0" collapsed="false">
      <c r="K2247" s="39" t="s">
        <v>293</v>
      </c>
      <c r="L2247" s="48"/>
      <c r="M2247" s="48"/>
      <c r="N2247" s="48" t="n">
        <v>0</v>
      </c>
    </row>
    <row r="2248" customFormat="false" ht="15" hidden="false" customHeight="false" outlineLevel="0" collapsed="false">
      <c r="K2248" s="39" t="s">
        <v>201</v>
      </c>
      <c r="L2248" s="48" t="n">
        <v>0</v>
      </c>
      <c r="M2248" s="48" t="n">
        <v>0</v>
      </c>
      <c r="N2248" s="48" t="n">
        <v>0</v>
      </c>
    </row>
    <row r="2249" customFormat="false" ht="15" hidden="false" customHeight="false" outlineLevel="0" collapsed="false">
      <c r="K2249" s="39" t="s">
        <v>255</v>
      </c>
      <c r="L2249" s="48"/>
      <c r="M2249" s="48" t="n">
        <v>0</v>
      </c>
      <c r="N2249" s="48" t="n">
        <v>0</v>
      </c>
    </row>
    <row r="2250" customFormat="false" ht="15" hidden="false" customHeight="false" outlineLevel="0" collapsed="false">
      <c r="K2250" s="39" t="s">
        <v>232</v>
      </c>
      <c r="L2250" s="48" t="n">
        <v>0</v>
      </c>
      <c r="M2250" s="48" t="n">
        <v>0</v>
      </c>
      <c r="N2250" s="48" t="n">
        <v>0</v>
      </c>
    </row>
    <row r="2251" customFormat="false" ht="15" hidden="false" customHeight="false" outlineLevel="0" collapsed="false">
      <c r="K2251" s="39" t="s">
        <v>1093</v>
      </c>
      <c r="L2251" s="48"/>
      <c r="M2251" s="48"/>
      <c r="N2251" s="48" t="n">
        <v>1</v>
      </c>
    </row>
    <row r="2252" customFormat="false" ht="15" hidden="false" customHeight="false" outlineLevel="0" collapsed="false">
      <c r="K2252" s="39" t="s">
        <v>281</v>
      </c>
      <c r="L2252" s="48" t="n">
        <v>0</v>
      </c>
      <c r="M2252" s="48" t="n">
        <v>0</v>
      </c>
      <c r="N2252" s="48"/>
    </row>
    <row r="2253" customFormat="false" ht="15" hidden="false" customHeight="false" outlineLevel="0" collapsed="false">
      <c r="K2253" s="39" t="s">
        <v>377</v>
      </c>
      <c r="L2253" s="48" t="n">
        <v>0</v>
      </c>
      <c r="M2253" s="48"/>
      <c r="N2253" s="48"/>
    </row>
    <row r="2254" customFormat="false" ht="15" hidden="false" customHeight="false" outlineLevel="0" collapsed="false">
      <c r="K2254" s="39" t="s">
        <v>143</v>
      </c>
      <c r="L2254" s="48" t="n">
        <v>0</v>
      </c>
      <c r="M2254" s="48" t="n">
        <v>0</v>
      </c>
      <c r="N2254" s="48" t="n">
        <v>0</v>
      </c>
    </row>
    <row r="2255" customFormat="false" ht="15" hidden="false" customHeight="false" outlineLevel="0" collapsed="false">
      <c r="K2255" s="39" t="s">
        <v>140</v>
      </c>
      <c r="L2255" s="48" t="n">
        <v>0</v>
      </c>
      <c r="M2255" s="48" t="n">
        <v>0</v>
      </c>
      <c r="N2255" s="48" t="n">
        <v>0</v>
      </c>
    </row>
    <row r="2256" customFormat="false" ht="15" hidden="false" customHeight="false" outlineLevel="0" collapsed="false">
      <c r="K2256" s="39" t="s">
        <v>146</v>
      </c>
      <c r="L2256" s="48" t="n">
        <v>0</v>
      </c>
      <c r="M2256" s="48" t="n">
        <v>0</v>
      </c>
      <c r="N2256" s="48" t="n">
        <v>0</v>
      </c>
    </row>
    <row r="2257" customFormat="false" ht="15" hidden="false" customHeight="false" outlineLevel="0" collapsed="false">
      <c r="K2257" s="39" t="s">
        <v>1094</v>
      </c>
      <c r="L2257" s="48" t="n">
        <v>1</v>
      </c>
      <c r="M2257" s="48" t="n">
        <v>0</v>
      </c>
      <c r="N2257" s="48" t="n">
        <v>1</v>
      </c>
    </row>
    <row r="2258" customFormat="false" ht="15" hidden="false" customHeight="false" outlineLevel="0" collapsed="false">
      <c r="K2258" s="39" t="s">
        <v>274</v>
      </c>
      <c r="L2258" s="48"/>
      <c r="M2258" s="48"/>
      <c r="N2258" s="48" t="n">
        <v>0</v>
      </c>
    </row>
    <row r="2259" customFormat="false" ht="15" hidden="false" customHeight="false" outlineLevel="0" collapsed="false">
      <c r="K2259" s="39" t="s">
        <v>337</v>
      </c>
      <c r="L2259" s="48"/>
      <c r="M2259" s="48"/>
      <c r="N2259" s="48" t="n">
        <v>0</v>
      </c>
    </row>
    <row r="2260" customFormat="false" ht="15" hidden="false" customHeight="false" outlineLevel="0" collapsed="false">
      <c r="K2260" s="39" t="s">
        <v>142</v>
      </c>
      <c r="L2260" s="48" t="n">
        <v>0</v>
      </c>
      <c r="M2260" s="48" t="n">
        <v>0</v>
      </c>
      <c r="N2260" s="48" t="n">
        <v>0</v>
      </c>
    </row>
    <row r="2261" customFormat="false" ht="15" hidden="false" customHeight="false" outlineLevel="0" collapsed="false">
      <c r="K2261" s="39" t="s">
        <v>150</v>
      </c>
      <c r="L2261" s="48" t="n">
        <v>0</v>
      </c>
      <c r="M2261" s="48" t="n">
        <v>0</v>
      </c>
      <c r="N2261" s="48" t="n">
        <v>0</v>
      </c>
    </row>
    <row r="2262" customFormat="false" ht="15" hidden="false" customHeight="false" outlineLevel="0" collapsed="false">
      <c r="K2262" s="39" t="s">
        <v>152</v>
      </c>
      <c r="L2262" s="48"/>
      <c r="M2262" s="48"/>
      <c r="N2262" s="48" t="n">
        <v>0</v>
      </c>
    </row>
    <row r="2263" customFormat="false" ht="15" hidden="false" customHeight="false" outlineLevel="0" collapsed="false">
      <c r="K2263" s="39" t="s">
        <v>369</v>
      </c>
      <c r="L2263" s="48"/>
      <c r="M2263" s="48"/>
      <c r="N2263" s="48" t="n">
        <v>0</v>
      </c>
    </row>
    <row r="2264" customFormat="false" ht="15" hidden="false" customHeight="false" outlineLevel="0" collapsed="false">
      <c r="K2264" s="39" t="s">
        <v>338</v>
      </c>
      <c r="L2264" s="48"/>
      <c r="M2264" s="48" t="n">
        <v>0</v>
      </c>
      <c r="N2264" s="48" t="n">
        <v>1</v>
      </c>
    </row>
    <row r="2265" customFormat="false" ht="15" hidden="false" customHeight="false" outlineLevel="0" collapsed="false">
      <c r="K2265" s="39" t="s">
        <v>204</v>
      </c>
      <c r="L2265" s="48" t="n">
        <v>0</v>
      </c>
      <c r="M2265" s="48" t="n">
        <v>0</v>
      </c>
      <c r="N2265" s="48" t="n">
        <v>0</v>
      </c>
    </row>
    <row r="2266" customFormat="false" ht="15" hidden="false" customHeight="false" outlineLevel="0" collapsed="false">
      <c r="K2266" s="39" t="s">
        <v>1057</v>
      </c>
      <c r="L2266" s="48"/>
      <c r="M2266" s="48"/>
      <c r="N2266" s="48" t="n">
        <v>1</v>
      </c>
    </row>
    <row r="2267" customFormat="false" ht="15" hidden="false" customHeight="false" outlineLevel="0" collapsed="false">
      <c r="K2267" s="39" t="s">
        <v>144</v>
      </c>
      <c r="L2267" s="48"/>
      <c r="M2267" s="48" t="n">
        <v>0</v>
      </c>
      <c r="N2267" s="48"/>
    </row>
    <row r="2268" customFormat="false" ht="15" hidden="false" customHeight="false" outlineLevel="0" collapsed="false">
      <c r="K2268" s="39" t="s">
        <v>154</v>
      </c>
      <c r="L2268" s="48" t="n">
        <v>0</v>
      </c>
      <c r="M2268" s="48" t="n">
        <v>0</v>
      </c>
      <c r="N2268" s="48" t="n">
        <v>0</v>
      </c>
    </row>
    <row r="2269" customFormat="false" ht="15" hidden="false" customHeight="false" outlineLevel="0" collapsed="false">
      <c r="K2269" s="39" t="s">
        <v>206</v>
      </c>
      <c r="L2269" s="48" t="n">
        <v>0</v>
      </c>
      <c r="M2269" s="48" t="n">
        <v>0</v>
      </c>
      <c r="N2269" s="48" t="n">
        <v>0</v>
      </c>
    </row>
    <row r="2270" customFormat="false" ht="15" hidden="false" customHeight="false" outlineLevel="0" collapsed="false">
      <c r="K2270" s="39" t="s">
        <v>389</v>
      </c>
      <c r="L2270" s="48" t="n">
        <v>0</v>
      </c>
      <c r="M2270" s="48" t="n">
        <v>0</v>
      </c>
      <c r="N2270" s="48"/>
    </row>
    <row r="2271" customFormat="false" ht="15" hidden="false" customHeight="false" outlineLevel="0" collapsed="false">
      <c r="K2271" s="39" t="s">
        <v>156</v>
      </c>
      <c r="L2271" s="48"/>
      <c r="M2271" s="48" t="n">
        <v>0</v>
      </c>
      <c r="N2271" s="48"/>
    </row>
    <row r="2272" customFormat="false" ht="15" hidden="false" customHeight="false" outlineLevel="0" collapsed="false">
      <c r="K2272" s="39" t="s">
        <v>208</v>
      </c>
      <c r="L2272" s="48"/>
      <c r="M2272" s="48"/>
      <c r="N2272" s="48" t="n">
        <v>0</v>
      </c>
    </row>
    <row r="2273" customFormat="false" ht="15" hidden="false" customHeight="false" outlineLevel="0" collapsed="false">
      <c r="K2273" s="39" t="s">
        <v>404</v>
      </c>
      <c r="L2273" s="48" t="n">
        <v>1</v>
      </c>
      <c r="M2273" s="48"/>
      <c r="N2273" s="48" t="n">
        <v>1</v>
      </c>
    </row>
    <row r="2274" customFormat="false" ht="15" hidden="false" customHeight="false" outlineLevel="0" collapsed="false">
      <c r="K2274" s="39" t="s">
        <v>390</v>
      </c>
      <c r="L2274" s="48"/>
      <c r="M2274" s="48"/>
      <c r="N2274" s="48" t="n">
        <v>0</v>
      </c>
    </row>
    <row r="2275" customFormat="false" ht="15" hidden="false" customHeight="false" outlineLevel="0" collapsed="false">
      <c r="K2275" s="39" t="s">
        <v>158</v>
      </c>
      <c r="L2275" s="48" t="n">
        <v>0</v>
      </c>
      <c r="M2275" s="48" t="n">
        <v>0</v>
      </c>
      <c r="N2275" s="48"/>
    </row>
    <row r="2276" customFormat="false" ht="15" hidden="false" customHeight="false" outlineLevel="0" collapsed="false">
      <c r="K2276" s="39" t="s">
        <v>248</v>
      </c>
      <c r="L2276" s="48" t="n">
        <v>0</v>
      </c>
      <c r="M2276" s="48" t="n">
        <v>0</v>
      </c>
      <c r="N2276" s="48" t="n">
        <v>0</v>
      </c>
    </row>
    <row r="2277" customFormat="false" ht="15" hidden="false" customHeight="false" outlineLevel="0" collapsed="false">
      <c r="K2277" s="39" t="s">
        <v>145</v>
      </c>
      <c r="L2277" s="48"/>
      <c r="M2277" s="48" t="n">
        <v>0</v>
      </c>
      <c r="N2277" s="48"/>
    </row>
    <row r="2278" customFormat="false" ht="15" hidden="false" customHeight="false" outlineLevel="0" collapsed="false">
      <c r="K2278" s="39" t="s">
        <v>391</v>
      </c>
      <c r="L2278" s="48"/>
      <c r="M2278" s="48" t="n">
        <v>0</v>
      </c>
      <c r="N2278" s="48"/>
    </row>
    <row r="2279" customFormat="false" ht="15" hidden="false" customHeight="false" outlineLevel="0" collapsed="false">
      <c r="K2279" s="39" t="s">
        <v>200</v>
      </c>
      <c r="L2279" s="48"/>
      <c r="M2279" s="48" t="n">
        <v>0</v>
      </c>
      <c r="N2279" s="48" t="n">
        <v>0</v>
      </c>
    </row>
    <row r="2280" customFormat="false" ht="15" hidden="false" customHeight="false" outlineLevel="0" collapsed="false">
      <c r="K2280" s="39" t="s">
        <v>341</v>
      </c>
      <c r="L2280" s="48"/>
      <c r="M2280" s="48" t="n">
        <v>0</v>
      </c>
      <c r="N2280" s="48"/>
    </row>
    <row r="2281" customFormat="false" ht="15" hidden="false" customHeight="false" outlineLevel="0" collapsed="false">
      <c r="K2281" s="39" t="s">
        <v>259</v>
      </c>
      <c r="L2281" s="48"/>
      <c r="M2281" s="48" t="n">
        <v>0</v>
      </c>
      <c r="N2281" s="48" t="n">
        <v>0</v>
      </c>
    </row>
    <row r="2282" customFormat="false" ht="15" hidden="false" customHeight="false" outlineLevel="0" collapsed="false">
      <c r="K2282" s="39" t="s">
        <v>161</v>
      </c>
      <c r="L2282" s="48"/>
      <c r="M2282" s="48" t="n">
        <v>0</v>
      </c>
      <c r="N2282" s="48"/>
    </row>
    <row r="2283" customFormat="false" ht="15" hidden="false" customHeight="false" outlineLevel="0" collapsed="false">
      <c r="K2283" s="39" t="s">
        <v>971</v>
      </c>
      <c r="L2283" s="48" t="n">
        <v>1</v>
      </c>
      <c r="M2283" s="48" t="n">
        <v>0</v>
      </c>
      <c r="N2283" s="48"/>
    </row>
    <row r="2284" customFormat="false" ht="15" hidden="false" customHeight="false" outlineLevel="0" collapsed="false">
      <c r="K2284" s="39" t="s">
        <v>163</v>
      </c>
      <c r="L2284" s="48" t="n">
        <v>0</v>
      </c>
      <c r="M2284" s="48" t="n">
        <v>0</v>
      </c>
      <c r="N2284" s="48" t="n">
        <v>0</v>
      </c>
    </row>
    <row r="2285" customFormat="false" ht="15" hidden="false" customHeight="false" outlineLevel="0" collapsed="false">
      <c r="K2285" s="39" t="s">
        <v>260</v>
      </c>
      <c r="L2285" s="48" t="n">
        <v>0</v>
      </c>
      <c r="M2285" s="48" t="n">
        <v>0</v>
      </c>
      <c r="N2285" s="48" t="n">
        <v>0</v>
      </c>
    </row>
    <row r="2286" customFormat="false" ht="15" hidden="false" customHeight="false" outlineLevel="0" collapsed="false">
      <c r="K2286" s="39" t="s">
        <v>235</v>
      </c>
      <c r="L2286" s="48"/>
      <c r="M2286" s="48" t="n">
        <v>0</v>
      </c>
      <c r="N2286" s="48" t="n">
        <v>0</v>
      </c>
    </row>
    <row r="2287" customFormat="false" ht="15" hidden="false" customHeight="false" outlineLevel="0" collapsed="false">
      <c r="K2287" s="39" t="s">
        <v>392</v>
      </c>
      <c r="L2287" s="48" t="n">
        <v>0</v>
      </c>
      <c r="M2287" s="48"/>
      <c r="N2287" s="48"/>
    </row>
    <row r="2288" customFormat="false" ht="15" hidden="false" customHeight="false" outlineLevel="0" collapsed="false">
      <c r="K2288" s="39" t="s">
        <v>251</v>
      </c>
      <c r="L2288" s="48" t="n">
        <v>0</v>
      </c>
      <c r="M2288" s="48" t="n">
        <v>0</v>
      </c>
      <c r="N2288" s="48" t="n">
        <v>0</v>
      </c>
    </row>
    <row r="2289" customFormat="false" ht="15" hidden="false" customHeight="false" outlineLevel="0" collapsed="false">
      <c r="K2289" s="39" t="s">
        <v>165</v>
      </c>
      <c r="L2289" s="48" t="n">
        <v>0</v>
      </c>
      <c r="M2289" s="48" t="n">
        <v>0</v>
      </c>
      <c r="N2289" s="48" t="n">
        <v>0</v>
      </c>
    </row>
    <row r="2290" customFormat="false" ht="15" hidden="false" customHeight="false" outlineLevel="0" collapsed="false">
      <c r="K2290" s="39" t="s">
        <v>211</v>
      </c>
      <c r="L2290" s="48" t="n">
        <v>0</v>
      </c>
      <c r="M2290" s="48" t="n">
        <v>0</v>
      </c>
      <c r="N2290" s="48" t="n">
        <v>0</v>
      </c>
    </row>
    <row r="2291" customFormat="false" ht="15" hidden="false" customHeight="false" outlineLevel="0" collapsed="false">
      <c r="K2291" s="39" t="s">
        <v>301</v>
      </c>
      <c r="L2291" s="48"/>
      <c r="M2291" s="48" t="n">
        <v>0</v>
      </c>
      <c r="N2291" s="48"/>
    </row>
    <row r="2292" customFormat="false" ht="15" hidden="false" customHeight="false" outlineLevel="0" collapsed="false">
      <c r="K2292" s="39" t="s">
        <v>262</v>
      </c>
      <c r="L2292" s="48"/>
      <c r="M2292" s="48"/>
      <c r="N2292" s="48" t="n">
        <v>0</v>
      </c>
    </row>
    <row r="2293" customFormat="false" ht="15" hidden="false" customHeight="false" outlineLevel="0" collapsed="false">
      <c r="K2293" s="39" t="s">
        <v>263</v>
      </c>
      <c r="L2293" s="48"/>
      <c r="M2293" s="48"/>
      <c r="N2293" s="48" t="n">
        <v>0</v>
      </c>
    </row>
    <row r="2294" customFormat="false" ht="15" hidden="false" customHeight="false" outlineLevel="0" collapsed="false">
      <c r="K2294" s="39" t="s">
        <v>167</v>
      </c>
      <c r="L2294" s="48" t="n">
        <v>0</v>
      </c>
      <c r="M2294" s="48" t="n">
        <v>0</v>
      </c>
      <c r="N2294" s="48" t="n">
        <v>0</v>
      </c>
    </row>
    <row r="2295" customFormat="false" ht="15" hidden="false" customHeight="false" outlineLevel="0" collapsed="false">
      <c r="K2295" s="39" t="s">
        <v>330</v>
      </c>
      <c r="L2295" s="48" t="n">
        <v>0</v>
      </c>
      <c r="M2295" s="48" t="n">
        <v>0</v>
      </c>
      <c r="N2295" s="48" t="n">
        <v>0</v>
      </c>
    </row>
    <row r="2296" customFormat="false" ht="15" hidden="false" customHeight="false" outlineLevel="0" collapsed="false">
      <c r="K2296" s="39" t="s">
        <v>171</v>
      </c>
      <c r="L2296" s="48" t="n">
        <v>0</v>
      </c>
      <c r="M2296" s="48" t="n">
        <v>0</v>
      </c>
      <c r="N2296" s="48"/>
    </row>
    <row r="2297" customFormat="false" ht="15" hidden="false" customHeight="false" outlineLevel="0" collapsed="false">
      <c r="K2297" s="39" t="s">
        <v>266</v>
      </c>
      <c r="L2297" s="48"/>
      <c r="M2297" s="48" t="n">
        <v>0</v>
      </c>
      <c r="N2297" s="48" t="n">
        <v>0</v>
      </c>
    </row>
    <row r="2298" customFormat="false" ht="15" hidden="false" customHeight="false" outlineLevel="0" collapsed="false">
      <c r="K2298" s="39" t="s">
        <v>147</v>
      </c>
      <c r="L2298" s="48" t="n">
        <v>0</v>
      </c>
      <c r="M2298" s="48" t="n">
        <v>0</v>
      </c>
      <c r="N2298" s="48"/>
    </row>
    <row r="2299" customFormat="false" ht="15" hidden="false" customHeight="false" outlineLevel="0" collapsed="false">
      <c r="K2299" s="39" t="s">
        <v>149</v>
      </c>
      <c r="L2299" s="48"/>
      <c r="M2299" s="48" t="n">
        <v>0</v>
      </c>
      <c r="N2299" s="48" t="n">
        <v>0</v>
      </c>
    </row>
    <row r="2300" customFormat="false" ht="15" hidden="false" customHeight="false" outlineLevel="0" collapsed="false">
      <c r="K2300" s="39" t="s">
        <v>393</v>
      </c>
      <c r="L2300" s="48"/>
      <c r="M2300" s="48" t="n">
        <v>0</v>
      </c>
      <c r="N2300" s="48"/>
    </row>
    <row r="2301" customFormat="false" ht="15" hidden="false" customHeight="false" outlineLevel="0" collapsed="false">
      <c r="K2301" s="39" t="s">
        <v>401</v>
      </c>
      <c r="L2301" s="48" t="n">
        <v>1</v>
      </c>
      <c r="M2301" s="48" t="n">
        <v>0</v>
      </c>
      <c r="N2301" s="48" t="n">
        <v>1</v>
      </c>
    </row>
    <row r="2302" customFormat="false" ht="15" hidden="false" customHeight="false" outlineLevel="0" collapsed="false">
      <c r="K2302" s="39" t="s">
        <v>174</v>
      </c>
      <c r="L2302" s="48"/>
      <c r="M2302" s="48" t="n">
        <v>0</v>
      </c>
      <c r="N2302" s="48"/>
    </row>
    <row r="2303" customFormat="false" ht="15" hidden="false" customHeight="false" outlineLevel="0" collapsed="false">
      <c r="K2303" s="39" t="s">
        <v>176</v>
      </c>
      <c r="L2303" s="48" t="n">
        <v>0</v>
      </c>
      <c r="M2303" s="48" t="n">
        <v>0</v>
      </c>
      <c r="N2303" s="48"/>
    </row>
    <row r="2304" customFormat="false" ht="15" hidden="false" customHeight="false" outlineLevel="0" collapsed="false">
      <c r="K2304" s="39" t="s">
        <v>347</v>
      </c>
      <c r="L2304" s="48" t="n">
        <v>0</v>
      </c>
      <c r="M2304" s="48" t="n">
        <v>0</v>
      </c>
      <c r="N2304" s="48"/>
    </row>
    <row r="2305" customFormat="false" ht="15" hidden="false" customHeight="false" outlineLevel="0" collapsed="false">
      <c r="K2305" s="39" t="s">
        <v>240</v>
      </c>
      <c r="L2305" s="48" t="n">
        <v>0</v>
      </c>
      <c r="M2305" s="48" t="n">
        <v>0</v>
      </c>
      <c r="N2305" s="48" t="n">
        <v>0</v>
      </c>
    </row>
    <row r="2306" customFormat="false" ht="15" hidden="false" customHeight="false" outlineLevel="0" collapsed="false">
      <c r="K2306" s="39" t="s">
        <v>1095</v>
      </c>
      <c r="L2306" s="48"/>
      <c r="M2306" s="48" t="n">
        <v>0</v>
      </c>
      <c r="N2306" s="48" t="n">
        <v>1</v>
      </c>
    </row>
    <row r="2307" customFormat="false" ht="15" hidden="false" customHeight="false" outlineLevel="0" collapsed="false">
      <c r="K2307" s="39" t="s">
        <v>220</v>
      </c>
      <c r="L2307" s="48" t="n">
        <v>0</v>
      </c>
      <c r="M2307" s="48" t="n">
        <v>0</v>
      </c>
      <c r="N2307" s="48"/>
    </row>
    <row r="2308" customFormat="false" ht="15" hidden="false" customHeight="false" outlineLevel="0" collapsed="false">
      <c r="K2308" s="39" t="s">
        <v>151</v>
      </c>
      <c r="L2308" s="48" t="n">
        <v>0</v>
      </c>
      <c r="M2308" s="48" t="n">
        <v>0</v>
      </c>
      <c r="N2308" s="48"/>
    </row>
    <row r="2309" customFormat="false" ht="15" hidden="false" customHeight="false" outlineLevel="0" collapsed="false">
      <c r="K2309" s="39" t="s">
        <v>230</v>
      </c>
      <c r="L2309" s="48"/>
      <c r="M2309" s="48"/>
      <c r="N2309" s="48" t="n">
        <v>0</v>
      </c>
    </row>
    <row r="2310" customFormat="false" ht="15" hidden="false" customHeight="false" outlineLevel="0" collapsed="false">
      <c r="K2310" s="39" t="s">
        <v>254</v>
      </c>
      <c r="L2310" s="48" t="n">
        <v>0</v>
      </c>
      <c r="M2310" s="48" t="n">
        <v>0</v>
      </c>
      <c r="N2310" s="48" t="n">
        <v>0</v>
      </c>
    </row>
    <row r="2311" customFormat="false" ht="15" hidden="false" customHeight="false" outlineLevel="0" collapsed="false">
      <c r="K2311" s="39" t="s">
        <v>153</v>
      </c>
      <c r="L2311" s="48" t="n">
        <v>0</v>
      </c>
      <c r="M2311" s="48" t="n">
        <v>0</v>
      </c>
      <c r="N2311" s="48" t="n">
        <v>0</v>
      </c>
    </row>
    <row r="2312" customFormat="false" ht="15" hidden="false" customHeight="false" outlineLevel="0" collapsed="false">
      <c r="K2312" s="39" t="s">
        <v>179</v>
      </c>
      <c r="L2312" s="48" t="n">
        <v>0</v>
      </c>
      <c r="M2312" s="48" t="n">
        <v>0</v>
      </c>
      <c r="N2312" s="48"/>
    </row>
    <row r="2313" customFormat="false" ht="15" hidden="false" customHeight="false" outlineLevel="0" collapsed="false">
      <c r="K2313" s="39" t="s">
        <v>180</v>
      </c>
      <c r="L2313" s="48"/>
      <c r="M2313" s="48" t="n">
        <v>0</v>
      </c>
      <c r="N2313" s="48"/>
    </row>
    <row r="2314" customFormat="false" ht="15" hidden="false" customHeight="false" outlineLevel="0" collapsed="false">
      <c r="K2314" s="39" t="s">
        <v>213</v>
      </c>
      <c r="L2314" s="48" t="n">
        <v>0</v>
      </c>
      <c r="M2314" s="48" t="n">
        <v>0</v>
      </c>
      <c r="N2314" s="48"/>
    </row>
    <row r="2315" customFormat="false" ht="15" hidden="false" customHeight="false" outlineLevel="0" collapsed="false">
      <c r="K2315" s="39" t="s">
        <v>268</v>
      </c>
      <c r="L2315" s="48" t="n">
        <v>0</v>
      </c>
      <c r="M2315" s="48" t="n">
        <v>0</v>
      </c>
      <c r="N2315" s="48"/>
    </row>
    <row r="2316" customFormat="false" ht="15" hidden="false" customHeight="false" outlineLevel="0" collapsed="false">
      <c r="K2316" s="39" t="s">
        <v>155</v>
      </c>
      <c r="L2316" s="48" t="n">
        <v>0</v>
      </c>
      <c r="M2316" s="48" t="n">
        <v>0</v>
      </c>
      <c r="N2316" s="48" t="n">
        <v>0</v>
      </c>
    </row>
    <row r="2317" customFormat="false" ht="15" hidden="false" customHeight="false" outlineLevel="0" collapsed="false">
      <c r="K2317" s="39" t="s">
        <v>349</v>
      </c>
      <c r="L2317" s="48"/>
      <c r="M2317" s="48"/>
      <c r="N2317" s="48" t="n">
        <v>0</v>
      </c>
    </row>
    <row r="2318" customFormat="false" ht="15" hidden="false" customHeight="false" outlineLevel="0" collapsed="false">
      <c r="K2318" s="39" t="s">
        <v>350</v>
      </c>
      <c r="L2318" s="48"/>
      <c r="M2318" s="48"/>
      <c r="N2318" s="48" t="n">
        <v>0</v>
      </c>
    </row>
    <row r="2319" customFormat="false" ht="15" hidden="false" customHeight="false" outlineLevel="0" collapsed="false">
      <c r="K2319" s="39" t="s">
        <v>351</v>
      </c>
      <c r="L2319" s="48"/>
      <c r="M2319" s="48" t="n">
        <v>0</v>
      </c>
      <c r="N2319" s="48" t="n">
        <v>0</v>
      </c>
    </row>
    <row r="2320" customFormat="false" ht="15" hidden="false" customHeight="false" outlineLevel="0" collapsed="false">
      <c r="K2320" s="39" t="s">
        <v>159</v>
      </c>
      <c r="L2320" s="48" t="n">
        <v>0</v>
      </c>
      <c r="M2320" s="48"/>
      <c r="N2320" s="48"/>
    </row>
    <row r="2321" customFormat="false" ht="15" hidden="false" customHeight="false" outlineLevel="0" collapsed="false">
      <c r="K2321" s="39" t="s">
        <v>231</v>
      </c>
      <c r="L2321" s="48" t="n">
        <v>0</v>
      </c>
      <c r="M2321" s="48" t="n">
        <v>0</v>
      </c>
      <c r="N2321" s="48" t="n">
        <v>0</v>
      </c>
    </row>
    <row r="2322" customFormat="false" ht="15" hidden="false" customHeight="false" outlineLevel="0" collapsed="false">
      <c r="K2322" s="39" t="s">
        <v>243</v>
      </c>
      <c r="L2322" s="48" t="n">
        <v>0</v>
      </c>
      <c r="M2322" s="48" t="n">
        <v>0</v>
      </c>
      <c r="N2322" s="48"/>
    </row>
    <row r="2323" customFormat="false" ht="15" hidden="false" customHeight="false" outlineLevel="0" collapsed="false">
      <c r="K2323" s="39" t="s">
        <v>395</v>
      </c>
      <c r="L2323" s="48" t="n">
        <v>0</v>
      </c>
      <c r="M2323" s="48" t="n">
        <v>0</v>
      </c>
      <c r="N2323" s="48" t="n">
        <v>0</v>
      </c>
    </row>
    <row r="2324" customFormat="false" ht="15" hidden="false" customHeight="false" outlineLevel="0" collapsed="false">
      <c r="K2324" s="39" t="s">
        <v>181</v>
      </c>
      <c r="L2324" s="48" t="n">
        <v>0</v>
      </c>
      <c r="M2324" s="48" t="n">
        <v>0</v>
      </c>
      <c r="N2324" s="48"/>
    </row>
    <row r="2325" customFormat="false" ht="15" hidden="false" customHeight="false" outlineLevel="0" collapsed="false">
      <c r="K2325" s="39" t="s">
        <v>267</v>
      </c>
      <c r="L2325" s="48" t="n">
        <v>0</v>
      </c>
      <c r="M2325" s="48"/>
      <c r="N2325" s="48"/>
    </row>
    <row r="2326" customFormat="false" ht="15" hidden="false" customHeight="false" outlineLevel="0" collapsed="false">
      <c r="K2326" s="39" t="s">
        <v>160</v>
      </c>
      <c r="L2326" s="48" t="n">
        <v>0</v>
      </c>
      <c r="M2326" s="48"/>
      <c r="N2326" s="48"/>
    </row>
    <row r="2327" customFormat="false" ht="15" hidden="false" customHeight="false" outlineLevel="0" collapsed="false">
      <c r="K2327" s="39" t="s">
        <v>217</v>
      </c>
      <c r="L2327" s="48"/>
      <c r="M2327" s="48" t="n">
        <v>0</v>
      </c>
      <c r="N2327" s="48" t="n">
        <v>0</v>
      </c>
    </row>
    <row r="2328" customFormat="false" ht="15" hidden="false" customHeight="false" outlineLevel="0" collapsed="false">
      <c r="K2328" s="39" t="s">
        <v>1096</v>
      </c>
      <c r="L2328" s="48"/>
      <c r="M2328" s="48" t="n">
        <v>0</v>
      </c>
      <c r="N2328" s="48"/>
    </row>
    <row r="2329" customFormat="false" ht="15" hidden="false" customHeight="false" outlineLevel="0" collapsed="false">
      <c r="K2329" s="39" t="s">
        <v>162</v>
      </c>
      <c r="L2329" s="48"/>
      <c r="M2329" s="48" t="n">
        <v>0</v>
      </c>
      <c r="N2329" s="48" t="n">
        <v>0</v>
      </c>
    </row>
    <row r="2330" customFormat="false" ht="15" hidden="false" customHeight="false" outlineLevel="0" collapsed="false">
      <c r="K2330" s="39" t="s">
        <v>313</v>
      </c>
      <c r="L2330" s="48" t="n">
        <v>0</v>
      </c>
      <c r="M2330" s="48"/>
      <c r="N2330" s="48" t="n">
        <v>0</v>
      </c>
    </row>
    <row r="2331" customFormat="false" ht="15" hidden="false" customHeight="false" outlineLevel="0" collapsed="false">
      <c r="K2331" s="39" t="s">
        <v>353</v>
      </c>
      <c r="L2331" s="48" t="n">
        <v>0</v>
      </c>
      <c r="M2331" s="48" t="n">
        <v>0</v>
      </c>
      <c r="N2331" s="48" t="n">
        <v>0</v>
      </c>
    </row>
    <row r="2332" customFormat="false" ht="15" hidden="false" customHeight="false" outlineLevel="0" collapsed="false">
      <c r="K2332" s="39" t="s">
        <v>164</v>
      </c>
      <c r="L2332" s="48" t="n">
        <v>0</v>
      </c>
      <c r="M2332" s="48" t="n">
        <v>0</v>
      </c>
      <c r="N2332" s="48"/>
    </row>
    <row r="2333" customFormat="false" ht="15" hidden="false" customHeight="false" outlineLevel="0" collapsed="false">
      <c r="K2333" s="39" t="s">
        <v>299</v>
      </c>
      <c r="L2333" s="48"/>
      <c r="M2333" s="48" t="n">
        <v>0</v>
      </c>
      <c r="N2333" s="48"/>
    </row>
    <row r="2334" customFormat="false" ht="15" hidden="false" customHeight="false" outlineLevel="0" collapsed="false">
      <c r="K2334" s="39" t="s">
        <v>269</v>
      </c>
      <c r="L2334" s="48"/>
      <c r="M2334" s="48" t="n">
        <v>0</v>
      </c>
      <c r="N2334" s="48"/>
    </row>
    <row r="2335" customFormat="false" ht="15" hidden="false" customHeight="false" outlineLevel="0" collapsed="false">
      <c r="K2335" s="39" t="s">
        <v>166</v>
      </c>
      <c r="L2335" s="48" t="n">
        <v>0</v>
      </c>
      <c r="M2335" s="48"/>
      <c r="N2335" s="48"/>
    </row>
    <row r="2336" customFormat="false" ht="15" hidden="false" customHeight="false" outlineLevel="0" collapsed="false">
      <c r="K2336" s="39" t="s">
        <v>185</v>
      </c>
      <c r="L2336" s="48"/>
      <c r="M2336" s="48"/>
      <c r="N2336" s="48" t="n">
        <v>0</v>
      </c>
    </row>
    <row r="2337" customFormat="false" ht="15" hidden="false" customHeight="false" outlineLevel="0" collapsed="false">
      <c r="K2337" s="39" t="s">
        <v>168</v>
      </c>
      <c r="L2337" s="48" t="n">
        <v>0</v>
      </c>
      <c r="M2337" s="48" t="n">
        <v>0</v>
      </c>
      <c r="N2337" s="48" t="n">
        <v>0</v>
      </c>
    </row>
    <row r="2338" customFormat="false" ht="15" hidden="false" customHeight="false" outlineLevel="0" collapsed="false">
      <c r="K2338" s="39" t="s">
        <v>354</v>
      </c>
      <c r="L2338" s="48"/>
      <c r="M2338" s="48"/>
      <c r="N2338" s="48" t="n">
        <v>0</v>
      </c>
    </row>
    <row r="2339" customFormat="false" ht="15" hidden="false" customHeight="false" outlineLevel="0" collapsed="false">
      <c r="K2339" s="39" t="s">
        <v>1097</v>
      </c>
      <c r="L2339" s="48"/>
      <c r="M2339" s="48"/>
      <c r="N2339" s="48" t="n">
        <v>1</v>
      </c>
    </row>
    <row r="2340" customFormat="false" ht="15" hidden="false" customHeight="false" outlineLevel="0" collapsed="false">
      <c r="K2340" s="39" t="s">
        <v>1015</v>
      </c>
      <c r="L2340" s="48"/>
      <c r="M2340" s="48" t="n">
        <v>0</v>
      </c>
      <c r="N2340" s="48" t="n">
        <v>2</v>
      </c>
    </row>
    <row r="2341" customFormat="false" ht="15" hidden="false" customHeight="false" outlineLevel="0" collapsed="false">
      <c r="K2341" s="39" t="s">
        <v>320</v>
      </c>
      <c r="L2341" s="48"/>
      <c r="M2341" s="48" t="n">
        <v>0</v>
      </c>
      <c r="N2341" s="48" t="n">
        <v>0</v>
      </c>
    </row>
    <row r="2342" customFormat="false" ht="15" hidden="false" customHeight="false" outlineLevel="0" collapsed="false">
      <c r="K2342" s="39" t="s">
        <v>329</v>
      </c>
      <c r="L2342" s="48" t="n">
        <v>0</v>
      </c>
      <c r="M2342" s="48"/>
      <c r="N2342" s="48"/>
    </row>
    <row r="2343" customFormat="false" ht="15" hidden="false" customHeight="false" outlineLevel="0" collapsed="false">
      <c r="K2343" s="39" t="s">
        <v>219</v>
      </c>
      <c r="L2343" s="48" t="n">
        <v>0</v>
      </c>
      <c r="M2343" s="48" t="n">
        <v>0</v>
      </c>
      <c r="N2343" s="48"/>
    </row>
    <row r="2344" customFormat="false" ht="15" hidden="false" customHeight="false" outlineLevel="0" collapsed="false">
      <c r="K2344" s="39" t="s">
        <v>172</v>
      </c>
      <c r="L2344" s="48" t="n">
        <v>0</v>
      </c>
      <c r="M2344" s="48" t="n">
        <v>0</v>
      </c>
      <c r="N2344" s="48"/>
    </row>
    <row r="2345" customFormat="false" ht="15" hidden="false" customHeight="false" outlineLevel="0" collapsed="false">
      <c r="K2345" s="39" t="s">
        <v>358</v>
      </c>
      <c r="L2345" s="48"/>
      <c r="M2345" s="48"/>
      <c r="N2345" s="48" t="n">
        <v>0</v>
      </c>
    </row>
    <row r="2346" customFormat="false" ht="15" hidden="false" customHeight="false" outlineLevel="0" collapsed="false">
      <c r="K2346" s="39" t="s">
        <v>173</v>
      </c>
      <c r="L2346" s="48" t="n">
        <v>0</v>
      </c>
      <c r="M2346" s="48" t="n">
        <v>0</v>
      </c>
      <c r="N2346" s="48" t="n">
        <v>0</v>
      </c>
    </row>
    <row r="2347" customFormat="false" ht="15" hidden="false" customHeight="false" outlineLevel="0" collapsed="false">
      <c r="K2347" s="39" t="s">
        <v>188</v>
      </c>
      <c r="L2347" s="48" t="n">
        <v>0</v>
      </c>
      <c r="M2347" s="48" t="n">
        <v>0</v>
      </c>
      <c r="N2347" s="48" t="n">
        <v>0</v>
      </c>
    </row>
    <row r="2348" customFormat="false" ht="15" hidden="false" customHeight="false" outlineLevel="0" collapsed="false">
      <c r="K2348" s="39" t="s">
        <v>189</v>
      </c>
      <c r="L2348" s="48" t="n">
        <v>0</v>
      </c>
      <c r="M2348" s="48" t="n">
        <v>0</v>
      </c>
      <c r="N2348" s="48" t="n">
        <v>0</v>
      </c>
    </row>
    <row r="2349" customFormat="false" ht="15" hidden="false" customHeight="false" outlineLevel="0" collapsed="false">
      <c r="K2349" s="39" t="s">
        <v>238</v>
      </c>
      <c r="L2349" s="48" t="n">
        <v>0</v>
      </c>
      <c r="M2349" s="48"/>
      <c r="N2349" s="48"/>
    </row>
    <row r="2350" customFormat="false" ht="15" hidden="false" customHeight="false" outlineLevel="0" collapsed="false">
      <c r="K2350" s="39" t="s">
        <v>360</v>
      </c>
      <c r="L2350" s="48" t="n">
        <v>0</v>
      </c>
      <c r="M2350" s="48" t="n">
        <v>0</v>
      </c>
      <c r="N2350" s="48"/>
    </row>
    <row r="2351" customFormat="false" ht="15" hidden="false" customHeight="false" outlineLevel="0" collapsed="false">
      <c r="K2351" s="39" t="s">
        <v>379</v>
      </c>
      <c r="L2351" s="48"/>
      <c r="M2351" s="48" t="n">
        <v>0</v>
      </c>
      <c r="N2351" s="48"/>
    </row>
    <row r="2352" customFormat="false" ht="15" hidden="false" customHeight="false" outlineLevel="0" collapsed="false">
      <c r="K2352" s="39" t="s">
        <v>361</v>
      </c>
      <c r="L2352" s="48" t="n">
        <v>0</v>
      </c>
      <c r="M2352" s="48"/>
      <c r="N2352" s="48" t="n">
        <v>0</v>
      </c>
    </row>
    <row r="2353" customFormat="false" ht="15" hidden="false" customHeight="false" outlineLevel="0" collapsed="false">
      <c r="K2353" s="39" t="s">
        <v>362</v>
      </c>
      <c r="L2353" s="48" t="n">
        <v>0</v>
      </c>
      <c r="M2353" s="48" t="n">
        <v>0</v>
      </c>
      <c r="N2353" s="48" t="n">
        <v>0</v>
      </c>
    </row>
    <row r="2354" customFormat="false" ht="15" hidden="false" customHeight="false" outlineLevel="0" collapsed="false">
      <c r="K2354" s="39" t="s">
        <v>381</v>
      </c>
      <c r="L2354" s="48"/>
      <c r="M2354" s="48"/>
      <c r="N2354" s="48" t="n">
        <v>0</v>
      </c>
    </row>
    <row r="2355" customFormat="false" ht="15" hidden="false" customHeight="false" outlineLevel="0" collapsed="false">
      <c r="K2355" s="39" t="s">
        <v>192</v>
      </c>
      <c r="L2355" s="48" t="n">
        <v>0</v>
      </c>
      <c r="M2355" s="48" t="n">
        <v>0</v>
      </c>
      <c r="N2355" s="48" t="n">
        <v>0</v>
      </c>
    </row>
    <row r="2356" customFormat="false" ht="15" hidden="false" customHeight="false" outlineLevel="0" collapsed="false">
      <c r="K2356" s="39" t="s">
        <v>194</v>
      </c>
      <c r="L2356" s="48" t="n">
        <v>0</v>
      </c>
      <c r="M2356" s="48"/>
      <c r="N2356" s="48" t="n">
        <v>0</v>
      </c>
    </row>
    <row r="2357" customFormat="false" ht="15" hidden="false" customHeight="false" outlineLevel="0" collapsed="false">
      <c r="K2357" s="39" t="s">
        <v>221</v>
      </c>
      <c r="L2357" s="48" t="n">
        <v>0</v>
      </c>
      <c r="M2357" s="48" t="n">
        <v>0</v>
      </c>
      <c r="N2357" s="48"/>
    </row>
    <row r="2358" customFormat="false" ht="15" hidden="false" customHeight="false" outlineLevel="0" collapsed="false">
      <c r="K2358" s="39" t="s">
        <v>223</v>
      </c>
      <c r="L2358" s="48" t="n">
        <v>0</v>
      </c>
      <c r="M2358" s="48" t="n">
        <v>0</v>
      </c>
      <c r="N2358" s="48" t="n">
        <v>0</v>
      </c>
    </row>
    <row r="2359" customFormat="false" ht="15" hidden="false" customHeight="false" outlineLevel="0" collapsed="false">
      <c r="K2359" s="39" t="s">
        <v>363</v>
      </c>
      <c r="L2359" s="48" t="n">
        <v>0</v>
      </c>
      <c r="M2359" s="48" t="n">
        <v>0</v>
      </c>
      <c r="N2359" s="48" t="n">
        <v>0</v>
      </c>
    </row>
    <row r="2360" customFormat="false" ht="15" hidden="false" customHeight="false" outlineLevel="0" collapsed="false">
      <c r="K2360" s="39" t="s">
        <v>241</v>
      </c>
      <c r="L2360" s="48"/>
      <c r="M2360" s="48" t="n">
        <v>0</v>
      </c>
      <c r="N2360" s="48"/>
    </row>
    <row r="2361" customFormat="false" ht="15" hidden="false" customHeight="false" outlineLevel="0" collapsed="false">
      <c r="K2361" s="39" t="s">
        <v>225</v>
      </c>
      <c r="L2361" s="48" t="n">
        <v>0</v>
      </c>
      <c r="M2361" s="48" t="n">
        <v>0</v>
      </c>
      <c r="N2361" s="48"/>
    </row>
    <row r="2362" customFormat="false" ht="15" hidden="false" customHeight="false" outlineLevel="0" collapsed="false">
      <c r="K2362" s="39" t="s">
        <v>227</v>
      </c>
      <c r="L2362" s="48" t="n">
        <v>0</v>
      </c>
      <c r="M2362" s="48" t="n">
        <v>0</v>
      </c>
      <c r="N2362" s="48" t="n">
        <v>0</v>
      </c>
    </row>
    <row r="2363" customFormat="false" ht="15" hidden="false" customHeight="false" outlineLevel="0" collapsed="false">
      <c r="K2363" s="39" t="s">
        <v>195</v>
      </c>
      <c r="L2363" s="48" t="n">
        <v>0</v>
      </c>
      <c r="M2363" s="48" t="n">
        <v>0</v>
      </c>
      <c r="N2363" s="48" t="n">
        <v>0</v>
      </c>
    </row>
    <row r="2364" customFormat="false" ht="15" hidden="false" customHeight="false" outlineLevel="0" collapsed="false">
      <c r="K2364" s="39" t="s">
        <v>364</v>
      </c>
      <c r="L2364" s="48"/>
      <c r="M2364" s="48"/>
      <c r="N2364" s="48" t="n">
        <v>0</v>
      </c>
    </row>
    <row r="2365" customFormat="false" ht="15" hidden="false" customHeight="false" outlineLevel="0" collapsed="false">
      <c r="K2365" s="39" t="s">
        <v>245</v>
      </c>
      <c r="L2365" s="48" t="n">
        <v>0</v>
      </c>
      <c r="M2365" s="48" t="n">
        <v>0</v>
      </c>
      <c r="N2365" s="48" t="n">
        <v>0</v>
      </c>
    </row>
    <row r="2366" customFormat="false" ht="15" hidden="false" customHeight="false" outlineLevel="0" collapsed="false">
      <c r="K2366" s="44"/>
      <c r="L2366" s="48"/>
      <c r="M2366" s="48"/>
      <c r="N2366" s="48"/>
    </row>
    <row r="2367" customFormat="false" ht="15" hidden="false" customHeight="false" outlineLevel="0" collapsed="false">
      <c r="K2367" s="24" t="s">
        <v>58</v>
      </c>
      <c r="L2367" s="25"/>
      <c r="M2367" s="25"/>
      <c r="N2367" s="25"/>
    </row>
    <row r="2368" customFormat="false" ht="15" hidden="false" customHeight="false" outlineLevel="0" collapsed="false">
      <c r="K2368" s="39" t="s">
        <v>131</v>
      </c>
      <c r="L2368" s="48" t="n">
        <v>0</v>
      </c>
      <c r="M2368" s="48"/>
      <c r="N2368" s="48" t="n">
        <v>0</v>
      </c>
    </row>
    <row r="2369" customFormat="false" ht="15" hidden="false" customHeight="false" outlineLevel="0" collapsed="false">
      <c r="K2369" s="39" t="s">
        <v>317</v>
      </c>
      <c r="L2369" s="48" t="n">
        <v>0</v>
      </c>
      <c r="M2369" s="48" t="n">
        <v>0</v>
      </c>
      <c r="N2369" s="48" t="n">
        <v>0</v>
      </c>
    </row>
    <row r="2370" customFormat="false" ht="15" hidden="false" customHeight="false" outlineLevel="0" collapsed="false">
      <c r="K2370" s="39" t="s">
        <v>306</v>
      </c>
      <c r="L2370" s="48"/>
      <c r="M2370" s="48" t="n">
        <v>0</v>
      </c>
      <c r="N2370" s="48"/>
    </row>
    <row r="2371" customFormat="false" ht="15" hidden="false" customHeight="false" outlineLevel="0" collapsed="false">
      <c r="K2371" s="39" t="s">
        <v>140</v>
      </c>
      <c r="L2371" s="48"/>
      <c r="M2371" s="48" t="n">
        <v>0</v>
      </c>
      <c r="N2371" s="48"/>
    </row>
    <row r="2372" customFormat="false" ht="15" hidden="false" customHeight="false" outlineLevel="0" collapsed="false">
      <c r="K2372" s="39" t="s">
        <v>146</v>
      </c>
      <c r="L2372" s="48"/>
      <c r="M2372" s="48" t="n">
        <v>0</v>
      </c>
      <c r="N2372" s="48"/>
    </row>
    <row r="2373" customFormat="false" ht="15" hidden="false" customHeight="false" outlineLevel="0" collapsed="false">
      <c r="K2373" s="39" t="s">
        <v>148</v>
      </c>
      <c r="L2373" s="48"/>
      <c r="M2373" s="48" t="n">
        <v>0</v>
      </c>
      <c r="N2373" s="48"/>
    </row>
    <row r="2374" customFormat="false" ht="15" hidden="false" customHeight="false" outlineLevel="0" collapsed="false">
      <c r="K2374" s="39" t="s">
        <v>150</v>
      </c>
      <c r="L2374" s="48" t="n">
        <v>0</v>
      </c>
      <c r="M2374" s="48"/>
      <c r="N2374" s="48"/>
    </row>
    <row r="2375" customFormat="false" ht="15" hidden="false" customHeight="false" outlineLevel="0" collapsed="false">
      <c r="K2375" s="39" t="s">
        <v>229</v>
      </c>
      <c r="L2375" s="48" t="n">
        <v>0</v>
      </c>
      <c r="M2375" s="48" t="n">
        <v>0</v>
      </c>
      <c r="N2375" s="48"/>
    </row>
    <row r="2376" customFormat="false" ht="15" hidden="false" customHeight="false" outlineLevel="0" collapsed="false">
      <c r="K2376" s="39" t="s">
        <v>259</v>
      </c>
      <c r="L2376" s="48"/>
      <c r="M2376" s="48"/>
      <c r="N2376" s="48" t="n">
        <v>0</v>
      </c>
    </row>
    <row r="2377" customFormat="false" ht="15" hidden="false" customHeight="false" outlineLevel="0" collapsed="false">
      <c r="K2377" s="39" t="s">
        <v>167</v>
      </c>
      <c r="L2377" s="48"/>
      <c r="M2377" s="48"/>
      <c r="N2377" s="48" t="n">
        <v>0</v>
      </c>
    </row>
    <row r="2378" customFormat="false" ht="15" hidden="false" customHeight="false" outlineLevel="0" collapsed="false">
      <c r="K2378" s="39" t="s">
        <v>330</v>
      </c>
      <c r="L2378" s="48" t="n">
        <v>0</v>
      </c>
      <c r="M2378" s="48" t="n">
        <v>0</v>
      </c>
      <c r="N2378" s="48" t="n">
        <v>0</v>
      </c>
    </row>
    <row r="2379" customFormat="false" ht="15" hidden="false" customHeight="false" outlineLevel="0" collapsed="false">
      <c r="K2379" s="39" t="s">
        <v>348</v>
      </c>
      <c r="L2379" s="48" t="n">
        <v>0</v>
      </c>
      <c r="M2379" s="48" t="n">
        <v>0</v>
      </c>
      <c r="N2379" s="48"/>
    </row>
    <row r="2380" customFormat="false" ht="15" hidden="false" customHeight="false" outlineLevel="0" collapsed="false">
      <c r="K2380" s="39" t="s">
        <v>311</v>
      </c>
      <c r="L2380" s="48" t="n">
        <v>0</v>
      </c>
      <c r="M2380" s="48" t="n">
        <v>0</v>
      </c>
      <c r="N2380" s="48"/>
    </row>
    <row r="2381" customFormat="false" ht="15" hidden="false" customHeight="false" outlineLevel="0" collapsed="false">
      <c r="K2381" s="39" t="s">
        <v>215</v>
      </c>
      <c r="L2381" s="48" t="n">
        <v>0</v>
      </c>
      <c r="M2381" s="48" t="n">
        <v>0</v>
      </c>
      <c r="N2381" s="48"/>
    </row>
    <row r="2382" customFormat="false" ht="15" hidden="false" customHeight="false" outlineLevel="0" collapsed="false">
      <c r="K2382" s="39" t="s">
        <v>290</v>
      </c>
      <c r="L2382" s="48"/>
      <c r="M2382" s="48"/>
      <c r="N2382" s="48" t="n">
        <v>0</v>
      </c>
    </row>
    <row r="2383" customFormat="false" ht="15" hidden="false" customHeight="false" outlineLevel="0" collapsed="false">
      <c r="K2383" s="39" t="s">
        <v>219</v>
      </c>
      <c r="L2383" s="48" t="n">
        <v>0</v>
      </c>
      <c r="M2383" s="48"/>
      <c r="N2383" s="48"/>
    </row>
    <row r="2384" customFormat="false" ht="15" hidden="false" customHeight="false" outlineLevel="0" collapsed="false">
      <c r="K2384" s="39" t="s">
        <v>177</v>
      </c>
      <c r="L2384" s="48" t="n">
        <v>0</v>
      </c>
      <c r="M2384" s="48"/>
      <c r="N2384" s="48"/>
    </row>
    <row r="2385" customFormat="false" ht="15" hidden="false" customHeight="false" outlineLevel="0" collapsed="false">
      <c r="K2385" s="39" t="s">
        <v>276</v>
      </c>
      <c r="L2385" s="48"/>
      <c r="M2385" s="48"/>
      <c r="N2385" s="48" t="n">
        <v>0</v>
      </c>
    </row>
    <row r="2386" customFormat="false" ht="15" hidden="false" customHeight="false" outlineLevel="0" collapsed="false">
      <c r="K2386" s="39" t="s">
        <v>195</v>
      </c>
      <c r="L2386" s="48" t="n">
        <v>0</v>
      </c>
      <c r="M2386" s="48"/>
      <c r="N2386" s="48"/>
    </row>
    <row r="2387" customFormat="false" ht="15" hidden="false" customHeight="false" outlineLevel="0" collapsed="false">
      <c r="K2387" s="44"/>
      <c r="L2387" s="48"/>
      <c r="M2387" s="48"/>
      <c r="N2387" s="48"/>
    </row>
    <row r="2388" customFormat="false" ht="15" hidden="false" customHeight="false" outlineLevel="0" collapsed="false">
      <c r="K2388" s="24" t="s">
        <v>50</v>
      </c>
      <c r="L2388" s="25"/>
      <c r="M2388" s="25"/>
      <c r="N2388" s="25"/>
    </row>
    <row r="2389" customFormat="false" ht="15" hidden="false" customHeight="false" outlineLevel="0" collapsed="false">
      <c r="K2389" s="39" t="s">
        <v>324</v>
      </c>
      <c r="L2389" s="48"/>
      <c r="M2389" s="48" t="n">
        <v>0</v>
      </c>
      <c r="N2389" s="48" t="n">
        <v>0</v>
      </c>
    </row>
    <row r="2390" customFormat="false" ht="15" hidden="false" customHeight="false" outlineLevel="0" collapsed="false">
      <c r="K2390" s="39" t="s">
        <v>283</v>
      </c>
      <c r="L2390" s="48" t="n">
        <v>0</v>
      </c>
      <c r="M2390" s="48" t="n">
        <v>0</v>
      </c>
      <c r="N2390" s="48" t="n">
        <v>0</v>
      </c>
    </row>
    <row r="2391" customFormat="false" ht="15" hidden="false" customHeight="false" outlineLevel="0" collapsed="false">
      <c r="K2391" s="39" t="s">
        <v>257</v>
      </c>
      <c r="L2391" s="48"/>
      <c r="M2391" s="48" t="n">
        <v>0</v>
      </c>
      <c r="N2391" s="48" t="n">
        <v>0</v>
      </c>
    </row>
    <row r="2392" customFormat="false" ht="15" hidden="false" customHeight="false" outlineLevel="0" collapsed="false">
      <c r="K2392" s="39" t="s">
        <v>248</v>
      </c>
      <c r="L2392" s="48" t="n">
        <v>0</v>
      </c>
      <c r="M2392" s="48" t="n">
        <v>0</v>
      </c>
      <c r="N2392" s="48"/>
    </row>
    <row r="2393" customFormat="false" ht="15" hidden="false" customHeight="false" outlineLevel="0" collapsed="false">
      <c r="K2393" s="39" t="s">
        <v>230</v>
      </c>
      <c r="L2393" s="48"/>
      <c r="M2393" s="48" t="n">
        <v>0</v>
      </c>
      <c r="N2393" s="48" t="n">
        <v>0</v>
      </c>
    </row>
    <row r="2394" customFormat="false" ht="15" hidden="false" customHeight="false" outlineLevel="0" collapsed="false">
      <c r="K2394" s="39" t="s">
        <v>185</v>
      </c>
      <c r="L2394" s="48" t="n">
        <v>0</v>
      </c>
      <c r="M2394" s="48" t="n">
        <v>0</v>
      </c>
      <c r="N2394" s="48" t="n">
        <v>0</v>
      </c>
    </row>
    <row r="2395" customFormat="false" ht="15" hidden="false" customHeight="false" outlineLevel="0" collapsed="false">
      <c r="K2395" s="39" t="s">
        <v>271</v>
      </c>
      <c r="L2395" s="48" t="n">
        <v>0</v>
      </c>
      <c r="M2395" s="48" t="n">
        <v>0</v>
      </c>
      <c r="N2395" s="48" t="n">
        <v>0</v>
      </c>
    </row>
    <row r="2396" customFormat="false" ht="15" hidden="false" customHeight="false" outlineLevel="0" collapsed="false">
      <c r="K2396" s="39" t="s">
        <v>295</v>
      </c>
      <c r="L2396" s="48" t="n">
        <v>0</v>
      </c>
      <c r="M2396" s="48"/>
      <c r="N2396" s="48"/>
    </row>
    <row r="2397" customFormat="false" ht="15" hidden="false" customHeight="false" outlineLevel="0" collapsed="false">
      <c r="K2397" s="44"/>
      <c r="L2397" s="48"/>
      <c r="M2397" s="48"/>
      <c r="N2397" s="48"/>
    </row>
    <row r="2398" customFormat="false" ht="15" hidden="false" customHeight="false" outlineLevel="0" collapsed="false">
      <c r="K2398" s="24" t="s">
        <v>125</v>
      </c>
      <c r="L2398" s="25"/>
      <c r="M2398" s="25"/>
      <c r="N2398" s="25"/>
    </row>
    <row r="2399" customFormat="false" ht="15" hidden="false" customHeight="false" outlineLevel="0" collapsed="false">
      <c r="K2399" s="39" t="s">
        <v>647</v>
      </c>
      <c r="L2399" s="48" t="n">
        <v>0</v>
      </c>
      <c r="M2399" s="48" t="n">
        <v>0</v>
      </c>
      <c r="N2399" s="48" t="n">
        <v>0</v>
      </c>
    </row>
    <row r="2400" customFormat="false" ht="15" hidden="false" customHeight="false" outlineLevel="0" collapsed="false">
      <c r="K2400" s="39" t="s">
        <v>445</v>
      </c>
      <c r="L2400" s="48" t="n">
        <v>0</v>
      </c>
      <c r="M2400" s="48" t="n">
        <v>0</v>
      </c>
      <c r="N2400" s="48" t="n">
        <v>0</v>
      </c>
    </row>
    <row r="2401" customFormat="false" ht="15" hidden="false" customHeight="false" outlineLevel="0" collapsed="false">
      <c r="K2401" s="39" t="s">
        <v>832</v>
      </c>
      <c r="L2401" s="48"/>
      <c r="M2401" s="48"/>
      <c r="N2401" s="48" t="n">
        <v>0</v>
      </c>
    </row>
    <row r="2402" customFormat="false" ht="15" hidden="false" customHeight="false" outlineLevel="0" collapsed="false">
      <c r="K2402" s="39" t="s">
        <v>984</v>
      </c>
      <c r="L2402" s="48"/>
      <c r="M2402" s="48" t="n">
        <v>0</v>
      </c>
      <c r="N2402" s="48"/>
    </row>
    <row r="2403" customFormat="false" ht="15" hidden="false" customHeight="false" outlineLevel="0" collapsed="false">
      <c r="K2403" s="39" t="s">
        <v>985</v>
      </c>
      <c r="L2403" s="48"/>
      <c r="M2403" s="48" t="n">
        <v>0</v>
      </c>
      <c r="N2403" s="48"/>
    </row>
    <row r="2404" customFormat="false" ht="15" hidden="false" customHeight="false" outlineLevel="0" collapsed="false">
      <c r="K2404" s="39" t="s">
        <v>894</v>
      </c>
      <c r="L2404" s="48"/>
      <c r="M2404" s="48"/>
      <c r="N2404" s="48" t="n">
        <v>0</v>
      </c>
    </row>
    <row r="2405" customFormat="false" ht="15" hidden="false" customHeight="false" outlineLevel="0" collapsed="false">
      <c r="K2405" s="39" t="s">
        <v>811</v>
      </c>
      <c r="L2405" s="48" t="n">
        <v>0</v>
      </c>
      <c r="M2405" s="48"/>
      <c r="N2405" s="48" t="n">
        <v>0</v>
      </c>
    </row>
    <row r="2406" customFormat="false" ht="15" hidden="false" customHeight="false" outlineLevel="0" collapsed="false">
      <c r="K2406" s="39" t="s">
        <v>469</v>
      </c>
      <c r="L2406" s="48"/>
      <c r="M2406" s="48" t="n">
        <v>0</v>
      </c>
      <c r="N2406" s="48" t="n">
        <v>0</v>
      </c>
    </row>
    <row r="2407" customFormat="false" ht="15" hidden="false" customHeight="false" outlineLevel="0" collapsed="false">
      <c r="K2407" s="39" t="s">
        <v>470</v>
      </c>
      <c r="L2407" s="48" t="n">
        <v>0</v>
      </c>
      <c r="M2407" s="48" t="n">
        <v>0</v>
      </c>
      <c r="N2407" s="48" t="n">
        <v>0</v>
      </c>
    </row>
    <row r="2408" customFormat="false" ht="15" hidden="false" customHeight="false" outlineLevel="0" collapsed="false">
      <c r="K2408" s="39" t="s">
        <v>688</v>
      </c>
      <c r="L2408" s="48"/>
      <c r="M2408" s="48" t="n">
        <v>0</v>
      </c>
      <c r="N2408" s="48" t="n">
        <v>0</v>
      </c>
    </row>
    <row r="2409" customFormat="false" ht="15" hidden="false" customHeight="false" outlineLevel="0" collapsed="false">
      <c r="K2409" s="39" t="s">
        <v>772</v>
      </c>
      <c r="L2409" s="48"/>
      <c r="M2409" s="48" t="n">
        <v>0</v>
      </c>
      <c r="N2409" s="48" t="n">
        <v>0</v>
      </c>
    </row>
    <row r="2410" customFormat="false" ht="15" hidden="false" customHeight="false" outlineLevel="0" collapsed="false">
      <c r="K2410" s="39" t="s">
        <v>486</v>
      </c>
      <c r="L2410" s="48"/>
      <c r="M2410" s="48" t="n">
        <v>0</v>
      </c>
      <c r="N2410" s="48" t="n">
        <v>0</v>
      </c>
    </row>
    <row r="2411" customFormat="false" ht="15" hidden="false" customHeight="false" outlineLevel="0" collapsed="false">
      <c r="K2411" s="39" t="s">
        <v>785</v>
      </c>
      <c r="L2411" s="48"/>
      <c r="M2411" s="48" t="n">
        <v>0</v>
      </c>
      <c r="N2411" s="48" t="n">
        <v>0</v>
      </c>
    </row>
    <row r="2412" customFormat="false" ht="15" hidden="false" customHeight="false" outlineLevel="0" collapsed="false">
      <c r="K2412" s="39" t="s">
        <v>489</v>
      </c>
      <c r="L2412" s="48" t="n">
        <v>0</v>
      </c>
      <c r="M2412" s="48" t="n">
        <v>0</v>
      </c>
      <c r="N2412" s="48" t="n">
        <v>0</v>
      </c>
    </row>
    <row r="2413" customFormat="false" ht="15" hidden="false" customHeight="false" outlineLevel="0" collapsed="false">
      <c r="K2413" s="39" t="s">
        <v>806</v>
      </c>
      <c r="L2413" s="48"/>
      <c r="M2413" s="48" t="n">
        <v>0</v>
      </c>
      <c r="N2413" s="48" t="n">
        <v>0</v>
      </c>
    </row>
    <row r="2414" customFormat="false" ht="15" hidden="false" customHeight="false" outlineLevel="0" collapsed="false">
      <c r="K2414" s="39" t="s">
        <v>712</v>
      </c>
      <c r="L2414" s="48" t="n">
        <v>0</v>
      </c>
      <c r="M2414" s="48" t="n">
        <v>0</v>
      </c>
      <c r="N2414" s="48" t="n">
        <v>0</v>
      </c>
    </row>
    <row r="2415" customFormat="false" ht="15" hidden="false" customHeight="false" outlineLevel="0" collapsed="false">
      <c r="K2415" s="39" t="s">
        <v>628</v>
      </c>
      <c r="L2415" s="48"/>
      <c r="M2415" s="48" t="n">
        <v>0</v>
      </c>
      <c r="N2415" s="48" t="n">
        <v>0</v>
      </c>
    </row>
    <row r="2416" customFormat="false" ht="15" hidden="false" customHeight="false" outlineLevel="0" collapsed="false">
      <c r="K2416" s="39" t="s">
        <v>697</v>
      </c>
      <c r="L2416" s="48"/>
      <c r="M2416" s="48" t="n">
        <v>0</v>
      </c>
      <c r="N2416" s="48" t="n">
        <v>0</v>
      </c>
    </row>
    <row r="2417" customFormat="false" ht="15" hidden="false" customHeight="false" outlineLevel="0" collapsed="false">
      <c r="K2417" s="44"/>
      <c r="L2417" s="48"/>
      <c r="M2417" s="48"/>
      <c r="N2417" s="48"/>
    </row>
    <row r="2418" customFormat="false" ht="15" hidden="false" customHeight="false" outlineLevel="0" collapsed="false">
      <c r="K2418" s="24" t="s">
        <v>43</v>
      </c>
      <c r="L2418" s="25"/>
      <c r="M2418" s="25"/>
      <c r="N2418" s="25"/>
    </row>
    <row r="2419" customFormat="false" ht="15" hidden="false" customHeight="false" outlineLevel="0" collapsed="false">
      <c r="K2419" s="39" t="s">
        <v>647</v>
      </c>
      <c r="L2419" s="48" t="n">
        <v>0</v>
      </c>
      <c r="M2419" s="48" t="n">
        <v>0</v>
      </c>
      <c r="N2419" s="48" t="n">
        <v>0</v>
      </c>
    </row>
    <row r="2420" customFormat="false" ht="15" hidden="false" customHeight="false" outlineLevel="0" collapsed="false">
      <c r="K2420" s="39" t="s">
        <v>416</v>
      </c>
      <c r="L2420" s="48" t="n">
        <v>0</v>
      </c>
      <c r="M2420" s="48" t="n">
        <v>1</v>
      </c>
      <c r="N2420" s="48" t="n">
        <v>1</v>
      </c>
    </row>
    <row r="2421" customFormat="false" ht="15" hidden="false" customHeight="false" outlineLevel="0" collapsed="false">
      <c r="K2421" s="39" t="s">
        <v>962</v>
      </c>
      <c r="L2421" s="48" t="n">
        <v>0</v>
      </c>
      <c r="M2421" s="48"/>
      <c r="N2421" s="48"/>
    </row>
    <row r="2422" customFormat="false" ht="15" hidden="false" customHeight="false" outlineLevel="0" collapsed="false">
      <c r="K2422" s="39" t="s">
        <v>1038</v>
      </c>
      <c r="L2422" s="48" t="n">
        <v>1</v>
      </c>
      <c r="M2422" s="48" t="n">
        <v>1</v>
      </c>
      <c r="N2422" s="48" t="n">
        <v>1</v>
      </c>
    </row>
    <row r="2423" customFormat="false" ht="15" hidden="false" customHeight="false" outlineLevel="0" collapsed="false">
      <c r="K2423" s="39" t="s">
        <v>417</v>
      </c>
      <c r="L2423" s="48"/>
      <c r="M2423" s="48" t="n">
        <v>1</v>
      </c>
      <c r="N2423" s="48" t="n">
        <v>2</v>
      </c>
    </row>
    <row r="2424" customFormat="false" ht="15" hidden="false" customHeight="false" outlineLevel="0" collapsed="false">
      <c r="K2424" s="39" t="s">
        <v>911</v>
      </c>
      <c r="L2424" s="48" t="n">
        <v>0</v>
      </c>
      <c r="M2424" s="48" t="n">
        <v>0</v>
      </c>
      <c r="N2424" s="48" t="n">
        <v>0</v>
      </c>
    </row>
    <row r="2425" customFormat="false" ht="15" hidden="false" customHeight="false" outlineLevel="0" collapsed="false">
      <c r="K2425" s="39" t="s">
        <v>418</v>
      </c>
      <c r="L2425" s="48" t="n">
        <v>0</v>
      </c>
      <c r="M2425" s="48"/>
      <c r="N2425" s="48"/>
    </row>
    <row r="2426" customFormat="false" ht="15" hidden="false" customHeight="false" outlineLevel="0" collapsed="false">
      <c r="K2426" s="39" t="s">
        <v>718</v>
      </c>
      <c r="L2426" s="48"/>
      <c r="M2426" s="48" t="n">
        <v>0</v>
      </c>
      <c r="N2426" s="48" t="n">
        <v>0</v>
      </c>
    </row>
    <row r="2427" customFormat="false" ht="15" hidden="false" customHeight="false" outlineLevel="0" collapsed="false">
      <c r="K2427" s="39" t="s">
        <v>719</v>
      </c>
      <c r="L2427" s="48"/>
      <c r="M2427" s="48" t="n">
        <v>0</v>
      </c>
      <c r="N2427" s="48"/>
    </row>
    <row r="2428" customFormat="false" ht="15" hidden="false" customHeight="false" outlineLevel="0" collapsed="false">
      <c r="K2428" s="39" t="s">
        <v>284</v>
      </c>
      <c r="L2428" s="48" t="n">
        <v>0</v>
      </c>
      <c r="M2428" s="48" t="n">
        <v>0</v>
      </c>
      <c r="N2428" s="48" t="n">
        <v>0</v>
      </c>
    </row>
    <row r="2429" customFormat="false" ht="15" hidden="false" customHeight="false" outlineLevel="0" collapsed="false">
      <c r="K2429" s="39" t="s">
        <v>721</v>
      </c>
      <c r="L2429" s="48" t="n">
        <v>0</v>
      </c>
      <c r="M2429" s="48" t="n">
        <v>0</v>
      </c>
      <c r="N2429" s="48" t="n">
        <v>0</v>
      </c>
    </row>
    <row r="2430" customFormat="false" ht="15" hidden="false" customHeight="false" outlineLevel="0" collapsed="false">
      <c r="K2430" s="39" t="s">
        <v>624</v>
      </c>
      <c r="L2430" s="48" t="n">
        <v>0</v>
      </c>
      <c r="M2430" s="48" t="n">
        <v>0</v>
      </c>
      <c r="N2430" s="48" t="n">
        <v>0</v>
      </c>
    </row>
    <row r="2431" customFormat="false" ht="15" hidden="false" customHeight="false" outlineLevel="0" collapsed="false">
      <c r="K2431" s="39" t="s">
        <v>725</v>
      </c>
      <c r="L2431" s="48"/>
      <c r="M2431" s="48" t="n">
        <v>0</v>
      </c>
      <c r="N2431" s="48" t="n">
        <v>0</v>
      </c>
    </row>
    <row r="2432" customFormat="false" ht="15" hidden="false" customHeight="false" outlineLevel="0" collapsed="false">
      <c r="K2432" s="39" t="s">
        <v>987</v>
      </c>
      <c r="L2432" s="48"/>
      <c r="M2432" s="48"/>
      <c r="N2432" s="48" t="n">
        <v>0</v>
      </c>
    </row>
    <row r="2433" customFormat="false" ht="15" hidden="false" customHeight="false" outlineLevel="0" collapsed="false">
      <c r="K2433" s="39" t="s">
        <v>988</v>
      </c>
      <c r="L2433" s="48" t="n">
        <v>0</v>
      </c>
      <c r="M2433" s="48"/>
      <c r="N2433" s="48"/>
    </row>
    <row r="2434" customFormat="false" ht="15" hidden="false" customHeight="false" outlineLevel="0" collapsed="false">
      <c r="K2434" s="39" t="s">
        <v>420</v>
      </c>
      <c r="L2434" s="48" t="n">
        <v>0</v>
      </c>
      <c r="M2434" s="48" t="n">
        <v>1</v>
      </c>
      <c r="N2434" s="48"/>
    </row>
    <row r="2435" customFormat="false" ht="15" hidden="false" customHeight="false" outlineLevel="0" collapsed="false">
      <c r="K2435" s="39" t="s">
        <v>421</v>
      </c>
      <c r="L2435" s="48"/>
      <c r="M2435" s="48"/>
      <c r="N2435" s="48" t="n">
        <v>1</v>
      </c>
    </row>
    <row r="2436" customFormat="false" ht="15" hidden="false" customHeight="false" outlineLevel="0" collapsed="false">
      <c r="K2436" s="39" t="s">
        <v>913</v>
      </c>
      <c r="L2436" s="48" t="n">
        <v>1</v>
      </c>
      <c r="M2436" s="48" t="n">
        <v>1</v>
      </c>
      <c r="N2436" s="48" t="n">
        <v>2</v>
      </c>
    </row>
    <row r="2437" customFormat="false" ht="15" hidden="false" customHeight="false" outlineLevel="0" collapsed="false">
      <c r="K2437" s="39" t="s">
        <v>866</v>
      </c>
      <c r="L2437" s="48"/>
      <c r="M2437" s="48"/>
      <c r="N2437" s="48" t="n">
        <v>0</v>
      </c>
    </row>
    <row r="2438" customFormat="false" ht="15" hidden="false" customHeight="false" outlineLevel="0" collapsed="false">
      <c r="K2438" s="39" t="s">
        <v>422</v>
      </c>
      <c r="L2438" s="48" t="n">
        <v>0</v>
      </c>
      <c r="M2438" s="48"/>
      <c r="N2438" s="48" t="n">
        <v>0</v>
      </c>
    </row>
    <row r="2439" customFormat="false" ht="15" hidden="false" customHeight="false" outlineLevel="0" collapsed="false">
      <c r="K2439" s="39" t="s">
        <v>423</v>
      </c>
      <c r="L2439" s="48" t="n">
        <v>0</v>
      </c>
      <c r="M2439" s="48" t="n">
        <v>0</v>
      </c>
      <c r="N2439" s="48" t="n">
        <v>0</v>
      </c>
    </row>
    <row r="2440" customFormat="false" ht="15" hidden="false" customHeight="false" outlineLevel="0" collapsed="false">
      <c r="K2440" s="39" t="s">
        <v>867</v>
      </c>
      <c r="L2440" s="48"/>
      <c r="M2440" s="48" t="n">
        <v>0</v>
      </c>
      <c r="N2440" s="48"/>
    </row>
    <row r="2441" customFormat="false" ht="15" hidden="false" customHeight="false" outlineLevel="0" collapsed="false">
      <c r="K2441" s="39" t="s">
        <v>989</v>
      </c>
      <c r="L2441" s="48"/>
      <c r="M2441" s="48" t="n">
        <v>0</v>
      </c>
      <c r="N2441" s="48"/>
    </row>
    <row r="2442" customFormat="false" ht="15" hidden="false" customHeight="false" outlineLevel="0" collapsed="false">
      <c r="K2442" s="39" t="s">
        <v>825</v>
      </c>
      <c r="L2442" s="48"/>
      <c r="M2442" s="48"/>
      <c r="N2442" s="48" t="n">
        <v>0</v>
      </c>
    </row>
    <row r="2443" customFormat="false" ht="15" hidden="false" customHeight="false" outlineLevel="0" collapsed="false">
      <c r="K2443" s="39" t="s">
        <v>426</v>
      </c>
      <c r="L2443" s="48" t="n">
        <v>2</v>
      </c>
      <c r="M2443" s="48" t="n">
        <v>2</v>
      </c>
      <c r="N2443" s="48" t="n">
        <v>2</v>
      </c>
    </row>
    <row r="2444" customFormat="false" ht="15" hidden="false" customHeight="false" outlineLevel="0" collapsed="false">
      <c r="K2444" s="39" t="s">
        <v>883</v>
      </c>
      <c r="L2444" s="48"/>
      <c r="M2444" s="48" t="n">
        <v>0</v>
      </c>
      <c r="N2444" s="48" t="n">
        <v>0</v>
      </c>
    </row>
    <row r="2445" customFormat="false" ht="15" hidden="false" customHeight="false" outlineLevel="0" collapsed="false">
      <c r="K2445" s="39" t="s">
        <v>625</v>
      </c>
      <c r="L2445" s="48" t="n">
        <v>0</v>
      </c>
      <c r="M2445" s="48" t="n">
        <v>0</v>
      </c>
      <c r="N2445" s="48" t="n">
        <v>0</v>
      </c>
    </row>
    <row r="2446" customFormat="false" ht="15" hidden="false" customHeight="false" outlineLevel="0" collapsed="false">
      <c r="K2446" s="39" t="s">
        <v>915</v>
      </c>
      <c r="L2446" s="48"/>
      <c r="M2446" s="48" t="n">
        <v>0</v>
      </c>
      <c r="N2446" s="48" t="n">
        <v>0</v>
      </c>
    </row>
    <row r="2447" customFormat="false" ht="15" hidden="false" customHeight="false" outlineLevel="0" collapsed="false">
      <c r="K2447" s="39" t="s">
        <v>626</v>
      </c>
      <c r="L2447" s="48" t="n">
        <v>0</v>
      </c>
      <c r="M2447" s="48" t="n">
        <v>0</v>
      </c>
      <c r="N2447" s="48" t="n">
        <v>0</v>
      </c>
    </row>
    <row r="2448" customFormat="false" ht="15" hidden="false" customHeight="false" outlineLevel="0" collapsed="false">
      <c r="K2448" s="39" t="s">
        <v>427</v>
      </c>
      <c r="L2448" s="48"/>
      <c r="M2448" s="48" t="n">
        <v>0</v>
      </c>
      <c r="N2448" s="48"/>
    </row>
    <row r="2449" customFormat="false" ht="15" hidden="false" customHeight="false" outlineLevel="0" collapsed="false">
      <c r="K2449" s="39" t="s">
        <v>428</v>
      </c>
      <c r="L2449" s="48"/>
      <c r="M2449" s="48" t="n">
        <v>0</v>
      </c>
      <c r="N2449" s="48" t="n">
        <v>0</v>
      </c>
    </row>
    <row r="2450" customFormat="false" ht="15" hidden="false" customHeight="false" outlineLevel="0" collapsed="false">
      <c r="K2450" s="39" t="s">
        <v>429</v>
      </c>
      <c r="L2450" s="48" t="n">
        <v>0</v>
      </c>
      <c r="M2450" s="48" t="n">
        <v>0</v>
      </c>
      <c r="N2450" s="48" t="n">
        <v>0</v>
      </c>
    </row>
    <row r="2451" customFormat="false" ht="15" hidden="false" customHeight="false" outlineLevel="0" collapsed="false">
      <c r="K2451" s="39" t="s">
        <v>629</v>
      </c>
      <c r="L2451" s="48" t="n">
        <v>0</v>
      </c>
      <c r="M2451" s="48" t="n">
        <v>0</v>
      </c>
      <c r="N2451" s="48" t="n">
        <v>0</v>
      </c>
    </row>
    <row r="2452" customFormat="false" ht="15" hidden="false" customHeight="false" outlineLevel="0" collapsed="false">
      <c r="K2452" s="39" t="s">
        <v>650</v>
      </c>
      <c r="L2452" s="48"/>
      <c r="M2452" s="48" t="n">
        <v>0</v>
      </c>
      <c r="N2452" s="48"/>
    </row>
    <row r="2453" customFormat="false" ht="15" hidden="false" customHeight="false" outlineLevel="0" collapsed="false">
      <c r="K2453" s="39" t="s">
        <v>964</v>
      </c>
      <c r="L2453" s="48" t="n">
        <v>0</v>
      </c>
      <c r="M2453" s="48"/>
      <c r="N2453" s="48"/>
    </row>
    <row r="2454" customFormat="false" ht="15" hidden="false" customHeight="false" outlineLevel="0" collapsed="false">
      <c r="K2454" s="39" t="s">
        <v>990</v>
      </c>
      <c r="L2454" s="48"/>
      <c r="M2454" s="48" t="n">
        <v>0</v>
      </c>
      <c r="N2454" s="48" t="n">
        <v>0</v>
      </c>
    </row>
    <row r="2455" customFormat="false" ht="15" hidden="false" customHeight="false" outlineLevel="0" collapsed="false">
      <c r="K2455" s="39" t="s">
        <v>884</v>
      </c>
      <c r="L2455" s="48" t="n">
        <v>0</v>
      </c>
      <c r="M2455" s="48"/>
      <c r="N2455" s="48"/>
    </row>
    <row r="2456" customFormat="false" ht="15" hidden="false" customHeight="false" outlineLevel="0" collapsed="false">
      <c r="K2456" s="39" t="s">
        <v>729</v>
      </c>
      <c r="L2456" s="48"/>
      <c r="M2456" s="48" t="n">
        <v>0</v>
      </c>
      <c r="N2456" s="48"/>
    </row>
    <row r="2457" customFormat="false" ht="15" hidden="false" customHeight="false" outlineLevel="0" collapsed="false">
      <c r="K2457" s="39" t="s">
        <v>431</v>
      </c>
      <c r="L2457" s="48" t="n">
        <v>0</v>
      </c>
      <c r="M2457" s="48" t="n">
        <v>0</v>
      </c>
      <c r="N2457" s="48"/>
    </row>
    <row r="2458" customFormat="false" ht="15" hidden="false" customHeight="false" outlineLevel="0" collapsed="false">
      <c r="K2458" s="39" t="s">
        <v>917</v>
      </c>
      <c r="L2458" s="48" t="n">
        <v>1</v>
      </c>
      <c r="M2458" s="48" t="n">
        <v>1</v>
      </c>
      <c r="N2458" s="48" t="n">
        <v>1</v>
      </c>
    </row>
    <row r="2459" customFormat="false" ht="15" hidden="false" customHeight="false" outlineLevel="0" collapsed="false">
      <c r="K2459" s="39" t="s">
        <v>720</v>
      </c>
      <c r="L2459" s="49" t="n">
        <v>2</v>
      </c>
      <c r="M2459" s="49" t="n">
        <v>2</v>
      </c>
      <c r="N2459" s="49" t="n">
        <v>2</v>
      </c>
      <c r="O2459" s="49" t="n">
        <v>1</v>
      </c>
    </row>
    <row r="2460" customFormat="false" ht="15" hidden="false" customHeight="false" outlineLevel="0" collapsed="false">
      <c r="K2460" s="39" t="s">
        <v>651</v>
      </c>
      <c r="L2460" s="48" t="n">
        <v>0</v>
      </c>
      <c r="M2460" s="48" t="n">
        <v>0</v>
      </c>
      <c r="N2460" s="48"/>
    </row>
    <row r="2461" customFormat="false" ht="15" hidden="false" customHeight="false" outlineLevel="0" collapsed="false">
      <c r="K2461" s="39" t="s">
        <v>432</v>
      </c>
      <c r="L2461" s="48" t="n">
        <v>0</v>
      </c>
      <c r="M2461" s="48" t="n">
        <v>0</v>
      </c>
      <c r="N2461" s="48"/>
    </row>
    <row r="2462" customFormat="false" ht="15" hidden="false" customHeight="false" outlineLevel="0" collapsed="false">
      <c r="K2462" s="39" t="s">
        <v>630</v>
      </c>
      <c r="L2462" s="48" t="n">
        <v>0</v>
      </c>
      <c r="M2462" s="48" t="n">
        <v>0</v>
      </c>
      <c r="N2462" s="48" t="n">
        <v>0</v>
      </c>
    </row>
    <row r="2463" customFormat="false" ht="15" hidden="false" customHeight="false" outlineLevel="0" collapsed="false">
      <c r="K2463" s="39" t="s">
        <v>632</v>
      </c>
      <c r="L2463" s="48" t="n">
        <v>0</v>
      </c>
      <c r="M2463" s="48" t="n">
        <v>0</v>
      </c>
      <c r="N2463" s="48"/>
    </row>
    <row r="2464" customFormat="false" ht="15" hidden="false" customHeight="false" outlineLevel="0" collapsed="false">
      <c r="K2464" s="39" t="s">
        <v>433</v>
      </c>
      <c r="L2464" s="48"/>
      <c r="M2464" s="48" t="n">
        <v>0</v>
      </c>
      <c r="N2464" s="48"/>
    </row>
    <row r="2465" customFormat="false" ht="15" hidden="false" customHeight="false" outlineLevel="0" collapsed="false">
      <c r="K2465" s="39" t="s">
        <v>434</v>
      </c>
      <c r="L2465" s="48"/>
      <c r="M2465" s="48" t="n">
        <v>0</v>
      </c>
      <c r="N2465" s="48" t="n">
        <v>0</v>
      </c>
    </row>
    <row r="2466" customFormat="false" ht="15" hidden="false" customHeight="false" outlineLevel="0" collapsed="false">
      <c r="K2466" s="39" t="s">
        <v>731</v>
      </c>
      <c r="L2466" s="48" t="n">
        <v>0</v>
      </c>
      <c r="M2466" s="48" t="n">
        <v>0</v>
      </c>
      <c r="N2466" s="48" t="n">
        <v>0</v>
      </c>
    </row>
    <row r="2467" customFormat="false" ht="15" hidden="false" customHeight="false" outlineLevel="0" collapsed="false">
      <c r="K2467" s="39" t="s">
        <v>435</v>
      </c>
      <c r="L2467" s="48"/>
      <c r="M2467" s="48" t="n">
        <v>0</v>
      </c>
      <c r="N2467" s="48" t="n">
        <v>0</v>
      </c>
    </row>
    <row r="2468" customFormat="false" ht="15" hidden="false" customHeight="false" outlineLevel="0" collapsed="false">
      <c r="K2468" s="39" t="s">
        <v>654</v>
      </c>
      <c r="L2468" s="48" t="n">
        <v>0</v>
      </c>
      <c r="M2468" s="48" t="n">
        <v>0</v>
      </c>
      <c r="N2468" s="48"/>
    </row>
    <row r="2469" customFormat="false" ht="15" hidden="false" customHeight="false" outlineLevel="0" collapsed="false">
      <c r="K2469" s="39" t="s">
        <v>826</v>
      </c>
      <c r="L2469" s="48"/>
      <c r="M2469" s="48" t="n">
        <v>0</v>
      </c>
      <c r="N2469" s="48" t="n">
        <v>0</v>
      </c>
    </row>
    <row r="2470" customFormat="false" ht="15" hidden="false" customHeight="false" outlineLevel="0" collapsed="false">
      <c r="K2470" s="39" t="s">
        <v>631</v>
      </c>
      <c r="L2470" s="48" t="n">
        <v>0</v>
      </c>
      <c r="M2470" s="48" t="n">
        <v>0</v>
      </c>
      <c r="N2470" s="48" t="n">
        <v>0</v>
      </c>
    </row>
    <row r="2471" customFormat="false" ht="15" hidden="false" customHeight="false" outlineLevel="0" collapsed="false">
      <c r="K2471" s="39" t="s">
        <v>732</v>
      </c>
      <c r="L2471" s="48"/>
      <c r="M2471" s="48" t="n">
        <v>0</v>
      </c>
      <c r="N2471" s="48"/>
    </row>
    <row r="2472" customFormat="false" ht="15" hidden="false" customHeight="false" outlineLevel="0" collapsed="false">
      <c r="K2472" s="39" t="s">
        <v>733</v>
      </c>
      <c r="L2472" s="48" t="n">
        <v>0</v>
      </c>
      <c r="M2472" s="48"/>
      <c r="N2472" s="48" t="n">
        <v>0</v>
      </c>
    </row>
    <row r="2473" customFormat="false" ht="15" hidden="false" customHeight="false" outlineLevel="0" collapsed="false">
      <c r="K2473" s="39" t="s">
        <v>828</v>
      </c>
      <c r="L2473" s="48" t="n">
        <v>0</v>
      </c>
      <c r="M2473" s="48"/>
      <c r="N2473" s="48" t="n">
        <v>0</v>
      </c>
    </row>
    <row r="2474" customFormat="false" ht="15" hidden="false" customHeight="false" outlineLevel="0" collapsed="false">
      <c r="K2474" s="39" t="s">
        <v>850</v>
      </c>
      <c r="L2474" s="48" t="n">
        <v>0</v>
      </c>
      <c r="M2474" s="48"/>
      <c r="N2474" s="48" t="n">
        <v>0</v>
      </c>
    </row>
    <row r="2475" customFormat="false" ht="15" hidden="false" customHeight="false" outlineLevel="0" collapsed="false">
      <c r="K2475" s="39" t="s">
        <v>436</v>
      </c>
      <c r="L2475" s="48" t="n">
        <v>0</v>
      </c>
      <c r="M2475" s="48" t="n">
        <v>0</v>
      </c>
      <c r="N2475" s="48" t="n">
        <v>0</v>
      </c>
    </row>
    <row r="2476" customFormat="false" ht="15" hidden="false" customHeight="false" outlineLevel="0" collapsed="false">
      <c r="K2476" s="39" t="s">
        <v>634</v>
      </c>
      <c r="L2476" s="48" t="n">
        <v>0</v>
      </c>
      <c r="M2476" s="48" t="n">
        <v>0</v>
      </c>
      <c r="N2476" s="48" t="n">
        <v>0</v>
      </c>
    </row>
    <row r="2477" customFormat="false" ht="15" hidden="false" customHeight="false" outlineLevel="0" collapsed="false">
      <c r="K2477" s="39" t="s">
        <v>734</v>
      </c>
      <c r="L2477" s="48" t="n">
        <v>1</v>
      </c>
      <c r="M2477" s="48" t="n">
        <v>2</v>
      </c>
      <c r="N2477" s="48" t="n">
        <v>2</v>
      </c>
    </row>
    <row r="2478" customFormat="false" ht="15" hidden="false" customHeight="false" outlineLevel="0" collapsed="false">
      <c r="K2478" s="39" t="s">
        <v>437</v>
      </c>
      <c r="L2478" s="48"/>
      <c r="M2478" s="48"/>
      <c r="N2478" s="48" t="n">
        <v>0</v>
      </c>
    </row>
    <row r="2479" customFormat="false" ht="15" hidden="false" customHeight="false" outlineLevel="0" collapsed="false">
      <c r="K2479" s="39" t="s">
        <v>857</v>
      </c>
      <c r="L2479" s="48"/>
      <c r="M2479" s="48" t="n">
        <v>0</v>
      </c>
      <c r="N2479" s="48"/>
    </row>
    <row r="2480" customFormat="false" ht="15" hidden="false" customHeight="false" outlineLevel="0" collapsed="false">
      <c r="K2480" s="39" t="s">
        <v>991</v>
      </c>
      <c r="L2480" s="48"/>
      <c r="M2480" s="48" t="n">
        <v>0</v>
      </c>
      <c r="N2480" s="48" t="n">
        <v>0</v>
      </c>
    </row>
    <row r="2481" customFormat="false" ht="15" hidden="false" customHeight="false" outlineLevel="0" collapsed="false">
      <c r="K2481" s="39" t="s">
        <v>635</v>
      </c>
      <c r="L2481" s="48" t="n">
        <v>0</v>
      </c>
      <c r="M2481" s="48" t="n">
        <v>0</v>
      </c>
      <c r="N2481" s="48" t="n">
        <v>0</v>
      </c>
    </row>
    <row r="2482" customFormat="false" ht="15" hidden="false" customHeight="false" outlineLevel="0" collapsed="false">
      <c r="K2482" s="39" t="s">
        <v>658</v>
      </c>
      <c r="L2482" s="48" t="n">
        <v>0</v>
      </c>
      <c r="M2482" s="48" t="n">
        <v>0</v>
      </c>
      <c r="N2482" s="48" t="n">
        <v>0</v>
      </c>
    </row>
    <row r="2483" customFormat="false" ht="15" hidden="false" customHeight="false" outlineLevel="0" collapsed="false">
      <c r="K2483" s="39" t="s">
        <v>438</v>
      </c>
      <c r="L2483" s="48" t="n">
        <v>0</v>
      </c>
      <c r="M2483" s="48" t="n">
        <v>0</v>
      </c>
      <c r="N2483" s="48" t="n">
        <v>0</v>
      </c>
    </row>
    <row r="2484" customFormat="false" ht="15" hidden="false" customHeight="false" outlineLevel="0" collapsed="false">
      <c r="K2484" s="39" t="s">
        <v>636</v>
      </c>
      <c r="L2484" s="48" t="n">
        <v>1</v>
      </c>
      <c r="M2484" s="48" t="n">
        <v>1</v>
      </c>
      <c r="N2484" s="48" t="n">
        <v>1</v>
      </c>
    </row>
    <row r="2485" customFormat="false" ht="15" hidden="false" customHeight="false" outlineLevel="0" collapsed="false">
      <c r="K2485" s="39" t="s">
        <v>637</v>
      </c>
      <c r="L2485" s="48" t="n">
        <v>0</v>
      </c>
      <c r="M2485" s="48" t="n">
        <v>0</v>
      </c>
      <c r="N2485" s="48" t="n">
        <v>0</v>
      </c>
    </row>
    <row r="2486" customFormat="false" ht="15" hidden="false" customHeight="false" outlineLevel="0" collapsed="false">
      <c r="K2486" s="39" t="s">
        <v>285</v>
      </c>
      <c r="L2486" s="48"/>
      <c r="M2486" s="48"/>
      <c r="N2486" s="48" t="n">
        <v>0</v>
      </c>
    </row>
    <row r="2487" customFormat="false" ht="15" hidden="false" customHeight="false" outlineLevel="0" collapsed="false">
      <c r="K2487" s="39" t="s">
        <v>886</v>
      </c>
      <c r="L2487" s="48" t="n">
        <v>0</v>
      </c>
      <c r="M2487" s="48" t="n">
        <v>0</v>
      </c>
      <c r="N2487" s="48"/>
    </row>
    <row r="2488" customFormat="false" ht="15" hidden="false" customHeight="false" outlineLevel="0" collapsed="false">
      <c r="K2488" s="39" t="s">
        <v>722</v>
      </c>
      <c r="L2488" s="48" t="n">
        <v>2</v>
      </c>
      <c r="M2488" s="48" t="n">
        <v>2</v>
      </c>
      <c r="N2488" s="48" t="n">
        <v>2</v>
      </c>
      <c r="O2488" s="48" t="n">
        <v>1</v>
      </c>
    </row>
    <row r="2489" customFormat="false" ht="15" hidden="false" customHeight="false" outlineLevel="0" collapsed="false">
      <c r="K2489" s="39" t="s">
        <v>737</v>
      </c>
      <c r="L2489" s="48"/>
      <c r="M2489" s="48" t="n">
        <v>0</v>
      </c>
      <c r="N2489" s="48"/>
    </row>
    <row r="2490" customFormat="false" ht="15" hidden="false" customHeight="false" outlineLevel="0" collapsed="false">
      <c r="K2490" s="39" t="s">
        <v>831</v>
      </c>
      <c r="L2490" s="48" t="n">
        <v>0</v>
      </c>
      <c r="M2490" s="48"/>
      <c r="N2490" s="48"/>
    </row>
    <row r="2491" customFormat="false" ht="15" hidden="false" customHeight="false" outlineLevel="0" collapsed="false">
      <c r="K2491" s="39" t="s">
        <v>439</v>
      </c>
      <c r="L2491" s="48"/>
      <c r="M2491" s="48"/>
      <c r="N2491" s="48" t="n">
        <v>0</v>
      </c>
    </row>
    <row r="2492" customFormat="false" ht="15" hidden="false" customHeight="false" outlineLevel="0" collapsed="false">
      <c r="K2492" s="39" t="s">
        <v>887</v>
      </c>
      <c r="L2492" s="48" t="n">
        <v>0</v>
      </c>
      <c r="M2492" s="48" t="n">
        <v>0</v>
      </c>
      <c r="N2492" s="48"/>
    </row>
    <row r="2493" customFormat="false" ht="15" hidden="false" customHeight="false" outlineLevel="0" collapsed="false">
      <c r="K2493" s="39" t="s">
        <v>440</v>
      </c>
      <c r="L2493" s="48"/>
      <c r="M2493" s="48"/>
      <c r="N2493" s="48" t="n">
        <v>0</v>
      </c>
    </row>
    <row r="2494" customFormat="false" ht="15" hidden="false" customHeight="false" outlineLevel="0" collapsed="false">
      <c r="K2494" s="39" t="s">
        <v>441</v>
      </c>
      <c r="L2494" s="48"/>
      <c r="M2494" s="48"/>
      <c r="N2494" s="48" t="n">
        <v>1</v>
      </c>
    </row>
    <row r="2495" customFormat="false" ht="15" hidden="false" customHeight="false" outlineLevel="0" collapsed="false">
      <c r="K2495" s="39" t="s">
        <v>920</v>
      </c>
      <c r="L2495" s="48"/>
      <c r="M2495" s="48"/>
      <c r="N2495" s="48" t="n">
        <v>0</v>
      </c>
    </row>
    <row r="2496" customFormat="false" ht="15" hidden="false" customHeight="false" outlineLevel="0" collapsed="false">
      <c r="K2496" s="39" t="s">
        <v>442</v>
      </c>
      <c r="L2496" s="48" t="n">
        <v>0</v>
      </c>
      <c r="M2496" s="48" t="n">
        <v>0</v>
      </c>
      <c r="N2496" s="48" t="n">
        <v>0</v>
      </c>
    </row>
    <row r="2497" customFormat="false" ht="15" hidden="false" customHeight="false" outlineLevel="0" collapsed="false">
      <c r="K2497" s="39" t="s">
        <v>639</v>
      </c>
      <c r="L2497" s="48" t="n">
        <v>0</v>
      </c>
      <c r="M2497" s="48" t="n">
        <v>0</v>
      </c>
      <c r="N2497" s="48" t="n">
        <v>0</v>
      </c>
    </row>
    <row r="2498" customFormat="false" ht="15" hidden="false" customHeight="false" outlineLevel="0" collapsed="false">
      <c r="K2498" s="39" t="s">
        <v>640</v>
      </c>
      <c r="L2498" s="48" t="n">
        <v>0</v>
      </c>
      <c r="M2498" s="48" t="n">
        <v>0</v>
      </c>
      <c r="N2498" s="48" t="n">
        <v>0</v>
      </c>
    </row>
    <row r="2499" customFormat="false" ht="15" hidden="false" customHeight="false" outlineLevel="0" collapsed="false">
      <c r="K2499" s="39" t="s">
        <v>641</v>
      </c>
      <c r="L2499" s="48" t="n">
        <v>0</v>
      </c>
      <c r="M2499" s="48" t="n">
        <v>0</v>
      </c>
      <c r="N2499" s="48" t="n">
        <v>0</v>
      </c>
    </row>
    <row r="2500" customFormat="false" ht="15" hidden="false" customHeight="false" outlineLevel="0" collapsed="false">
      <c r="K2500" s="39" t="s">
        <v>443</v>
      </c>
      <c r="L2500" s="48"/>
      <c r="M2500" s="48" t="n">
        <v>0</v>
      </c>
      <c r="N2500" s="48" t="n">
        <v>0</v>
      </c>
    </row>
    <row r="2501" customFormat="false" ht="15" hidden="false" customHeight="false" outlineLevel="0" collapsed="false">
      <c r="K2501" s="39" t="s">
        <v>642</v>
      </c>
      <c r="L2501" s="48" t="n">
        <v>0</v>
      </c>
      <c r="M2501" s="48" t="n">
        <v>0</v>
      </c>
      <c r="N2501" s="48" t="n">
        <v>0</v>
      </c>
    </row>
    <row r="2502" customFormat="false" ht="15" hidden="false" customHeight="false" outlineLevel="0" collapsed="false">
      <c r="K2502" s="39" t="s">
        <v>286</v>
      </c>
      <c r="L2502" s="48" t="n">
        <v>0</v>
      </c>
      <c r="M2502" s="48" t="n">
        <v>0</v>
      </c>
      <c r="N2502" s="48" t="n">
        <v>0</v>
      </c>
    </row>
    <row r="2503" customFormat="false" ht="15" hidden="false" customHeight="false" outlineLevel="0" collapsed="false">
      <c r="K2503" s="39" t="s">
        <v>287</v>
      </c>
      <c r="L2503" s="48" t="n">
        <v>0</v>
      </c>
      <c r="M2503" s="48" t="n">
        <v>0</v>
      </c>
      <c r="N2503" s="48" t="n">
        <v>0</v>
      </c>
    </row>
    <row r="2504" customFormat="false" ht="15" hidden="false" customHeight="false" outlineLevel="0" collapsed="false">
      <c r="K2504" s="39" t="s">
        <v>870</v>
      </c>
      <c r="L2504" s="48" t="n">
        <v>0</v>
      </c>
      <c r="M2504" s="48" t="n">
        <v>0</v>
      </c>
      <c r="N2504" s="48" t="n">
        <v>0</v>
      </c>
    </row>
    <row r="2505" customFormat="false" ht="15" hidden="false" customHeight="false" outlineLevel="0" collapsed="false">
      <c r="K2505" s="39" t="s">
        <v>444</v>
      </c>
      <c r="L2505" s="48" t="n">
        <v>0</v>
      </c>
      <c r="M2505" s="48"/>
      <c r="N2505" s="48"/>
    </row>
    <row r="2506" customFormat="false" ht="15" hidden="false" customHeight="false" outlineLevel="0" collapsed="false">
      <c r="K2506" s="39" t="s">
        <v>445</v>
      </c>
      <c r="L2506" s="48" t="n">
        <v>0</v>
      </c>
      <c r="M2506" s="48" t="n">
        <v>0</v>
      </c>
      <c r="N2506" s="48" t="n">
        <v>0</v>
      </c>
    </row>
    <row r="2507" customFormat="false" ht="15" hidden="false" customHeight="false" outlineLevel="0" collapsed="false">
      <c r="K2507" s="39" t="s">
        <v>446</v>
      </c>
      <c r="L2507" s="48" t="n">
        <v>0</v>
      </c>
      <c r="M2507" s="48" t="n">
        <v>0</v>
      </c>
      <c r="N2507" s="48" t="n">
        <v>0</v>
      </c>
    </row>
    <row r="2508" customFormat="false" ht="15" hidden="false" customHeight="false" outlineLevel="0" collapsed="false">
      <c r="K2508" s="39" t="s">
        <v>644</v>
      </c>
      <c r="L2508" s="48" t="n">
        <v>1</v>
      </c>
      <c r="M2508" s="48" t="n">
        <v>1</v>
      </c>
      <c r="N2508" s="48" t="n">
        <v>1</v>
      </c>
    </row>
    <row r="2509" customFormat="false" ht="15" hidden="false" customHeight="false" outlineLevel="0" collapsed="false">
      <c r="K2509" s="39" t="s">
        <v>645</v>
      </c>
      <c r="L2509" s="48" t="n">
        <v>2</v>
      </c>
      <c r="M2509" s="48" t="n">
        <v>2</v>
      </c>
      <c r="N2509" s="48" t="n">
        <v>0</v>
      </c>
    </row>
    <row r="2510" customFormat="false" ht="15" hidden="false" customHeight="false" outlineLevel="0" collapsed="false">
      <c r="K2510" s="39" t="s">
        <v>646</v>
      </c>
      <c r="L2510" s="48" t="n">
        <v>0</v>
      </c>
      <c r="M2510" s="48" t="n">
        <v>0</v>
      </c>
      <c r="N2510" s="48" t="n">
        <v>0</v>
      </c>
    </row>
    <row r="2511" customFormat="false" ht="15" hidden="false" customHeight="false" outlineLevel="0" collapsed="false">
      <c r="K2511" s="39" t="s">
        <v>726</v>
      </c>
      <c r="L2511" s="48"/>
      <c r="M2511" s="48" t="n">
        <v>0</v>
      </c>
      <c r="N2511" s="48" t="n">
        <v>0</v>
      </c>
    </row>
    <row r="2512" customFormat="false" ht="15" hidden="false" customHeight="false" outlineLevel="0" collapsed="false">
      <c r="K2512" s="39" t="s">
        <v>993</v>
      </c>
      <c r="L2512" s="48"/>
      <c r="M2512" s="48" t="n">
        <v>0</v>
      </c>
      <c r="N2512" s="48"/>
    </row>
    <row r="2513" customFormat="false" ht="15" hidden="false" customHeight="false" outlineLevel="0" collapsed="false">
      <c r="K2513" s="39" t="s">
        <v>994</v>
      </c>
      <c r="L2513" s="48" t="n">
        <v>0</v>
      </c>
      <c r="M2513" s="48"/>
      <c r="N2513" s="48" t="n">
        <v>2</v>
      </c>
    </row>
    <row r="2514" customFormat="false" ht="15" hidden="false" customHeight="false" outlineLevel="0" collapsed="false">
      <c r="K2514" s="39" t="s">
        <v>447</v>
      </c>
      <c r="L2514" s="48" t="n">
        <v>0</v>
      </c>
      <c r="M2514" s="48" t="n">
        <v>0</v>
      </c>
      <c r="N2514" s="48" t="n">
        <v>0</v>
      </c>
    </row>
    <row r="2515" customFormat="false" ht="15" hidden="false" customHeight="false" outlineLevel="0" collapsed="false">
      <c r="K2515" s="39" t="s">
        <v>890</v>
      </c>
      <c r="L2515" s="48"/>
      <c r="M2515" s="48" t="n">
        <v>0</v>
      </c>
      <c r="N2515" s="48"/>
    </row>
    <row r="2516" customFormat="false" ht="15" hidden="false" customHeight="false" outlineLevel="0" collapsed="false">
      <c r="K2516" s="39" t="s">
        <v>448</v>
      </c>
      <c r="L2516" s="48"/>
      <c r="M2516" s="48" t="n">
        <v>0</v>
      </c>
      <c r="N2516" s="48" t="n">
        <v>0</v>
      </c>
    </row>
    <row r="2517" customFormat="false" ht="15" hidden="false" customHeight="false" outlineLevel="0" collapsed="false">
      <c r="K2517" s="39" t="s">
        <v>449</v>
      </c>
      <c r="L2517" s="49" t="n">
        <v>4</v>
      </c>
      <c r="M2517" s="49" t="n">
        <v>4</v>
      </c>
      <c r="N2517" s="49" t="n">
        <v>4</v>
      </c>
      <c r="O2517" s="49" t="n">
        <v>3</v>
      </c>
    </row>
    <row r="2518" customFormat="false" ht="15" hidden="false" customHeight="false" outlineLevel="0" collapsed="false">
      <c r="K2518" s="39" t="s">
        <v>450</v>
      </c>
      <c r="L2518" s="48"/>
      <c r="M2518" s="48" t="n">
        <v>0</v>
      </c>
      <c r="N2518" s="48"/>
    </row>
    <row r="2519" customFormat="false" ht="15" hidden="false" customHeight="false" outlineLevel="0" collapsed="false">
      <c r="K2519" s="39" t="s">
        <v>744</v>
      </c>
      <c r="L2519" s="48"/>
      <c r="M2519" s="48" t="n">
        <v>0</v>
      </c>
      <c r="N2519" s="48" t="n">
        <v>0</v>
      </c>
    </row>
    <row r="2520" customFormat="false" ht="15" hidden="false" customHeight="false" outlineLevel="0" collapsed="false">
      <c r="K2520" s="39" t="s">
        <v>749</v>
      </c>
      <c r="L2520" s="48"/>
      <c r="M2520" s="48"/>
      <c r="N2520" s="48" t="n">
        <v>0</v>
      </c>
    </row>
    <row r="2521" customFormat="false" ht="15" hidden="false" customHeight="false" outlineLevel="0" collapsed="false">
      <c r="K2521" s="39" t="s">
        <v>451</v>
      </c>
      <c r="L2521" s="48" t="n">
        <v>0</v>
      </c>
      <c r="M2521" s="48" t="n">
        <v>0</v>
      </c>
      <c r="N2521" s="48" t="n">
        <v>0</v>
      </c>
    </row>
    <row r="2522" customFormat="false" ht="15" hidden="false" customHeight="false" outlineLevel="0" collapsed="false">
      <c r="K2522" s="39" t="s">
        <v>922</v>
      </c>
      <c r="L2522" s="48" t="n">
        <v>0</v>
      </c>
      <c r="M2522" s="48"/>
      <c r="N2522" s="48"/>
    </row>
    <row r="2523" customFormat="false" ht="15" hidden="false" customHeight="false" outlineLevel="0" collapsed="false">
      <c r="K2523" s="39" t="s">
        <v>893</v>
      </c>
      <c r="L2523" s="48"/>
      <c r="M2523" s="48" t="n">
        <v>0</v>
      </c>
      <c r="N2523" s="48"/>
    </row>
    <row r="2524" customFormat="false" ht="15" hidden="false" customHeight="false" outlineLevel="0" collapsed="false">
      <c r="K2524" s="39" t="s">
        <v>648</v>
      </c>
      <c r="L2524" s="48" t="n">
        <v>1</v>
      </c>
      <c r="M2524" s="48" t="n">
        <v>1</v>
      </c>
      <c r="N2524" s="48" t="n">
        <v>2</v>
      </c>
    </row>
    <row r="2525" customFormat="false" ht="15" hidden="false" customHeight="false" outlineLevel="0" collapsed="false">
      <c r="K2525" s="39" t="s">
        <v>649</v>
      </c>
      <c r="L2525" s="48" t="n">
        <v>0</v>
      </c>
      <c r="M2525" s="48" t="n">
        <v>0</v>
      </c>
      <c r="N2525" s="48" t="n">
        <v>0</v>
      </c>
    </row>
    <row r="2526" customFormat="false" ht="15" hidden="false" customHeight="false" outlineLevel="0" collapsed="false">
      <c r="K2526" s="39" t="s">
        <v>288</v>
      </c>
      <c r="L2526" s="48" t="n">
        <v>0</v>
      </c>
      <c r="M2526" s="48" t="n">
        <v>0</v>
      </c>
      <c r="N2526" s="48" t="n">
        <v>0</v>
      </c>
    </row>
    <row r="2527" customFormat="false" ht="15" hidden="false" customHeight="false" outlineLevel="0" collapsed="false">
      <c r="K2527" s="39" t="s">
        <v>746</v>
      </c>
      <c r="L2527" s="48" t="n">
        <v>0</v>
      </c>
      <c r="M2527" s="48" t="n">
        <v>0</v>
      </c>
      <c r="N2527" s="48" t="n">
        <v>0</v>
      </c>
    </row>
    <row r="2528" customFormat="false" ht="15" hidden="false" customHeight="false" outlineLevel="0" collapsed="false">
      <c r="K2528" s="39" t="s">
        <v>453</v>
      </c>
      <c r="L2528" s="48" t="n">
        <v>0</v>
      </c>
      <c r="M2528" s="48" t="n">
        <v>0</v>
      </c>
      <c r="N2528" s="48" t="n">
        <v>0</v>
      </c>
    </row>
    <row r="2529" customFormat="false" ht="15" hidden="false" customHeight="false" outlineLevel="0" collapsed="false">
      <c r="K2529" s="39" t="s">
        <v>924</v>
      </c>
      <c r="L2529" s="48" t="n">
        <v>0</v>
      </c>
      <c r="M2529" s="48" t="n">
        <v>0</v>
      </c>
      <c r="N2529" s="48"/>
    </row>
    <row r="2530" customFormat="false" ht="15" hidden="false" customHeight="false" outlineLevel="0" collapsed="false">
      <c r="K2530" s="39" t="s">
        <v>455</v>
      </c>
      <c r="L2530" s="48"/>
      <c r="M2530" s="48" t="n">
        <v>0</v>
      </c>
      <c r="N2530" s="48" t="n">
        <v>0</v>
      </c>
    </row>
    <row r="2531" customFormat="false" ht="15" hidden="false" customHeight="false" outlineLevel="0" collapsed="false">
      <c r="K2531" s="39" t="s">
        <v>456</v>
      </c>
      <c r="L2531" s="48"/>
      <c r="M2531" s="48"/>
      <c r="N2531" s="48" t="n">
        <v>0</v>
      </c>
    </row>
    <row r="2532" customFormat="false" ht="15" hidden="false" customHeight="false" outlineLevel="0" collapsed="false">
      <c r="K2532" s="39" t="s">
        <v>652</v>
      </c>
      <c r="L2532" s="48" t="n">
        <v>0</v>
      </c>
      <c r="M2532" s="48" t="n">
        <v>0</v>
      </c>
      <c r="N2532" s="48" t="n">
        <v>0</v>
      </c>
    </row>
    <row r="2533" customFormat="false" ht="15" hidden="false" customHeight="false" outlineLevel="0" collapsed="false">
      <c r="K2533" s="39" t="s">
        <v>671</v>
      </c>
      <c r="L2533" s="48"/>
      <c r="M2533" s="48"/>
      <c r="N2533" s="48" t="n">
        <v>0</v>
      </c>
    </row>
    <row r="2534" customFormat="false" ht="15" hidden="false" customHeight="false" outlineLevel="0" collapsed="false">
      <c r="K2534" s="39" t="s">
        <v>457</v>
      </c>
      <c r="L2534" s="48"/>
      <c r="M2534" s="48"/>
      <c r="N2534" s="48" t="n">
        <v>0</v>
      </c>
    </row>
    <row r="2535" customFormat="false" ht="15" hidden="false" customHeight="false" outlineLevel="0" collapsed="false">
      <c r="K2535" s="39" t="s">
        <v>1058</v>
      </c>
      <c r="L2535" s="48" t="n">
        <v>1</v>
      </c>
      <c r="M2535" s="48"/>
      <c r="N2535" s="48"/>
    </row>
    <row r="2536" customFormat="false" ht="15" hidden="false" customHeight="false" outlineLevel="0" collapsed="false">
      <c r="K2536" s="39" t="s">
        <v>653</v>
      </c>
      <c r="L2536" s="48" t="n">
        <v>0</v>
      </c>
      <c r="M2536" s="48" t="n">
        <v>0</v>
      </c>
      <c r="N2536" s="48" t="n">
        <v>0</v>
      </c>
    </row>
    <row r="2537" customFormat="false" ht="15" hidden="false" customHeight="false" outlineLevel="0" collapsed="false">
      <c r="K2537" s="39" t="s">
        <v>755</v>
      </c>
      <c r="L2537" s="48"/>
      <c r="M2537" s="48" t="n">
        <v>0</v>
      </c>
      <c r="N2537" s="48"/>
    </row>
    <row r="2538" customFormat="false" ht="15" hidden="false" customHeight="false" outlineLevel="0" collapsed="false">
      <c r="K2538" s="39" t="s">
        <v>968</v>
      </c>
      <c r="L2538" s="48" t="n">
        <v>0</v>
      </c>
      <c r="M2538" s="48" t="n">
        <v>0</v>
      </c>
      <c r="N2538" s="48"/>
    </row>
    <row r="2539" customFormat="false" ht="15" hidden="false" customHeight="false" outlineLevel="0" collapsed="false">
      <c r="K2539" s="39" t="s">
        <v>996</v>
      </c>
      <c r="L2539" s="48"/>
      <c r="M2539" s="48" t="n">
        <v>0</v>
      </c>
      <c r="N2539" s="48"/>
    </row>
    <row r="2540" customFormat="false" ht="15" hidden="false" customHeight="false" outlineLevel="0" collapsed="false">
      <c r="K2540" s="39" t="s">
        <v>758</v>
      </c>
      <c r="L2540" s="48"/>
      <c r="M2540" s="48" t="n">
        <v>0</v>
      </c>
      <c r="N2540" s="48"/>
    </row>
    <row r="2541" customFormat="false" ht="15" hidden="false" customHeight="false" outlineLevel="0" collapsed="false">
      <c r="K2541" s="39" t="s">
        <v>852</v>
      </c>
      <c r="L2541" s="48" t="n">
        <v>0</v>
      </c>
      <c r="M2541" s="48"/>
      <c r="N2541" s="48" t="n">
        <v>0</v>
      </c>
    </row>
    <row r="2542" customFormat="false" ht="15" hidden="false" customHeight="false" outlineLevel="0" collapsed="false">
      <c r="K2542" s="39" t="s">
        <v>895</v>
      </c>
      <c r="L2542" s="48"/>
      <c r="M2542" s="48" t="n">
        <v>0</v>
      </c>
      <c r="N2542" s="48"/>
    </row>
    <row r="2543" customFormat="false" ht="15" hidden="false" customHeight="false" outlineLevel="0" collapsed="false">
      <c r="K2543" s="39" t="s">
        <v>748</v>
      </c>
      <c r="L2543" s="48" t="n">
        <v>0</v>
      </c>
      <c r="M2543" s="48" t="n">
        <v>0</v>
      </c>
      <c r="N2543" s="48"/>
    </row>
    <row r="2544" customFormat="false" ht="15" hidden="false" customHeight="false" outlineLevel="0" collapsed="false">
      <c r="K2544" s="39" t="s">
        <v>750</v>
      </c>
      <c r="L2544" s="48" t="n">
        <v>0</v>
      </c>
      <c r="M2544" s="48" t="n">
        <v>0</v>
      </c>
      <c r="N2544" s="48" t="n">
        <v>0</v>
      </c>
    </row>
    <row r="2545" customFormat="false" ht="15" hidden="false" customHeight="false" outlineLevel="0" collapsed="false">
      <c r="K2545" s="39" t="s">
        <v>762</v>
      </c>
      <c r="L2545" s="48"/>
      <c r="M2545" s="48" t="n">
        <v>0</v>
      </c>
      <c r="N2545" s="48"/>
    </row>
    <row r="2546" customFormat="false" ht="15" hidden="false" customHeight="false" outlineLevel="0" collapsed="false">
      <c r="K2546" s="39" t="s">
        <v>459</v>
      </c>
      <c r="L2546" s="48" t="n">
        <v>0</v>
      </c>
      <c r="M2546" s="48"/>
      <c r="N2546" s="48"/>
    </row>
    <row r="2547" customFormat="false" ht="15" hidden="false" customHeight="false" outlineLevel="0" collapsed="false">
      <c r="K2547" s="39" t="s">
        <v>811</v>
      </c>
      <c r="L2547" s="48"/>
      <c r="M2547" s="48" t="n">
        <v>0</v>
      </c>
      <c r="N2547" s="48"/>
    </row>
    <row r="2548" customFormat="false" ht="15" hidden="false" customHeight="false" outlineLevel="0" collapsed="false">
      <c r="K2548" s="39" t="s">
        <v>675</v>
      </c>
      <c r="L2548" s="48"/>
      <c r="M2548" s="48" t="n">
        <v>0</v>
      </c>
      <c r="N2548" s="48"/>
    </row>
    <row r="2549" customFormat="false" ht="15" hidden="false" customHeight="false" outlineLevel="0" collapsed="false">
      <c r="K2549" s="39" t="s">
        <v>460</v>
      </c>
      <c r="L2549" s="48" t="n">
        <v>0</v>
      </c>
      <c r="M2549" s="48" t="n">
        <v>0</v>
      </c>
      <c r="N2549" s="48" t="n">
        <v>0</v>
      </c>
    </row>
    <row r="2550" customFormat="false" ht="15" hidden="false" customHeight="false" outlineLevel="0" collapsed="false">
      <c r="K2550" s="39" t="s">
        <v>655</v>
      </c>
      <c r="L2550" s="48" t="n">
        <v>0</v>
      </c>
      <c r="M2550" s="48" t="n">
        <v>0</v>
      </c>
      <c r="N2550" s="48" t="n">
        <v>0</v>
      </c>
    </row>
    <row r="2551" customFormat="false" ht="15" hidden="false" customHeight="false" outlineLevel="0" collapsed="false">
      <c r="K2551" s="39" t="s">
        <v>997</v>
      </c>
      <c r="L2551" s="48" t="n">
        <v>0</v>
      </c>
      <c r="M2551" s="48" t="n">
        <v>0</v>
      </c>
      <c r="N2551" s="48" t="n">
        <v>0</v>
      </c>
    </row>
    <row r="2552" customFormat="false" ht="15" hidden="false" customHeight="false" outlineLevel="0" collapsed="false">
      <c r="K2552" s="39" t="s">
        <v>400</v>
      </c>
      <c r="L2552" s="48"/>
      <c r="M2552" s="48"/>
      <c r="N2552" s="48" t="n">
        <v>2</v>
      </c>
    </row>
    <row r="2553" customFormat="false" ht="15" hidden="false" customHeight="false" outlineLevel="0" collapsed="false">
      <c r="K2553" s="39" t="s">
        <v>765</v>
      </c>
      <c r="L2553" s="48"/>
      <c r="M2553" s="48" t="n">
        <v>1</v>
      </c>
      <c r="N2553" s="48" t="n">
        <v>1</v>
      </c>
    </row>
    <row r="2554" customFormat="false" ht="15" hidden="false" customHeight="false" outlineLevel="0" collapsed="false">
      <c r="K2554" s="39" t="s">
        <v>461</v>
      </c>
      <c r="L2554" s="48" t="n">
        <v>0</v>
      </c>
      <c r="M2554" s="48" t="n">
        <v>0</v>
      </c>
      <c r="N2554" s="48" t="n">
        <v>0</v>
      </c>
    </row>
    <row r="2555" customFormat="false" ht="15" hidden="false" customHeight="false" outlineLevel="0" collapsed="false">
      <c r="K2555" s="39" t="s">
        <v>657</v>
      </c>
      <c r="L2555" s="49" t="n">
        <v>2</v>
      </c>
      <c r="M2555" s="49" t="n">
        <v>2</v>
      </c>
      <c r="N2555" s="49" t="n">
        <v>2</v>
      </c>
      <c r="O2555" s="49" t="n">
        <v>1</v>
      </c>
    </row>
    <row r="2556" customFormat="false" ht="15" hidden="false" customHeight="false" outlineLevel="0" collapsed="false">
      <c r="K2556" s="39" t="s">
        <v>998</v>
      </c>
      <c r="L2556" s="48"/>
      <c r="M2556" s="48" t="n">
        <v>0</v>
      </c>
      <c r="N2556" s="48" t="n">
        <v>0</v>
      </c>
    </row>
    <row r="2557" customFormat="false" ht="15" hidden="false" customHeight="false" outlineLevel="0" collapsed="false">
      <c r="K2557" s="39" t="s">
        <v>766</v>
      </c>
      <c r="L2557" s="48" t="n">
        <v>0</v>
      </c>
      <c r="M2557" s="48"/>
      <c r="N2557" s="48"/>
    </row>
    <row r="2558" customFormat="false" ht="15" hidden="false" customHeight="false" outlineLevel="0" collapsed="false">
      <c r="K2558" s="39" t="s">
        <v>871</v>
      </c>
      <c r="L2558" s="48" t="n">
        <v>0</v>
      </c>
      <c r="M2558" s="48" t="n">
        <v>0</v>
      </c>
      <c r="N2558" s="48"/>
    </row>
    <row r="2559" customFormat="false" ht="15" hidden="false" customHeight="false" outlineLevel="0" collapsed="false">
      <c r="K2559" s="39" t="s">
        <v>659</v>
      </c>
      <c r="L2559" s="48" t="n">
        <v>0</v>
      </c>
      <c r="M2559" s="48" t="n">
        <v>0</v>
      </c>
      <c r="N2559" s="48" t="n">
        <v>0</v>
      </c>
    </row>
    <row r="2560" customFormat="false" ht="15" hidden="false" customHeight="false" outlineLevel="0" collapsed="false">
      <c r="K2560" s="39" t="s">
        <v>970</v>
      </c>
      <c r="L2560" s="48"/>
      <c r="M2560" s="48" t="n">
        <v>0</v>
      </c>
      <c r="N2560" s="48" t="n">
        <v>0</v>
      </c>
    </row>
    <row r="2561" customFormat="false" ht="15" hidden="false" customHeight="false" outlineLevel="0" collapsed="false">
      <c r="K2561" s="39" t="s">
        <v>872</v>
      </c>
      <c r="L2561" s="48"/>
      <c r="M2561" s="48" t="n">
        <v>0</v>
      </c>
      <c r="N2561" s="48" t="n">
        <v>0</v>
      </c>
    </row>
    <row r="2562" customFormat="false" ht="15" hidden="false" customHeight="false" outlineLevel="0" collapsed="false">
      <c r="K2562" s="39" t="s">
        <v>462</v>
      </c>
      <c r="L2562" s="48"/>
      <c r="M2562" s="48"/>
      <c r="N2562" s="48" t="n">
        <v>0</v>
      </c>
    </row>
    <row r="2563" customFormat="false" ht="15" hidden="false" customHeight="false" outlineLevel="0" collapsed="false">
      <c r="K2563" s="39" t="s">
        <v>660</v>
      </c>
      <c r="L2563" s="48" t="n">
        <v>0</v>
      </c>
      <c r="M2563" s="48" t="n">
        <v>0</v>
      </c>
      <c r="N2563" s="48" t="n">
        <v>0</v>
      </c>
    </row>
    <row r="2564" customFormat="false" ht="15" hidden="false" customHeight="false" outlineLevel="0" collapsed="false">
      <c r="K2564" s="39" t="s">
        <v>728</v>
      </c>
      <c r="L2564" s="48" t="n">
        <v>0</v>
      </c>
      <c r="M2564" s="48"/>
      <c r="N2564" s="48" t="n">
        <v>0</v>
      </c>
    </row>
    <row r="2565" customFormat="false" ht="15" hidden="false" customHeight="false" outlineLevel="0" collapsed="false">
      <c r="K2565" s="39" t="s">
        <v>751</v>
      </c>
      <c r="L2565" s="48"/>
      <c r="M2565" s="48" t="n">
        <v>0</v>
      </c>
      <c r="N2565" s="48" t="n">
        <v>0</v>
      </c>
    </row>
    <row r="2566" customFormat="false" ht="15" hidden="false" customHeight="false" outlineLevel="0" collapsed="false">
      <c r="K2566" s="39" t="s">
        <v>661</v>
      </c>
      <c r="L2566" s="48" t="n">
        <v>0</v>
      </c>
      <c r="M2566" s="48" t="n">
        <v>0</v>
      </c>
      <c r="N2566" s="48" t="n">
        <v>0</v>
      </c>
    </row>
    <row r="2567" customFormat="false" ht="15" hidden="false" customHeight="false" outlineLevel="0" collapsed="false">
      <c r="K2567" s="39" t="s">
        <v>677</v>
      </c>
      <c r="L2567" s="48"/>
      <c r="M2567" s="48" t="n">
        <v>0</v>
      </c>
      <c r="N2567" s="48" t="n">
        <v>0</v>
      </c>
    </row>
    <row r="2568" customFormat="false" ht="15" hidden="false" customHeight="false" outlineLevel="0" collapsed="false">
      <c r="K2568" s="39" t="s">
        <v>971</v>
      </c>
      <c r="L2568" s="48" t="n">
        <v>0</v>
      </c>
      <c r="M2568" s="48" t="n">
        <v>0</v>
      </c>
      <c r="N2568" s="48"/>
    </row>
    <row r="2569" customFormat="false" ht="15" hidden="false" customHeight="false" outlineLevel="0" collapsed="false">
      <c r="K2569" s="39" t="s">
        <v>927</v>
      </c>
      <c r="L2569" s="48"/>
      <c r="M2569" s="48" t="n">
        <v>1</v>
      </c>
      <c r="N2569" s="48" t="n">
        <v>0</v>
      </c>
    </row>
    <row r="2570" customFormat="false" ht="15" hidden="false" customHeight="false" outlineLevel="0" collapsed="false">
      <c r="K2570" s="39" t="s">
        <v>463</v>
      </c>
      <c r="L2570" s="48" t="n">
        <v>0</v>
      </c>
      <c r="M2570" s="48" t="n">
        <v>0</v>
      </c>
      <c r="N2570" s="48" t="n">
        <v>0</v>
      </c>
    </row>
    <row r="2571" customFormat="false" ht="15" hidden="false" customHeight="false" outlineLevel="0" collapsed="false">
      <c r="K2571" s="39" t="s">
        <v>769</v>
      </c>
      <c r="L2571" s="48"/>
      <c r="M2571" s="48" t="n">
        <v>0</v>
      </c>
      <c r="N2571" s="48" t="n">
        <v>0</v>
      </c>
    </row>
    <row r="2572" customFormat="false" ht="15" hidden="false" customHeight="false" outlineLevel="0" collapsed="false">
      <c r="K2572" s="39" t="s">
        <v>896</v>
      </c>
      <c r="L2572" s="48" t="n">
        <v>0</v>
      </c>
      <c r="M2572" s="48"/>
      <c r="N2572" s="48"/>
    </row>
    <row r="2573" customFormat="false" ht="15" hidden="false" customHeight="false" outlineLevel="0" collapsed="false">
      <c r="K2573" s="39" t="s">
        <v>289</v>
      </c>
      <c r="L2573" s="48" t="n">
        <v>0</v>
      </c>
      <c r="M2573" s="48" t="n">
        <v>0</v>
      </c>
      <c r="N2573" s="48" t="n">
        <v>0</v>
      </c>
    </row>
    <row r="2574" customFormat="false" ht="15" hidden="false" customHeight="false" outlineLevel="0" collapsed="false">
      <c r="K2574" s="39" t="s">
        <v>929</v>
      </c>
      <c r="L2574" s="48"/>
      <c r="M2574" s="48"/>
      <c r="N2574" s="48" t="n">
        <v>0</v>
      </c>
    </row>
    <row r="2575" customFormat="false" ht="15" hidden="false" customHeight="false" outlineLevel="0" collapsed="false">
      <c r="K2575" s="39" t="s">
        <v>752</v>
      </c>
      <c r="L2575" s="48"/>
      <c r="M2575" s="48"/>
      <c r="N2575" s="48" t="n">
        <v>0</v>
      </c>
    </row>
    <row r="2576" customFormat="false" ht="15" hidden="false" customHeight="false" outlineLevel="0" collapsed="false">
      <c r="K2576" s="39" t="s">
        <v>833</v>
      </c>
      <c r="L2576" s="48"/>
      <c r="M2576" s="48"/>
      <c r="N2576" s="48" t="n">
        <v>0</v>
      </c>
    </row>
    <row r="2577" customFormat="false" ht="15" hidden="false" customHeight="false" outlineLevel="0" collapsed="false">
      <c r="K2577" s="39" t="s">
        <v>662</v>
      </c>
      <c r="L2577" s="48" t="n">
        <v>0</v>
      </c>
      <c r="M2577" s="48" t="n">
        <v>0</v>
      </c>
      <c r="N2577" s="48" t="n">
        <v>0</v>
      </c>
    </row>
    <row r="2578" customFormat="false" ht="15" hidden="false" customHeight="false" outlineLevel="0" collapsed="false">
      <c r="K2578" s="39" t="s">
        <v>930</v>
      </c>
      <c r="L2578" s="48"/>
      <c r="M2578" s="48"/>
      <c r="N2578" s="48" t="n">
        <v>0</v>
      </c>
    </row>
    <row r="2579" customFormat="false" ht="15" hidden="false" customHeight="false" outlineLevel="0" collapsed="false">
      <c r="K2579" s="39" t="s">
        <v>897</v>
      </c>
      <c r="L2579" s="48" t="n">
        <v>0</v>
      </c>
      <c r="M2579" s="48" t="n">
        <v>0</v>
      </c>
      <c r="N2579" s="48"/>
    </row>
    <row r="2580" customFormat="false" ht="15" hidden="false" customHeight="false" outlineLevel="0" collapsed="false">
      <c r="K2580" s="39" t="s">
        <v>771</v>
      </c>
      <c r="L2580" s="48"/>
      <c r="M2580" s="48" t="n">
        <v>0</v>
      </c>
      <c r="N2580" s="48"/>
    </row>
    <row r="2581" customFormat="false" ht="15" hidden="false" customHeight="false" outlineLevel="0" collapsed="false">
      <c r="K2581" s="39" t="s">
        <v>753</v>
      </c>
      <c r="L2581" s="48"/>
      <c r="M2581" s="48" t="n">
        <v>0</v>
      </c>
      <c r="N2581" s="48" t="n">
        <v>0</v>
      </c>
    </row>
    <row r="2582" customFormat="false" ht="15" hidden="false" customHeight="false" outlineLevel="0" collapsed="false">
      <c r="K2582" s="39" t="s">
        <v>754</v>
      </c>
      <c r="L2582" s="48"/>
      <c r="M2582" s="48" t="n">
        <v>0</v>
      </c>
      <c r="N2582" s="48" t="n">
        <v>0</v>
      </c>
    </row>
    <row r="2583" customFormat="false" ht="15" hidden="false" customHeight="false" outlineLevel="0" collapsed="false">
      <c r="K2583" s="39" t="s">
        <v>1001</v>
      </c>
      <c r="L2583" s="48" t="n">
        <v>0</v>
      </c>
      <c r="M2583" s="48" t="n">
        <v>0</v>
      </c>
      <c r="N2583" s="48"/>
    </row>
    <row r="2584" customFormat="false" ht="15" hidden="false" customHeight="false" outlineLevel="0" collapsed="false">
      <c r="K2584" s="39" t="s">
        <v>468</v>
      </c>
      <c r="L2584" s="48" t="n">
        <v>2</v>
      </c>
      <c r="M2584" s="48" t="n">
        <v>3</v>
      </c>
      <c r="N2584" s="48" t="n">
        <v>2</v>
      </c>
      <c r="O2584" s="48" t="n">
        <v>1</v>
      </c>
    </row>
    <row r="2585" customFormat="false" ht="15" hidden="false" customHeight="false" outlineLevel="0" collapsed="false">
      <c r="K2585" s="39" t="s">
        <v>1003</v>
      </c>
      <c r="L2585" s="48" t="n">
        <v>0</v>
      </c>
      <c r="M2585" s="48"/>
      <c r="N2585" s="48"/>
    </row>
    <row r="2586" customFormat="false" ht="15" hidden="false" customHeight="false" outlineLevel="0" collapsed="false">
      <c r="K2586" s="39" t="s">
        <v>663</v>
      </c>
      <c r="L2586" s="48" t="n">
        <v>0</v>
      </c>
      <c r="M2586" s="48" t="n">
        <v>0</v>
      </c>
      <c r="N2586" s="48" t="n">
        <v>0</v>
      </c>
    </row>
    <row r="2587" customFormat="false" ht="15" hidden="false" customHeight="false" outlineLevel="0" collapsed="false">
      <c r="K2587" s="39" t="s">
        <v>470</v>
      </c>
      <c r="L2587" s="48" t="n">
        <v>0</v>
      </c>
      <c r="M2587" s="48" t="n">
        <v>0</v>
      </c>
      <c r="N2587" s="48" t="n">
        <v>0</v>
      </c>
    </row>
    <row r="2588" customFormat="false" ht="15" hidden="false" customHeight="false" outlineLevel="0" collapsed="false">
      <c r="K2588" s="39" t="s">
        <v>686</v>
      </c>
      <c r="L2588" s="48" t="n">
        <v>0</v>
      </c>
      <c r="M2588" s="48"/>
      <c r="N2588" s="48"/>
    </row>
    <row r="2589" customFormat="false" ht="15" hidden="false" customHeight="false" outlineLevel="0" collapsed="false">
      <c r="K2589" s="39" t="s">
        <v>688</v>
      </c>
      <c r="L2589" s="48"/>
      <c r="M2589" s="48" t="n">
        <v>0</v>
      </c>
      <c r="N2589" s="48" t="n">
        <v>0</v>
      </c>
    </row>
    <row r="2590" customFormat="false" ht="15" hidden="false" customHeight="false" outlineLevel="0" collapsed="false">
      <c r="K2590" s="39" t="s">
        <v>472</v>
      </c>
      <c r="L2590" s="48" t="n">
        <v>0</v>
      </c>
      <c r="M2590" s="48" t="n">
        <v>0</v>
      </c>
      <c r="N2590" s="48"/>
    </row>
    <row r="2591" customFormat="false" ht="15" hidden="false" customHeight="false" outlineLevel="0" collapsed="false">
      <c r="K2591" s="39" t="s">
        <v>834</v>
      </c>
      <c r="L2591" s="48"/>
      <c r="M2591" s="48" t="n">
        <v>1</v>
      </c>
      <c r="N2591" s="48" t="n">
        <v>1</v>
      </c>
    </row>
    <row r="2592" customFormat="false" ht="15" hidden="false" customHeight="false" outlineLevel="0" collapsed="false">
      <c r="K2592" s="39" t="s">
        <v>774</v>
      </c>
      <c r="L2592" s="48" t="n">
        <v>0</v>
      </c>
      <c r="M2592" s="48" t="n">
        <v>0</v>
      </c>
      <c r="N2592" s="48"/>
    </row>
    <row r="2593" customFormat="false" ht="15" hidden="false" customHeight="false" outlineLevel="0" collapsed="false">
      <c r="K2593" s="39" t="s">
        <v>664</v>
      </c>
      <c r="L2593" s="48" t="n">
        <v>0</v>
      </c>
      <c r="M2593" s="48" t="n">
        <v>0</v>
      </c>
      <c r="N2593" s="48" t="n">
        <v>0</v>
      </c>
    </row>
    <row r="2594" customFormat="false" ht="15" hidden="false" customHeight="false" outlineLevel="0" collapsed="false">
      <c r="K2594" s="39" t="s">
        <v>666</v>
      </c>
      <c r="L2594" s="48" t="n">
        <v>0</v>
      </c>
      <c r="M2594" s="48" t="n">
        <v>0</v>
      </c>
      <c r="N2594" s="48" t="n">
        <v>0</v>
      </c>
    </row>
    <row r="2595" customFormat="false" ht="15" hidden="false" customHeight="false" outlineLevel="0" collapsed="false">
      <c r="K2595" s="39" t="s">
        <v>474</v>
      </c>
      <c r="L2595" s="48"/>
      <c r="M2595" s="48"/>
      <c r="N2595" s="48" t="n">
        <v>0</v>
      </c>
    </row>
    <row r="2596" customFormat="false" ht="15" hidden="false" customHeight="false" outlineLevel="0" collapsed="false">
      <c r="K2596" s="39" t="s">
        <v>692</v>
      </c>
      <c r="L2596" s="48" t="n">
        <v>0</v>
      </c>
      <c r="M2596" s="48"/>
      <c r="N2596" s="48" t="n">
        <v>0</v>
      </c>
    </row>
    <row r="2597" customFormat="false" ht="15" hidden="false" customHeight="false" outlineLevel="0" collapsed="false">
      <c r="K2597" s="39" t="s">
        <v>775</v>
      </c>
      <c r="L2597" s="48" t="n">
        <v>0</v>
      </c>
      <c r="M2597" s="48"/>
      <c r="N2597" s="48"/>
    </row>
    <row r="2598" customFormat="false" ht="15" hidden="false" customHeight="false" outlineLevel="0" collapsed="false">
      <c r="K2598" s="39" t="s">
        <v>776</v>
      </c>
      <c r="L2598" s="48" t="n">
        <v>0</v>
      </c>
      <c r="M2598" s="48" t="n">
        <v>0</v>
      </c>
      <c r="N2598" s="48" t="n">
        <v>0</v>
      </c>
    </row>
    <row r="2599" customFormat="false" ht="15" hidden="false" customHeight="false" outlineLevel="0" collapsed="false">
      <c r="K2599" s="39" t="s">
        <v>777</v>
      </c>
      <c r="L2599" s="48" t="n">
        <v>0</v>
      </c>
      <c r="M2599" s="48"/>
      <c r="N2599" s="48"/>
    </row>
    <row r="2600" customFormat="false" ht="15" hidden="false" customHeight="false" outlineLevel="0" collapsed="false">
      <c r="K2600" s="39" t="s">
        <v>835</v>
      </c>
      <c r="L2600" s="48" t="n">
        <v>0</v>
      </c>
      <c r="M2600" s="48" t="n">
        <v>0</v>
      </c>
      <c r="N2600" s="48" t="n">
        <v>0</v>
      </c>
    </row>
    <row r="2601" customFormat="false" ht="15" hidden="false" customHeight="false" outlineLevel="0" collapsed="false">
      <c r="K2601" s="39" t="s">
        <v>778</v>
      </c>
      <c r="L2601" s="48" t="n">
        <v>0</v>
      </c>
      <c r="M2601" s="48"/>
      <c r="N2601" s="48"/>
    </row>
    <row r="2602" customFormat="false" ht="15" hidden="false" customHeight="false" outlineLevel="0" collapsed="false">
      <c r="K2602" s="39" t="s">
        <v>779</v>
      </c>
      <c r="L2602" s="48" t="n">
        <v>0</v>
      </c>
      <c r="M2602" s="48" t="n">
        <v>0</v>
      </c>
      <c r="N2602" s="48"/>
    </row>
    <row r="2603" customFormat="false" ht="15" hidden="false" customHeight="false" outlineLevel="0" collapsed="false">
      <c r="K2603" s="39" t="s">
        <v>934</v>
      </c>
      <c r="L2603" s="48" t="n">
        <v>0</v>
      </c>
      <c r="M2603" s="48" t="n">
        <v>0</v>
      </c>
      <c r="N2603" s="48" t="n">
        <v>0</v>
      </c>
    </row>
    <row r="2604" customFormat="false" ht="15" hidden="false" customHeight="false" outlineLevel="0" collapsed="false">
      <c r="K2604" s="39" t="s">
        <v>475</v>
      </c>
      <c r="L2604" s="48"/>
      <c r="M2604" s="48"/>
      <c r="N2604" s="48" t="n">
        <v>0</v>
      </c>
    </row>
    <row r="2605" customFormat="false" ht="15" hidden="false" customHeight="false" outlineLevel="0" collapsed="false">
      <c r="K2605" s="39" t="s">
        <v>936</v>
      </c>
      <c r="L2605" s="48" t="n">
        <v>1</v>
      </c>
      <c r="M2605" s="48" t="n">
        <v>1</v>
      </c>
      <c r="N2605" s="48" t="n">
        <v>1</v>
      </c>
    </row>
    <row r="2606" customFormat="false" ht="15" hidden="false" customHeight="false" outlineLevel="0" collapsed="false">
      <c r="K2606" s="39" t="s">
        <v>668</v>
      </c>
      <c r="L2606" s="48" t="n">
        <v>0</v>
      </c>
      <c r="M2606" s="48" t="n">
        <v>0</v>
      </c>
      <c r="N2606" s="48" t="n">
        <v>0</v>
      </c>
    </row>
    <row r="2607" customFormat="false" ht="15" hidden="false" customHeight="false" outlineLevel="0" collapsed="false">
      <c r="K2607" s="39" t="s">
        <v>670</v>
      </c>
      <c r="L2607" s="48" t="n">
        <v>1</v>
      </c>
      <c r="M2607" s="48" t="n">
        <v>1</v>
      </c>
      <c r="N2607" s="48" t="n">
        <v>0</v>
      </c>
    </row>
    <row r="2608" customFormat="false" ht="15" hidden="false" customHeight="false" outlineLevel="0" collapsed="false">
      <c r="K2608" s="39" t="s">
        <v>476</v>
      </c>
      <c r="L2608" s="48"/>
      <c r="M2608" s="48"/>
      <c r="N2608" s="48" t="n">
        <v>0</v>
      </c>
    </row>
    <row r="2609" customFormat="false" ht="15" hidden="false" customHeight="false" outlineLevel="0" collapsed="false">
      <c r="K2609" s="39" t="s">
        <v>477</v>
      </c>
      <c r="L2609" s="48" t="n">
        <v>0</v>
      </c>
      <c r="M2609" s="48" t="n">
        <v>0</v>
      </c>
      <c r="N2609" s="48" t="n">
        <v>0</v>
      </c>
    </row>
    <row r="2610" customFormat="false" ht="15" hidden="false" customHeight="false" outlineLevel="0" collapsed="false">
      <c r="K2610" s="39" t="s">
        <v>781</v>
      </c>
      <c r="L2610" s="48"/>
      <c r="M2610" s="48" t="n">
        <v>0</v>
      </c>
      <c r="N2610" s="48" t="n">
        <v>0</v>
      </c>
    </row>
    <row r="2611" customFormat="false" ht="15" hidden="false" customHeight="false" outlineLevel="0" collapsed="false">
      <c r="K2611" s="39" t="s">
        <v>782</v>
      </c>
      <c r="L2611" s="48" t="n">
        <v>0</v>
      </c>
      <c r="M2611" s="48" t="n">
        <v>0</v>
      </c>
      <c r="N2611" s="48" t="n">
        <v>0</v>
      </c>
    </row>
    <row r="2612" customFormat="false" ht="15" hidden="false" customHeight="false" outlineLevel="0" collapsed="false">
      <c r="K2612" s="39" t="s">
        <v>672</v>
      </c>
      <c r="L2612" s="48" t="n">
        <v>0</v>
      </c>
      <c r="M2612" s="48" t="n">
        <v>0</v>
      </c>
      <c r="N2612" s="48" t="n">
        <v>0</v>
      </c>
    </row>
    <row r="2613" customFormat="false" ht="15" hidden="false" customHeight="false" outlineLevel="0" collapsed="false">
      <c r="K2613" s="39" t="s">
        <v>1004</v>
      </c>
      <c r="L2613" s="48" t="n">
        <v>0</v>
      </c>
      <c r="M2613" s="48"/>
      <c r="N2613" s="48"/>
    </row>
    <row r="2614" customFormat="false" ht="15" hidden="false" customHeight="false" outlineLevel="0" collapsed="false">
      <c r="K2614" s="39" t="s">
        <v>783</v>
      </c>
      <c r="L2614" s="48" t="n">
        <v>0</v>
      </c>
      <c r="M2614" s="48" t="n">
        <v>0</v>
      </c>
      <c r="N2614" s="48"/>
    </row>
    <row r="2615" customFormat="false" ht="15" hidden="false" customHeight="false" outlineLevel="0" collapsed="false">
      <c r="K2615" s="39" t="s">
        <v>837</v>
      </c>
      <c r="L2615" s="48"/>
      <c r="M2615" s="48"/>
      <c r="N2615" s="48" t="n">
        <v>0</v>
      </c>
    </row>
    <row r="2616" customFormat="false" ht="15" hidden="false" customHeight="false" outlineLevel="0" collapsed="false">
      <c r="K2616" s="39" t="s">
        <v>1005</v>
      </c>
      <c r="L2616" s="48"/>
      <c r="M2616" s="48"/>
      <c r="N2616" s="48" t="n">
        <v>0</v>
      </c>
    </row>
    <row r="2617" customFormat="false" ht="15" hidden="false" customHeight="false" outlineLevel="0" collapsed="false">
      <c r="K2617" s="39" t="s">
        <v>480</v>
      </c>
      <c r="L2617" s="48" t="n">
        <v>1</v>
      </c>
      <c r="M2617" s="48" t="n">
        <v>1</v>
      </c>
      <c r="N2617" s="48"/>
    </row>
    <row r="2618" customFormat="false" ht="15" hidden="false" customHeight="false" outlineLevel="0" collapsed="false">
      <c r="K2618" s="39" t="s">
        <v>674</v>
      </c>
      <c r="L2618" s="48" t="n">
        <v>0</v>
      </c>
      <c r="M2618" s="48" t="n">
        <v>0</v>
      </c>
      <c r="N2618" s="48" t="n">
        <v>0</v>
      </c>
    </row>
    <row r="2619" customFormat="false" ht="15" hidden="false" customHeight="false" outlineLevel="0" collapsed="false">
      <c r="K2619" s="39" t="s">
        <v>730</v>
      </c>
      <c r="L2619" s="48"/>
      <c r="M2619" s="48" t="n">
        <v>0</v>
      </c>
      <c r="N2619" s="48" t="n">
        <v>0</v>
      </c>
    </row>
    <row r="2620" customFormat="false" ht="15" hidden="false" customHeight="false" outlineLevel="0" collapsed="false">
      <c r="K2620" s="39" t="s">
        <v>481</v>
      </c>
      <c r="L2620" s="48" t="n">
        <v>0</v>
      </c>
      <c r="M2620" s="48" t="n">
        <v>0</v>
      </c>
      <c r="N2620" s="48" t="n">
        <v>0</v>
      </c>
    </row>
    <row r="2621" customFormat="false" ht="15" hidden="false" customHeight="false" outlineLevel="0" collapsed="false">
      <c r="K2621" s="39" t="s">
        <v>482</v>
      </c>
      <c r="L2621" s="48" t="n">
        <v>3</v>
      </c>
      <c r="M2621" s="48" t="n">
        <v>2</v>
      </c>
      <c r="N2621" s="48"/>
      <c r="O2621" s="0" t="n">
        <v>1</v>
      </c>
    </row>
    <row r="2622" customFormat="false" ht="15" hidden="false" customHeight="false" outlineLevel="0" collapsed="false">
      <c r="K2622" s="39" t="s">
        <v>939</v>
      </c>
      <c r="L2622" s="48"/>
      <c r="M2622" s="48"/>
      <c r="N2622" s="48" t="n">
        <v>2</v>
      </c>
    </row>
    <row r="2623" customFormat="false" ht="15" hidden="false" customHeight="false" outlineLevel="0" collapsed="false">
      <c r="K2623" s="39" t="s">
        <v>875</v>
      </c>
      <c r="L2623" s="48"/>
      <c r="M2623" s="48"/>
      <c r="N2623" s="48" t="n">
        <v>0</v>
      </c>
    </row>
    <row r="2624" customFormat="false" ht="15" hidden="false" customHeight="false" outlineLevel="0" collapsed="false">
      <c r="K2624" s="39" t="s">
        <v>862</v>
      </c>
      <c r="L2624" s="48"/>
      <c r="M2624" s="48" t="n">
        <v>0</v>
      </c>
      <c r="N2624" s="48"/>
    </row>
    <row r="2625" customFormat="false" ht="15" hidden="false" customHeight="false" outlineLevel="0" collapsed="false">
      <c r="K2625" s="39" t="s">
        <v>676</v>
      </c>
      <c r="L2625" s="48" t="n">
        <v>0</v>
      </c>
      <c r="M2625" s="48" t="n">
        <v>0</v>
      </c>
      <c r="N2625" s="48" t="n">
        <v>0</v>
      </c>
    </row>
    <row r="2626" customFormat="false" ht="15" hidden="false" customHeight="false" outlineLevel="0" collapsed="false">
      <c r="K2626" s="39" t="s">
        <v>483</v>
      </c>
      <c r="L2626" s="48"/>
      <c r="M2626" s="48" t="n">
        <v>0</v>
      </c>
      <c r="N2626" s="48" t="n">
        <v>0</v>
      </c>
    </row>
    <row r="2627" customFormat="false" ht="15" hidden="false" customHeight="false" outlineLevel="0" collapsed="false">
      <c r="K2627" s="39" t="s">
        <v>940</v>
      </c>
      <c r="L2627" s="48"/>
      <c r="M2627" s="48" t="n">
        <v>0</v>
      </c>
      <c r="N2627" s="48" t="n">
        <v>0</v>
      </c>
    </row>
    <row r="2628" customFormat="false" ht="15" hidden="false" customHeight="false" outlineLevel="0" collapsed="false">
      <c r="K2628" s="39" t="s">
        <v>484</v>
      </c>
      <c r="L2628" s="48" t="n">
        <v>0</v>
      </c>
      <c r="M2628" s="48"/>
      <c r="N2628" s="48"/>
    </row>
    <row r="2629" customFormat="false" ht="15" hidden="false" customHeight="false" outlineLevel="0" collapsed="false">
      <c r="K2629" s="39" t="s">
        <v>485</v>
      </c>
      <c r="L2629" s="48" t="n">
        <v>0</v>
      </c>
      <c r="M2629" s="48" t="n">
        <v>0</v>
      </c>
      <c r="N2629" s="48"/>
    </row>
    <row r="2630" customFormat="false" ht="15" hidden="false" customHeight="false" outlineLevel="0" collapsed="false">
      <c r="K2630" s="39" t="s">
        <v>1006</v>
      </c>
      <c r="L2630" s="48" t="n">
        <v>0</v>
      </c>
      <c r="M2630" s="48"/>
      <c r="N2630" s="48"/>
    </row>
    <row r="2631" customFormat="false" ht="15" hidden="false" customHeight="false" outlineLevel="0" collapsed="false">
      <c r="K2631" s="39" t="s">
        <v>486</v>
      </c>
      <c r="L2631" s="48" t="n">
        <v>0</v>
      </c>
      <c r="M2631" s="48" t="n">
        <v>0</v>
      </c>
      <c r="N2631" s="48" t="n">
        <v>0</v>
      </c>
    </row>
    <row r="2632" customFormat="false" ht="15" hidden="false" customHeight="false" outlineLevel="0" collapsed="false">
      <c r="K2632" s="39" t="s">
        <v>839</v>
      </c>
      <c r="L2632" s="48"/>
      <c r="M2632" s="48"/>
      <c r="N2632" s="48" t="n">
        <v>0</v>
      </c>
    </row>
    <row r="2633" customFormat="false" ht="15" hidden="false" customHeight="false" outlineLevel="0" collapsed="false">
      <c r="K2633" s="39" t="s">
        <v>1007</v>
      </c>
      <c r="L2633" s="48" t="n">
        <v>1</v>
      </c>
      <c r="M2633" s="48"/>
      <c r="N2633" s="48"/>
    </row>
    <row r="2634" customFormat="false" ht="15" hidden="false" customHeight="false" outlineLevel="0" collapsed="false">
      <c r="K2634" s="39" t="s">
        <v>941</v>
      </c>
      <c r="L2634" s="48" t="n">
        <v>0</v>
      </c>
      <c r="M2634" s="48" t="n">
        <v>0</v>
      </c>
      <c r="N2634" s="48" t="n">
        <v>0</v>
      </c>
    </row>
    <row r="2635" customFormat="false" ht="15" hidden="false" customHeight="false" outlineLevel="0" collapsed="false">
      <c r="K2635" s="39" t="s">
        <v>942</v>
      </c>
      <c r="L2635" s="48" t="n">
        <v>1</v>
      </c>
      <c r="M2635" s="48" t="n">
        <v>0</v>
      </c>
      <c r="N2635" s="48" t="n">
        <v>0</v>
      </c>
    </row>
    <row r="2636" customFormat="false" ht="15" hidden="false" customHeight="false" outlineLevel="0" collapsed="false">
      <c r="K2636" s="39" t="s">
        <v>1061</v>
      </c>
      <c r="L2636" s="48" t="n">
        <v>1</v>
      </c>
      <c r="M2636" s="48"/>
      <c r="N2636" s="48"/>
    </row>
    <row r="2637" customFormat="false" ht="15" hidden="false" customHeight="false" outlineLevel="0" collapsed="false">
      <c r="K2637" s="39" t="s">
        <v>489</v>
      </c>
      <c r="L2637" s="48"/>
      <c r="M2637" s="48"/>
      <c r="N2637" s="48" t="n">
        <v>0</v>
      </c>
    </row>
    <row r="2638" customFormat="false" ht="15" hidden="false" customHeight="false" outlineLevel="0" collapsed="false">
      <c r="K2638" s="39" t="s">
        <v>788</v>
      </c>
      <c r="L2638" s="48"/>
      <c r="M2638" s="48" t="n">
        <v>0</v>
      </c>
      <c r="N2638" s="48" t="n">
        <v>0</v>
      </c>
    </row>
    <row r="2639" customFormat="false" ht="15" hidden="false" customHeight="false" outlineLevel="0" collapsed="false">
      <c r="K2639" s="39" t="s">
        <v>1008</v>
      </c>
      <c r="L2639" s="48"/>
      <c r="M2639" s="48" t="n">
        <v>0</v>
      </c>
      <c r="N2639" s="48" t="n">
        <v>0</v>
      </c>
    </row>
    <row r="2640" customFormat="false" ht="15" hidden="false" customHeight="false" outlineLevel="0" collapsed="false">
      <c r="K2640" s="39" t="s">
        <v>678</v>
      </c>
      <c r="L2640" s="48" t="n">
        <v>2</v>
      </c>
      <c r="M2640" s="48" t="n">
        <v>1</v>
      </c>
      <c r="N2640" s="48" t="n">
        <v>2</v>
      </c>
    </row>
    <row r="2641" customFormat="false" ht="15" hidden="false" customHeight="false" outlineLevel="0" collapsed="false">
      <c r="K2641" s="39" t="s">
        <v>973</v>
      </c>
      <c r="L2641" s="48" t="n">
        <v>0</v>
      </c>
      <c r="M2641" s="48" t="n">
        <v>0</v>
      </c>
      <c r="N2641" s="48" t="n">
        <v>0</v>
      </c>
    </row>
    <row r="2642" customFormat="false" ht="15" hidden="false" customHeight="false" outlineLevel="0" collapsed="false">
      <c r="K2642" s="39" t="s">
        <v>490</v>
      </c>
      <c r="L2642" s="48"/>
      <c r="M2642" s="48"/>
      <c r="N2642" s="48" t="n">
        <v>0</v>
      </c>
    </row>
    <row r="2643" customFormat="false" ht="15" hidden="false" customHeight="false" outlineLevel="0" collapsed="false">
      <c r="K2643" s="39" t="s">
        <v>974</v>
      </c>
      <c r="L2643" s="48"/>
      <c r="M2643" s="48"/>
      <c r="N2643" s="48" t="n">
        <v>0</v>
      </c>
    </row>
    <row r="2644" customFormat="false" ht="15" hidden="false" customHeight="false" outlineLevel="0" collapsed="false">
      <c r="K2644" s="39" t="s">
        <v>627</v>
      </c>
      <c r="L2644" s="48" t="n">
        <v>0</v>
      </c>
      <c r="M2644" s="48"/>
      <c r="N2644" s="48" t="n">
        <v>0</v>
      </c>
    </row>
    <row r="2645" customFormat="false" ht="15" hidden="false" customHeight="false" outlineLevel="0" collapsed="false">
      <c r="K2645" s="39" t="s">
        <v>943</v>
      </c>
      <c r="L2645" s="48"/>
      <c r="M2645" s="48" t="n">
        <v>0</v>
      </c>
      <c r="N2645" s="48"/>
    </row>
    <row r="2646" customFormat="false" ht="15" hidden="false" customHeight="false" outlineLevel="0" collapsed="false">
      <c r="K2646" s="39" t="s">
        <v>791</v>
      </c>
      <c r="L2646" s="48"/>
      <c r="M2646" s="48" t="n">
        <v>0</v>
      </c>
      <c r="N2646" s="48" t="n">
        <v>0</v>
      </c>
    </row>
    <row r="2647" customFormat="false" ht="15" hidden="false" customHeight="false" outlineLevel="0" collapsed="false">
      <c r="K2647" s="39" t="s">
        <v>842</v>
      </c>
      <c r="L2647" s="48"/>
      <c r="M2647" s="48"/>
      <c r="N2647" s="48" t="n">
        <v>0</v>
      </c>
    </row>
    <row r="2648" customFormat="false" ht="15" hidden="false" customHeight="false" outlineLevel="0" collapsed="false">
      <c r="K2648" s="39" t="s">
        <v>680</v>
      </c>
      <c r="L2648" s="48" t="n">
        <v>0</v>
      </c>
      <c r="M2648" s="48" t="n">
        <v>0</v>
      </c>
      <c r="N2648" s="48" t="n">
        <v>0</v>
      </c>
    </row>
    <row r="2649" customFormat="false" ht="15" hidden="false" customHeight="false" outlineLevel="0" collapsed="false">
      <c r="K2649" s="39" t="s">
        <v>945</v>
      </c>
      <c r="L2649" s="48" t="n">
        <v>2</v>
      </c>
      <c r="M2649" s="48" t="n">
        <v>4</v>
      </c>
      <c r="N2649" s="48" t="n">
        <v>4</v>
      </c>
      <c r="O2649" s="48" t="n">
        <v>1</v>
      </c>
    </row>
    <row r="2650" customFormat="false" ht="15" hidden="false" customHeight="false" outlineLevel="0" collapsed="false">
      <c r="K2650" s="39" t="s">
        <v>491</v>
      </c>
      <c r="L2650" s="48"/>
      <c r="M2650" s="48"/>
      <c r="N2650" s="48" t="n">
        <v>0</v>
      </c>
    </row>
    <row r="2651" customFormat="false" ht="15" hidden="false" customHeight="false" outlineLevel="0" collapsed="false">
      <c r="K2651" s="39" t="s">
        <v>682</v>
      </c>
      <c r="L2651" s="48" t="n">
        <v>1</v>
      </c>
      <c r="M2651" s="48" t="n">
        <v>1</v>
      </c>
      <c r="N2651" s="48" t="n">
        <v>1</v>
      </c>
    </row>
    <row r="2652" customFormat="false" ht="15" hidden="false" customHeight="false" outlineLevel="0" collapsed="false">
      <c r="K2652" s="39" t="s">
        <v>792</v>
      </c>
      <c r="L2652" s="48" t="n">
        <v>0</v>
      </c>
      <c r="M2652" s="48" t="n">
        <v>0</v>
      </c>
      <c r="N2652" s="48" t="n">
        <v>0</v>
      </c>
    </row>
    <row r="2653" customFormat="false" ht="15" hidden="false" customHeight="false" outlineLevel="0" collapsed="false">
      <c r="K2653" s="39" t="s">
        <v>793</v>
      </c>
      <c r="L2653" s="48" t="n">
        <v>1</v>
      </c>
      <c r="M2653" s="48" t="n">
        <v>0</v>
      </c>
      <c r="N2653" s="48" t="n">
        <v>1</v>
      </c>
    </row>
    <row r="2654" customFormat="false" ht="15" hidden="false" customHeight="false" outlineLevel="0" collapsed="false">
      <c r="K2654" s="39" t="s">
        <v>947</v>
      </c>
      <c r="L2654" s="48" t="n">
        <v>0</v>
      </c>
      <c r="M2654" s="48"/>
      <c r="N2654" s="48" t="n">
        <v>0</v>
      </c>
    </row>
    <row r="2655" customFormat="false" ht="15" hidden="false" customHeight="false" outlineLevel="0" collapsed="false">
      <c r="K2655" s="39" t="s">
        <v>975</v>
      </c>
      <c r="L2655" s="48" t="n">
        <v>0</v>
      </c>
      <c r="M2655" s="48" t="n">
        <v>0</v>
      </c>
      <c r="N2655" s="48" t="n">
        <v>0</v>
      </c>
    </row>
    <row r="2656" customFormat="false" ht="15" hidden="false" customHeight="false" outlineLevel="0" collapsed="false">
      <c r="K2656" s="39" t="s">
        <v>493</v>
      </c>
      <c r="L2656" s="48"/>
      <c r="M2656" s="48" t="n">
        <v>0</v>
      </c>
      <c r="N2656" s="48" t="n">
        <v>0</v>
      </c>
    </row>
    <row r="2657" customFormat="false" ht="15" hidden="false" customHeight="false" outlineLevel="0" collapsed="false">
      <c r="K2657" s="39" t="s">
        <v>1011</v>
      </c>
      <c r="L2657" s="48"/>
      <c r="M2657" s="48"/>
      <c r="N2657" s="48" t="n">
        <v>0</v>
      </c>
    </row>
    <row r="2658" customFormat="false" ht="15" hidden="false" customHeight="false" outlineLevel="0" collapsed="false">
      <c r="K2658" s="39" t="s">
        <v>948</v>
      </c>
      <c r="L2658" s="48"/>
      <c r="M2658" s="48" t="n">
        <v>1</v>
      </c>
      <c r="N2658" s="48"/>
    </row>
    <row r="2659" customFormat="false" ht="15" hidden="false" customHeight="false" outlineLevel="0" collapsed="false">
      <c r="K2659" s="39" t="s">
        <v>976</v>
      </c>
      <c r="L2659" s="48" t="n">
        <v>0</v>
      </c>
      <c r="M2659" s="48"/>
      <c r="N2659" s="48" t="n">
        <v>0</v>
      </c>
    </row>
    <row r="2660" customFormat="false" ht="15" hidden="false" customHeight="false" outlineLevel="0" collapsed="false">
      <c r="K2660" s="39" t="s">
        <v>494</v>
      </c>
      <c r="L2660" s="48"/>
      <c r="M2660" s="48" t="n">
        <v>0</v>
      </c>
      <c r="N2660" s="48"/>
    </row>
    <row r="2661" customFormat="false" ht="15" hidden="false" customHeight="false" outlineLevel="0" collapsed="false">
      <c r="K2661" s="39" t="s">
        <v>949</v>
      </c>
      <c r="L2661" s="48"/>
      <c r="M2661" s="48" t="n">
        <v>0</v>
      </c>
      <c r="N2661" s="48" t="n">
        <v>0</v>
      </c>
    </row>
    <row r="2662" customFormat="false" ht="15" hidden="false" customHeight="false" outlineLevel="0" collapsed="false">
      <c r="K2662" s="39" t="s">
        <v>1012</v>
      </c>
      <c r="L2662" s="48" t="n">
        <v>0</v>
      </c>
      <c r="M2662" s="48" t="n">
        <v>0</v>
      </c>
      <c r="N2662" s="48" t="n">
        <v>0</v>
      </c>
    </row>
    <row r="2663" customFormat="false" ht="15" hidden="false" customHeight="false" outlineLevel="0" collapsed="false">
      <c r="K2663" s="39" t="s">
        <v>683</v>
      </c>
      <c r="L2663" s="48" t="n">
        <v>0</v>
      </c>
      <c r="M2663" s="48" t="n">
        <v>0</v>
      </c>
      <c r="N2663" s="48" t="n">
        <v>0</v>
      </c>
    </row>
    <row r="2664" customFormat="false" ht="15" hidden="false" customHeight="false" outlineLevel="0" collapsed="false">
      <c r="K2664" s="39" t="s">
        <v>496</v>
      </c>
      <c r="L2664" s="48"/>
      <c r="M2664" s="48" t="n">
        <v>0</v>
      </c>
      <c r="N2664" s="48" t="n">
        <v>0</v>
      </c>
    </row>
    <row r="2665" customFormat="false" ht="15" hidden="false" customHeight="false" outlineLevel="0" collapsed="false">
      <c r="K2665" s="39" t="s">
        <v>684</v>
      </c>
      <c r="L2665" s="48" t="n">
        <v>0</v>
      </c>
      <c r="M2665" s="48" t="n">
        <v>0</v>
      </c>
      <c r="N2665" s="48" t="n">
        <v>0</v>
      </c>
    </row>
    <row r="2666" customFormat="false" ht="15" hidden="false" customHeight="false" outlineLevel="0" collapsed="false">
      <c r="K2666" s="39" t="s">
        <v>498</v>
      </c>
      <c r="L2666" s="48"/>
      <c r="M2666" s="48" t="n">
        <v>0</v>
      </c>
      <c r="N2666" s="48"/>
    </row>
    <row r="2667" customFormat="false" ht="15" hidden="false" customHeight="false" outlineLevel="0" collapsed="false">
      <c r="K2667" s="39" t="s">
        <v>685</v>
      </c>
      <c r="L2667" s="48" t="n">
        <v>0</v>
      </c>
      <c r="M2667" s="48" t="n">
        <v>0</v>
      </c>
      <c r="N2667" s="48" t="n">
        <v>0</v>
      </c>
    </row>
    <row r="2668" customFormat="false" ht="15" hidden="false" customHeight="false" outlineLevel="0" collapsed="false">
      <c r="K2668" s="39" t="s">
        <v>687</v>
      </c>
      <c r="L2668" s="48" t="n">
        <v>0</v>
      </c>
      <c r="M2668" s="48" t="n">
        <v>0</v>
      </c>
      <c r="N2668" s="48" t="n">
        <v>0</v>
      </c>
    </row>
    <row r="2669" customFormat="false" ht="15" hidden="false" customHeight="false" outlineLevel="0" collapsed="false">
      <c r="K2669" s="39" t="s">
        <v>689</v>
      </c>
      <c r="L2669" s="48" t="n">
        <v>0</v>
      </c>
      <c r="M2669" s="48" t="n">
        <v>0</v>
      </c>
      <c r="N2669" s="48" t="n">
        <v>0</v>
      </c>
    </row>
    <row r="2670" customFormat="false" ht="15" hidden="false" customHeight="false" outlineLevel="0" collapsed="false">
      <c r="K2670" s="39" t="s">
        <v>499</v>
      </c>
      <c r="L2670" s="48"/>
      <c r="M2670" s="48" t="n">
        <v>0</v>
      </c>
      <c r="N2670" s="48" t="n">
        <v>0</v>
      </c>
    </row>
    <row r="2671" customFormat="false" ht="15" hidden="false" customHeight="false" outlineLevel="0" collapsed="false">
      <c r="K2671" s="39" t="s">
        <v>500</v>
      </c>
      <c r="L2671" s="48"/>
      <c r="M2671" s="48"/>
      <c r="N2671" s="48" t="n">
        <v>0</v>
      </c>
    </row>
    <row r="2672" customFormat="false" ht="15" hidden="false" customHeight="false" outlineLevel="0" collapsed="false">
      <c r="K2672" s="39" t="s">
        <v>691</v>
      </c>
      <c r="L2672" s="48" t="n">
        <v>0</v>
      </c>
      <c r="M2672" s="48" t="n">
        <v>0</v>
      </c>
      <c r="N2672" s="48" t="n">
        <v>0</v>
      </c>
    </row>
    <row r="2673" customFormat="false" ht="15" hidden="false" customHeight="false" outlineLevel="0" collapsed="false">
      <c r="K2673" s="39" t="s">
        <v>796</v>
      </c>
      <c r="L2673" s="48"/>
      <c r="M2673" s="48"/>
      <c r="N2673" s="48" t="n">
        <v>0</v>
      </c>
    </row>
    <row r="2674" customFormat="false" ht="15" hidden="false" customHeight="false" outlineLevel="0" collapsed="false">
      <c r="K2674" s="39" t="s">
        <v>501</v>
      </c>
      <c r="L2674" s="48" t="n">
        <v>0</v>
      </c>
      <c r="M2674" s="48" t="n">
        <v>0</v>
      </c>
      <c r="N2674" s="48" t="n">
        <v>0</v>
      </c>
    </row>
    <row r="2675" customFormat="false" ht="15" hidden="false" customHeight="false" outlineLevel="0" collapsed="false">
      <c r="K2675" s="39" t="s">
        <v>502</v>
      </c>
      <c r="L2675" s="48" t="n">
        <v>0</v>
      </c>
      <c r="M2675" s="48"/>
      <c r="N2675" s="48"/>
    </row>
    <row r="2676" customFormat="false" ht="15" hidden="false" customHeight="false" outlineLevel="0" collapsed="false">
      <c r="K2676" s="39" t="s">
        <v>504</v>
      </c>
      <c r="L2676" s="48" t="n">
        <v>0</v>
      </c>
      <c r="M2676" s="48" t="n">
        <v>0</v>
      </c>
      <c r="N2676" s="48" t="n">
        <v>0</v>
      </c>
    </row>
    <row r="2677" customFormat="false" ht="15" hidden="false" customHeight="false" outlineLevel="0" collapsed="false">
      <c r="K2677" s="39" t="s">
        <v>951</v>
      </c>
      <c r="L2677" s="48" t="n">
        <v>0</v>
      </c>
      <c r="M2677" s="48" t="n">
        <v>0</v>
      </c>
      <c r="N2677" s="48" t="n">
        <v>0</v>
      </c>
    </row>
    <row r="2678" customFormat="false" ht="15" hidden="false" customHeight="false" outlineLevel="0" collapsed="false">
      <c r="K2678" s="39" t="s">
        <v>701</v>
      </c>
      <c r="L2678" s="48"/>
      <c r="M2678" s="48"/>
      <c r="N2678" s="48" t="n">
        <v>0</v>
      </c>
    </row>
    <row r="2679" customFormat="false" ht="15" hidden="false" customHeight="false" outlineLevel="0" collapsed="false">
      <c r="K2679" s="39" t="s">
        <v>505</v>
      </c>
      <c r="L2679" s="48"/>
      <c r="M2679" s="48"/>
      <c r="N2679" s="48" t="n">
        <v>0</v>
      </c>
    </row>
    <row r="2680" customFormat="false" ht="15" hidden="false" customHeight="false" outlineLevel="0" collapsed="false">
      <c r="K2680" s="39" t="s">
        <v>1013</v>
      </c>
      <c r="L2680" s="48"/>
      <c r="M2680" s="48" t="n">
        <v>0</v>
      </c>
      <c r="N2680" s="48" t="n">
        <v>0</v>
      </c>
    </row>
    <row r="2681" customFormat="false" ht="15" hidden="false" customHeight="false" outlineLevel="0" collapsed="false">
      <c r="K2681" s="39" t="s">
        <v>797</v>
      </c>
      <c r="L2681" s="48"/>
      <c r="M2681" s="48" t="n">
        <v>0</v>
      </c>
      <c r="N2681" s="48"/>
    </row>
    <row r="2682" customFormat="false" ht="15" hidden="false" customHeight="false" outlineLevel="0" collapsed="false">
      <c r="K2682" s="39" t="s">
        <v>507</v>
      </c>
      <c r="L2682" s="48" t="n">
        <v>0</v>
      </c>
      <c r="M2682" s="48" t="n">
        <v>0</v>
      </c>
      <c r="N2682" s="48" t="n">
        <v>0</v>
      </c>
    </row>
    <row r="2683" customFormat="false" ht="15" hidden="false" customHeight="false" outlineLevel="0" collapsed="false">
      <c r="K2683" s="39" t="s">
        <v>798</v>
      </c>
      <c r="L2683" s="48"/>
      <c r="M2683" s="48"/>
      <c r="N2683" s="48" t="n">
        <v>0</v>
      </c>
    </row>
    <row r="2684" customFormat="false" ht="15" hidden="false" customHeight="false" outlineLevel="0" collapsed="false">
      <c r="K2684" s="39" t="s">
        <v>900</v>
      </c>
      <c r="L2684" s="48"/>
      <c r="M2684" s="48"/>
      <c r="N2684" s="48" t="n">
        <v>0</v>
      </c>
    </row>
    <row r="2685" customFormat="false" ht="15" hidden="false" customHeight="false" outlineLevel="0" collapsed="false">
      <c r="K2685" s="39" t="s">
        <v>705</v>
      </c>
      <c r="L2685" s="48" t="n">
        <v>0</v>
      </c>
      <c r="M2685" s="48" t="n">
        <v>0</v>
      </c>
      <c r="N2685" s="48" t="n">
        <v>0</v>
      </c>
    </row>
    <row r="2686" customFormat="false" ht="15" hidden="false" customHeight="false" outlineLevel="0" collapsed="false">
      <c r="K2686" s="39" t="s">
        <v>800</v>
      </c>
      <c r="L2686" s="48"/>
      <c r="M2686" s="48"/>
      <c r="N2686" s="48" t="n">
        <v>0</v>
      </c>
    </row>
    <row r="2687" customFormat="false" ht="15" hidden="false" customHeight="false" outlineLevel="0" collapsed="false">
      <c r="K2687" s="39" t="s">
        <v>844</v>
      </c>
      <c r="L2687" s="48"/>
      <c r="M2687" s="48" t="n">
        <v>0</v>
      </c>
      <c r="N2687" s="48" t="n">
        <v>0</v>
      </c>
    </row>
    <row r="2688" customFormat="false" ht="15" hidden="false" customHeight="false" outlineLevel="0" collapsed="false">
      <c r="K2688" s="39" t="s">
        <v>901</v>
      </c>
      <c r="L2688" s="48" t="n">
        <v>0</v>
      </c>
      <c r="M2688" s="48"/>
      <c r="N2688" s="48"/>
    </row>
    <row r="2689" customFormat="false" ht="15" hidden="false" customHeight="false" outlineLevel="0" collapsed="false">
      <c r="K2689" s="39" t="s">
        <v>952</v>
      </c>
      <c r="L2689" s="48"/>
      <c r="M2689" s="48" t="n">
        <v>0</v>
      </c>
      <c r="N2689" s="48" t="n">
        <v>0</v>
      </c>
    </row>
    <row r="2690" customFormat="false" ht="15" hidden="false" customHeight="false" outlineLevel="0" collapsed="false">
      <c r="K2690" s="39" t="s">
        <v>693</v>
      </c>
      <c r="L2690" s="48" t="n">
        <v>0</v>
      </c>
      <c r="M2690" s="48" t="n">
        <v>0</v>
      </c>
      <c r="N2690" s="48" t="n">
        <v>0</v>
      </c>
    </row>
    <row r="2691" customFormat="false" ht="15" hidden="false" customHeight="false" outlineLevel="0" collapsed="false">
      <c r="K2691" s="39" t="s">
        <v>694</v>
      </c>
      <c r="L2691" s="48" t="n">
        <v>1</v>
      </c>
      <c r="M2691" s="48" t="n">
        <v>1</v>
      </c>
      <c r="N2691" s="48" t="n">
        <v>2</v>
      </c>
    </row>
    <row r="2692" customFormat="false" ht="15" hidden="false" customHeight="false" outlineLevel="0" collapsed="false">
      <c r="K2692" s="39" t="s">
        <v>696</v>
      </c>
      <c r="L2692" s="48" t="n">
        <v>0</v>
      </c>
      <c r="M2692" s="48" t="n">
        <v>0</v>
      </c>
      <c r="N2692" s="48" t="n">
        <v>0</v>
      </c>
    </row>
    <row r="2693" customFormat="false" ht="15" hidden="false" customHeight="false" outlineLevel="0" collapsed="false">
      <c r="K2693" s="39" t="s">
        <v>1014</v>
      </c>
      <c r="L2693" s="48" t="n">
        <v>0</v>
      </c>
      <c r="M2693" s="48" t="n">
        <v>0</v>
      </c>
      <c r="N2693" s="48"/>
    </row>
    <row r="2694" customFormat="false" ht="15" hidden="false" customHeight="false" outlineLevel="0" collapsed="false">
      <c r="K2694" s="39" t="s">
        <v>707</v>
      </c>
      <c r="L2694" s="48"/>
      <c r="M2694" s="48"/>
      <c r="N2694" s="48" t="n">
        <v>0</v>
      </c>
    </row>
    <row r="2695" customFormat="false" ht="15" hidden="false" customHeight="false" outlineLevel="0" collapsed="false">
      <c r="K2695" s="39" t="s">
        <v>806</v>
      </c>
      <c r="L2695" s="48"/>
      <c r="M2695" s="48" t="n">
        <v>0</v>
      </c>
      <c r="N2695" s="48"/>
    </row>
    <row r="2696" customFormat="false" ht="15" hidden="false" customHeight="false" outlineLevel="0" collapsed="false">
      <c r="K2696" s="39" t="s">
        <v>807</v>
      </c>
      <c r="L2696" s="48" t="n">
        <v>0</v>
      </c>
      <c r="M2696" s="48" t="n">
        <v>0</v>
      </c>
      <c r="N2696" s="48" t="n">
        <v>0</v>
      </c>
    </row>
    <row r="2697" customFormat="false" ht="15" hidden="false" customHeight="false" outlineLevel="0" collapsed="false">
      <c r="K2697" s="39" t="s">
        <v>847</v>
      </c>
      <c r="L2697" s="48" t="n">
        <v>0</v>
      </c>
      <c r="M2697" s="48"/>
      <c r="N2697" s="48"/>
    </row>
    <row r="2698" customFormat="false" ht="15" hidden="false" customHeight="false" outlineLevel="0" collapsed="false">
      <c r="K2698" s="39" t="s">
        <v>809</v>
      </c>
      <c r="L2698" s="48" t="n">
        <v>0</v>
      </c>
      <c r="M2698" s="48"/>
      <c r="N2698" s="48"/>
    </row>
    <row r="2699" customFormat="false" ht="15" hidden="false" customHeight="false" outlineLevel="0" collapsed="false">
      <c r="K2699" s="39" t="s">
        <v>710</v>
      </c>
      <c r="L2699" s="48" t="n">
        <v>0</v>
      </c>
      <c r="M2699" s="48"/>
      <c r="N2699" s="48"/>
    </row>
    <row r="2700" customFormat="false" ht="15" hidden="false" customHeight="false" outlineLevel="0" collapsed="false">
      <c r="K2700" s="39" t="s">
        <v>511</v>
      </c>
      <c r="L2700" s="48" t="n">
        <v>0</v>
      </c>
      <c r="M2700" s="48" t="n">
        <v>0</v>
      </c>
      <c r="N2700" s="48" t="n">
        <v>0</v>
      </c>
    </row>
    <row r="2701" customFormat="false" ht="15" hidden="false" customHeight="false" outlineLevel="0" collapsed="false">
      <c r="K2701" s="39" t="s">
        <v>711</v>
      </c>
      <c r="L2701" s="48"/>
      <c r="M2701" s="48" t="n">
        <v>0</v>
      </c>
      <c r="N2701" s="48" t="n">
        <v>0</v>
      </c>
    </row>
    <row r="2702" customFormat="false" ht="15" hidden="false" customHeight="false" outlineLevel="0" collapsed="false">
      <c r="K2702" s="39" t="s">
        <v>712</v>
      </c>
      <c r="L2702" s="48" t="n">
        <v>0</v>
      </c>
      <c r="M2702" s="48"/>
      <c r="N2702" s="48"/>
    </row>
    <row r="2703" customFormat="false" ht="15" hidden="false" customHeight="false" outlineLevel="0" collapsed="false">
      <c r="K2703" s="39" t="s">
        <v>628</v>
      </c>
      <c r="L2703" s="48" t="n">
        <v>0</v>
      </c>
      <c r="M2703" s="48" t="n">
        <v>0</v>
      </c>
      <c r="N2703" s="48" t="n">
        <v>0</v>
      </c>
    </row>
    <row r="2704" customFormat="false" ht="15" hidden="false" customHeight="false" outlineLevel="0" collapsed="false">
      <c r="K2704" s="39" t="s">
        <v>697</v>
      </c>
      <c r="L2704" s="48" t="n">
        <v>0</v>
      </c>
      <c r="M2704" s="48" t="n">
        <v>0</v>
      </c>
      <c r="N2704" s="48" t="n">
        <v>0</v>
      </c>
    </row>
    <row r="2705" customFormat="false" ht="15" hidden="false" customHeight="false" outlineLevel="0" collapsed="false">
      <c r="K2705" s="39" t="s">
        <v>698</v>
      </c>
      <c r="L2705" s="48" t="n">
        <v>0</v>
      </c>
      <c r="M2705" s="48" t="n">
        <v>0</v>
      </c>
      <c r="N2705" s="48" t="n">
        <v>0</v>
      </c>
    </row>
    <row r="2706" customFormat="false" ht="15" hidden="false" customHeight="false" outlineLevel="0" collapsed="false">
      <c r="K2706" s="39" t="s">
        <v>848</v>
      </c>
      <c r="L2706" s="48" t="n">
        <v>0</v>
      </c>
      <c r="M2706" s="48" t="n">
        <v>0</v>
      </c>
      <c r="N2706" s="48" t="n">
        <v>0</v>
      </c>
    </row>
    <row r="2707" customFormat="false" ht="15" hidden="false" customHeight="false" outlineLevel="0" collapsed="false">
      <c r="K2707" s="39" t="s">
        <v>955</v>
      </c>
      <c r="L2707" s="48" t="n">
        <v>0</v>
      </c>
      <c r="M2707" s="48" t="n">
        <v>0</v>
      </c>
      <c r="N2707" s="48" t="n">
        <v>0</v>
      </c>
    </row>
    <row r="2708" customFormat="false" ht="15" hidden="false" customHeight="false" outlineLevel="0" collapsed="false">
      <c r="K2708" s="39" t="s">
        <v>699</v>
      </c>
      <c r="L2708" s="48" t="n">
        <v>0</v>
      </c>
      <c r="M2708" s="48" t="n">
        <v>0</v>
      </c>
      <c r="N2708" s="48" t="n">
        <v>0</v>
      </c>
    </row>
    <row r="2709" customFormat="false" ht="15" hidden="false" customHeight="false" outlineLevel="0" collapsed="false">
      <c r="K2709" s="39" t="s">
        <v>512</v>
      </c>
      <c r="L2709" s="48" t="n">
        <v>0</v>
      </c>
      <c r="M2709" s="48" t="n">
        <v>0</v>
      </c>
      <c r="N2709" s="48" t="n">
        <v>0</v>
      </c>
    </row>
    <row r="2710" customFormat="false" ht="15" hidden="false" customHeight="false" outlineLevel="0" collapsed="false">
      <c r="K2710" s="39" t="s">
        <v>904</v>
      </c>
      <c r="L2710" s="48"/>
      <c r="M2710" s="48"/>
      <c r="N2710" s="48" t="n">
        <v>0</v>
      </c>
    </row>
    <row r="2711" customFormat="false" ht="15" hidden="false" customHeight="false" outlineLevel="0" collapsed="false">
      <c r="K2711" s="39" t="s">
        <v>702</v>
      </c>
      <c r="L2711" s="48" t="n">
        <v>0</v>
      </c>
      <c r="M2711" s="48" t="n">
        <v>0</v>
      </c>
      <c r="N2711" s="48" t="n">
        <v>0</v>
      </c>
    </row>
    <row r="2712" customFormat="false" ht="15" hidden="false" customHeight="false" outlineLevel="0" collapsed="false">
      <c r="K2712" s="39" t="s">
        <v>703</v>
      </c>
      <c r="L2712" s="48" t="n">
        <v>0</v>
      </c>
      <c r="M2712" s="48" t="n">
        <v>0</v>
      </c>
      <c r="N2712" s="48" t="n">
        <v>0</v>
      </c>
    </row>
    <row r="2713" customFormat="false" ht="15" hidden="false" customHeight="false" outlineLevel="0" collapsed="false">
      <c r="K2713" s="39" t="s">
        <v>812</v>
      </c>
      <c r="L2713" s="48"/>
      <c r="M2713" s="48"/>
      <c r="N2713" s="48" t="n">
        <v>0</v>
      </c>
    </row>
    <row r="2714" customFormat="false" ht="15" hidden="false" customHeight="false" outlineLevel="0" collapsed="false">
      <c r="K2714" s="39" t="s">
        <v>813</v>
      </c>
      <c r="L2714" s="48" t="n">
        <v>0</v>
      </c>
      <c r="M2714" s="48"/>
      <c r="N2714" s="48"/>
    </row>
    <row r="2715" customFormat="false" ht="15" hidden="false" customHeight="false" outlineLevel="0" collapsed="false">
      <c r="K2715" s="39" t="s">
        <v>763</v>
      </c>
      <c r="L2715" s="48" t="n">
        <v>0</v>
      </c>
      <c r="M2715" s="48"/>
      <c r="N2715" s="48"/>
    </row>
    <row r="2716" customFormat="false" ht="15" hidden="false" customHeight="false" outlineLevel="0" collapsed="false">
      <c r="K2716" s="39" t="s">
        <v>1017</v>
      </c>
      <c r="L2716" s="48"/>
      <c r="M2716" s="48"/>
      <c r="N2716" s="48" t="n">
        <v>0</v>
      </c>
    </row>
    <row r="2717" customFormat="false" ht="15" hidden="false" customHeight="false" outlineLevel="0" collapsed="false">
      <c r="K2717" s="39" t="s">
        <v>513</v>
      </c>
      <c r="L2717" s="48" t="n">
        <v>0</v>
      </c>
      <c r="M2717" s="48" t="n">
        <v>0</v>
      </c>
      <c r="N2717" s="48" t="n">
        <v>0</v>
      </c>
    </row>
    <row r="2718" customFormat="false" ht="15" hidden="false" customHeight="false" outlineLevel="0" collapsed="false">
      <c r="K2718" s="39" t="s">
        <v>956</v>
      </c>
      <c r="L2718" s="48" t="n">
        <v>0</v>
      </c>
      <c r="M2718" s="48" t="n">
        <v>0</v>
      </c>
      <c r="N2718" s="48" t="n">
        <v>0</v>
      </c>
    </row>
    <row r="2719" customFormat="false" ht="15" hidden="false" customHeight="false" outlineLevel="0" collapsed="false">
      <c r="K2719" s="39" t="s">
        <v>514</v>
      </c>
      <c r="L2719" s="48"/>
      <c r="M2719" s="48" t="n">
        <v>0</v>
      </c>
      <c r="N2719" s="48" t="n">
        <v>0</v>
      </c>
    </row>
    <row r="2720" customFormat="false" ht="15" hidden="false" customHeight="false" outlineLevel="0" collapsed="false">
      <c r="K2720" s="39" t="s">
        <v>706</v>
      </c>
      <c r="L2720" s="48" t="n">
        <v>0</v>
      </c>
      <c r="M2720" s="48" t="n">
        <v>0</v>
      </c>
      <c r="N2720" s="48" t="n">
        <v>0</v>
      </c>
    </row>
    <row r="2721" customFormat="false" ht="15" hidden="false" customHeight="false" outlineLevel="0" collapsed="false">
      <c r="K2721" s="39" t="s">
        <v>714</v>
      </c>
      <c r="L2721" s="48" t="n">
        <v>0</v>
      </c>
      <c r="M2721" s="48" t="n">
        <v>0</v>
      </c>
      <c r="N2721" s="48"/>
    </row>
    <row r="2722" customFormat="false" ht="15" hidden="false" customHeight="false" outlineLevel="0" collapsed="false">
      <c r="K2722" s="39" t="s">
        <v>515</v>
      </c>
      <c r="L2722" s="48" t="n">
        <v>0</v>
      </c>
      <c r="M2722" s="48" t="n">
        <v>0</v>
      </c>
      <c r="N2722" s="48" t="n">
        <v>0</v>
      </c>
    </row>
    <row r="2723" customFormat="false" ht="15" hidden="false" customHeight="false" outlineLevel="0" collapsed="false">
      <c r="K2723" s="39" t="s">
        <v>881</v>
      </c>
      <c r="L2723" s="48"/>
      <c r="M2723" s="48"/>
      <c r="N2723" s="48" t="n">
        <v>0</v>
      </c>
    </row>
    <row r="2724" customFormat="false" ht="15" hidden="false" customHeight="false" outlineLevel="0" collapsed="false">
      <c r="K2724" s="39" t="s">
        <v>1018</v>
      </c>
      <c r="L2724" s="48"/>
      <c r="M2724" s="48"/>
      <c r="N2724" s="48" t="n">
        <v>0</v>
      </c>
    </row>
    <row r="2725" customFormat="false" ht="15" hidden="false" customHeight="false" outlineLevel="0" collapsed="false">
      <c r="K2725" s="39" t="s">
        <v>709</v>
      </c>
      <c r="L2725" s="48" t="n">
        <v>0</v>
      </c>
      <c r="M2725" s="48" t="n">
        <v>0</v>
      </c>
      <c r="N2725" s="48" t="n">
        <v>0</v>
      </c>
    </row>
    <row r="2726" customFormat="false" ht="15" hidden="false" customHeight="false" outlineLevel="0" collapsed="false">
      <c r="K2726" s="39" t="s">
        <v>517</v>
      </c>
      <c r="L2726" s="48" t="n">
        <v>0</v>
      </c>
      <c r="M2726" s="48" t="n">
        <v>0</v>
      </c>
      <c r="N2726" s="48" t="n">
        <v>0</v>
      </c>
    </row>
    <row r="2727" customFormat="false" ht="15" hidden="false" customHeight="false" outlineLevel="0" collapsed="false">
      <c r="K2727" s="39" t="s">
        <v>518</v>
      </c>
      <c r="L2727" s="48" t="n">
        <v>0</v>
      </c>
      <c r="M2727" s="48" t="n">
        <v>0</v>
      </c>
      <c r="N2727" s="48" t="n">
        <v>0</v>
      </c>
    </row>
    <row r="2728" customFormat="false" ht="15" hidden="false" customHeight="false" outlineLevel="0" collapsed="false">
      <c r="K2728" s="39" t="s">
        <v>816</v>
      </c>
      <c r="L2728" s="48" t="n">
        <v>0</v>
      </c>
      <c r="M2728" s="48" t="n">
        <v>0</v>
      </c>
      <c r="N2728" s="48" t="n">
        <v>0</v>
      </c>
    </row>
    <row r="2729" customFormat="false" ht="15" hidden="false" customHeight="false" outlineLevel="0" collapsed="false">
      <c r="K2729" s="39" t="s">
        <v>520</v>
      </c>
      <c r="L2729" s="48" t="n">
        <v>0</v>
      </c>
      <c r="M2729" s="48"/>
      <c r="N2729" s="48" t="n">
        <v>0</v>
      </c>
    </row>
    <row r="2730" customFormat="false" ht="15" hidden="false" customHeight="false" outlineLevel="0" collapsed="false">
      <c r="K2730" s="39" t="s">
        <v>905</v>
      </c>
      <c r="L2730" s="48" t="n">
        <v>0</v>
      </c>
      <c r="M2730" s="48" t="n">
        <v>0</v>
      </c>
      <c r="N2730" s="48" t="n">
        <v>0</v>
      </c>
    </row>
    <row r="2731" customFormat="false" ht="15" hidden="false" customHeight="false" outlineLevel="0" collapsed="false">
      <c r="K2731" s="39" t="s">
        <v>522</v>
      </c>
      <c r="L2731" s="48" t="n">
        <v>0</v>
      </c>
      <c r="M2731" s="48" t="n">
        <v>0</v>
      </c>
      <c r="N2731" s="48" t="n">
        <v>0</v>
      </c>
    </row>
    <row r="2732" customFormat="false" ht="15" hidden="false" customHeight="false" outlineLevel="0" collapsed="false">
      <c r="K2732" s="39" t="s">
        <v>849</v>
      </c>
      <c r="L2732" s="48"/>
      <c r="M2732" s="48"/>
      <c r="N2732" s="48" t="n">
        <v>0</v>
      </c>
    </row>
    <row r="2733" customFormat="false" ht="15" hidden="false" customHeight="false" outlineLevel="0" collapsed="false">
      <c r="K2733" s="39" t="s">
        <v>1020</v>
      </c>
      <c r="L2733" s="48" t="n">
        <v>0</v>
      </c>
      <c r="M2733" s="48"/>
      <c r="N2733" s="48"/>
    </row>
    <row r="2734" customFormat="false" ht="15" hidden="false" customHeight="false" outlineLevel="0" collapsed="false">
      <c r="K2734" s="39" t="s">
        <v>523</v>
      </c>
      <c r="L2734" s="48"/>
      <c r="M2734" s="48"/>
      <c r="N2734" s="48" t="n">
        <v>0</v>
      </c>
    </row>
    <row r="2735" customFormat="false" ht="15" hidden="false" customHeight="false" outlineLevel="0" collapsed="false">
      <c r="K2735" s="39" t="s">
        <v>524</v>
      </c>
      <c r="L2735" s="48"/>
      <c r="M2735" s="48" t="n">
        <v>0</v>
      </c>
      <c r="N2735" s="48"/>
    </row>
    <row r="2736" customFormat="false" ht="15" hidden="false" customHeight="false" outlineLevel="0" collapsed="false">
      <c r="K2736" s="39" t="s">
        <v>525</v>
      </c>
      <c r="L2736" s="48" t="n">
        <v>0</v>
      </c>
      <c r="M2736" s="48"/>
      <c r="N2736" s="48"/>
    </row>
    <row r="2737" customFormat="false" ht="15" hidden="false" customHeight="false" outlineLevel="0" collapsed="false">
      <c r="K2737" s="39" t="s">
        <v>819</v>
      </c>
      <c r="L2737" s="48" t="n">
        <v>0</v>
      </c>
      <c r="M2737" s="48" t="n">
        <v>0</v>
      </c>
      <c r="N2737" s="48"/>
    </row>
    <row r="2738" customFormat="false" ht="15" hidden="false" customHeight="false" outlineLevel="0" collapsed="false">
      <c r="K2738" s="39" t="s">
        <v>736</v>
      </c>
      <c r="L2738" s="48"/>
      <c r="M2738" s="48"/>
      <c r="N2738" s="48" t="n">
        <v>0</v>
      </c>
    </row>
    <row r="2739" customFormat="false" ht="15" hidden="false" customHeight="false" outlineLevel="0" collapsed="false">
      <c r="K2739" s="39" t="s">
        <v>526</v>
      </c>
      <c r="L2739" s="48" t="n">
        <v>0</v>
      </c>
      <c r="M2739" s="48" t="n">
        <v>0</v>
      </c>
      <c r="N2739" s="48" t="n">
        <v>0</v>
      </c>
    </row>
    <row r="2740" customFormat="false" ht="15" hidden="false" customHeight="false" outlineLevel="0" collapsed="false">
      <c r="K2740" s="39" t="s">
        <v>865</v>
      </c>
      <c r="L2740" s="48" t="n">
        <v>1</v>
      </c>
      <c r="M2740" s="48"/>
      <c r="N2740" s="48" t="n">
        <v>1</v>
      </c>
    </row>
    <row r="2741" customFormat="false" ht="15" hidden="false" customHeight="false" outlineLevel="0" collapsed="false">
      <c r="K2741" s="39" t="s">
        <v>527</v>
      </c>
      <c r="L2741" s="48"/>
      <c r="M2741" s="48"/>
      <c r="N2741" s="48" t="n">
        <v>2</v>
      </c>
    </row>
    <row r="2742" customFormat="false" ht="15" hidden="false" customHeight="false" outlineLevel="0" collapsed="false">
      <c r="K2742" s="39" t="s">
        <v>1024</v>
      </c>
      <c r="L2742" s="48" t="n">
        <v>0</v>
      </c>
      <c r="M2742" s="48"/>
      <c r="N2742" s="48"/>
    </row>
    <row r="2743" customFormat="false" ht="15" hidden="false" customHeight="false" outlineLevel="0" collapsed="false">
      <c r="K2743" s="39" t="s">
        <v>908</v>
      </c>
      <c r="L2743" s="48" t="n">
        <v>0</v>
      </c>
      <c r="M2743" s="48"/>
      <c r="N2743" s="48"/>
    </row>
    <row r="2744" customFormat="false" ht="15" hidden="false" customHeight="false" outlineLevel="0" collapsed="false">
      <c r="K2744" s="39" t="s">
        <v>909</v>
      </c>
      <c r="L2744" s="48" t="n">
        <v>0</v>
      </c>
      <c r="M2744" s="48" t="n">
        <v>0</v>
      </c>
      <c r="N2744" s="48" t="n">
        <v>0</v>
      </c>
    </row>
    <row r="2745" customFormat="false" ht="15" hidden="false" customHeight="false" outlineLevel="0" collapsed="false">
      <c r="K2745" s="39" t="s">
        <v>713</v>
      </c>
      <c r="L2745" s="48" t="n">
        <v>0</v>
      </c>
      <c r="M2745" s="48" t="n">
        <v>0</v>
      </c>
      <c r="N2745" s="48" t="n">
        <v>0</v>
      </c>
    </row>
    <row r="2746" customFormat="false" ht="15" hidden="false" customHeight="false" outlineLevel="0" collapsed="false">
      <c r="K2746" s="39" t="s">
        <v>958</v>
      </c>
      <c r="L2746" s="48" t="n">
        <v>1</v>
      </c>
      <c r="M2746" s="48" t="n">
        <v>1</v>
      </c>
      <c r="N2746" s="48" t="n">
        <v>2</v>
      </c>
    </row>
    <row r="2747" customFormat="false" ht="15" hidden="false" customHeight="false" outlineLevel="0" collapsed="false">
      <c r="K2747" s="39" t="s">
        <v>531</v>
      </c>
      <c r="L2747" s="48" t="n">
        <v>0</v>
      </c>
      <c r="M2747" s="48" t="n">
        <v>0</v>
      </c>
      <c r="N2747" s="48" t="n">
        <v>0</v>
      </c>
    </row>
    <row r="2748" customFormat="false" ht="15" hidden="false" customHeight="false" outlineLevel="0" collapsed="false">
      <c r="K2748" s="39" t="s">
        <v>532</v>
      </c>
      <c r="L2748" s="48" t="n">
        <v>0</v>
      </c>
      <c r="M2748" s="48" t="n">
        <v>0</v>
      </c>
      <c r="N2748" s="48" t="n">
        <v>0</v>
      </c>
    </row>
    <row r="2749" customFormat="false" ht="15" hidden="false" customHeight="false" outlineLevel="0" collapsed="false">
      <c r="K2749" s="39" t="s">
        <v>959</v>
      </c>
      <c r="L2749" s="48" t="n">
        <v>0</v>
      </c>
      <c r="M2749" s="48" t="n">
        <v>0</v>
      </c>
      <c r="N2749" s="48"/>
    </row>
    <row r="2750" customFormat="false" ht="15" hidden="false" customHeight="false" outlineLevel="0" collapsed="false">
      <c r="K2750" s="39" t="s">
        <v>533</v>
      </c>
      <c r="L2750" s="48" t="n">
        <v>0</v>
      </c>
      <c r="M2750" s="48" t="n">
        <v>0</v>
      </c>
      <c r="N2750" s="48"/>
    </row>
    <row r="2751" customFormat="false" ht="15" hidden="false" customHeight="false" outlineLevel="0" collapsed="false">
      <c r="K2751" s="39" t="s">
        <v>960</v>
      </c>
      <c r="L2751" s="48" t="n">
        <v>0</v>
      </c>
      <c r="M2751" s="48" t="n">
        <v>0</v>
      </c>
      <c r="N2751" s="48"/>
    </row>
    <row r="2752" customFormat="false" ht="15" hidden="false" customHeight="false" outlineLevel="0" collapsed="false">
      <c r="K2752" s="39" t="s">
        <v>716</v>
      </c>
      <c r="L2752" s="48" t="n">
        <v>0</v>
      </c>
      <c r="M2752" s="48" t="n">
        <v>0</v>
      </c>
      <c r="N2752" s="48" t="n">
        <v>0</v>
      </c>
    </row>
    <row r="2753" customFormat="false" ht="15" hidden="false" customHeight="false" outlineLevel="0" collapsed="false">
      <c r="K2753" s="39" t="s">
        <v>822</v>
      </c>
      <c r="L2753" s="48"/>
      <c r="M2753" s="48"/>
      <c r="N2753" s="48" t="n">
        <v>0</v>
      </c>
    </row>
    <row r="2754" customFormat="false" ht="15" hidden="false" customHeight="false" outlineLevel="0" collapsed="false">
      <c r="K2754" s="39" t="s">
        <v>823</v>
      </c>
      <c r="L2754" s="48" t="n">
        <v>0</v>
      </c>
      <c r="M2754" s="48" t="n">
        <v>0</v>
      </c>
      <c r="N2754" s="48"/>
    </row>
    <row r="2755" customFormat="false" ht="15" hidden="false" customHeight="false" outlineLevel="0" collapsed="false">
      <c r="K2755" s="39" t="s">
        <v>961</v>
      </c>
      <c r="L2755" s="48" t="n">
        <v>1</v>
      </c>
      <c r="M2755" s="48" t="n">
        <v>1</v>
      </c>
      <c r="N2755" s="48" t="n">
        <v>2</v>
      </c>
    </row>
    <row r="2756" customFormat="false" ht="15" hidden="false" customHeight="false" outlineLevel="0" collapsed="false">
      <c r="K2756" s="39" t="s">
        <v>717</v>
      </c>
      <c r="L2756" s="48" t="n">
        <v>0</v>
      </c>
      <c r="M2756" s="48" t="n">
        <v>0</v>
      </c>
      <c r="N2756" s="48" t="n">
        <v>0</v>
      </c>
    </row>
    <row r="2757" customFormat="false" ht="15" hidden="false" customHeight="false" outlineLevel="0" collapsed="false">
      <c r="K2757" s="39" t="s">
        <v>715</v>
      </c>
      <c r="L2757" s="48"/>
      <c r="M2757" s="48" t="n">
        <v>0</v>
      </c>
      <c r="N2757" s="48" t="n">
        <v>0</v>
      </c>
    </row>
    <row r="2758" customFormat="false" ht="15" hidden="false" customHeight="false" outlineLevel="0" collapsed="false">
      <c r="K2758" s="39" t="s">
        <v>534</v>
      </c>
      <c r="L2758" s="48"/>
      <c r="M2758" s="48" t="n">
        <v>0</v>
      </c>
      <c r="N2758" s="48" t="n">
        <v>0</v>
      </c>
    </row>
    <row r="2759" customFormat="false" ht="15" hidden="false" customHeight="false" outlineLevel="0" collapsed="false">
      <c r="K2759" s="39" t="s">
        <v>535</v>
      </c>
      <c r="L2759" s="48" t="n">
        <v>0</v>
      </c>
      <c r="M2759" s="48"/>
      <c r="N2759" s="48" t="n">
        <v>0</v>
      </c>
    </row>
    <row r="2760" customFormat="false" ht="15" hidden="false" customHeight="false" outlineLevel="0" collapsed="false">
      <c r="K2760" s="39" t="s">
        <v>768</v>
      </c>
      <c r="L2760" s="48" t="n">
        <v>0</v>
      </c>
      <c r="M2760" s="48"/>
      <c r="N2760" s="48" t="n">
        <v>0</v>
      </c>
    </row>
    <row r="2761" customFormat="false" ht="15" hidden="false" customHeight="false" outlineLevel="0" collapsed="false">
      <c r="K2761" s="39" t="s">
        <v>536</v>
      </c>
      <c r="L2761" s="48" t="n">
        <v>0</v>
      </c>
      <c r="M2761" s="48" t="n">
        <v>0</v>
      </c>
      <c r="N2761" s="48" t="n">
        <v>0</v>
      </c>
    </row>
    <row r="2762" customFormat="false" ht="15" hidden="false" customHeight="false" outlineLevel="0" collapsed="false">
      <c r="K2762" s="44"/>
      <c r="L2762" s="48"/>
      <c r="M2762" s="48"/>
      <c r="N2762" s="48"/>
    </row>
    <row r="2763" customFormat="false" ht="15" hidden="false" customHeight="false" outlineLevel="0" collapsed="false">
      <c r="K2763" s="24" t="s">
        <v>36</v>
      </c>
      <c r="L2763" s="25"/>
      <c r="M2763" s="25"/>
      <c r="N2763" s="25"/>
    </row>
    <row r="2764" customFormat="false" ht="15" hidden="false" customHeight="false" outlineLevel="0" collapsed="false">
      <c r="K2764" s="39" t="s">
        <v>987</v>
      </c>
      <c r="L2764" s="48" t="n">
        <v>1</v>
      </c>
      <c r="M2764" s="48" t="n">
        <v>1</v>
      </c>
      <c r="N2764" s="48"/>
    </row>
    <row r="2765" customFormat="false" ht="15" hidden="false" customHeight="false" outlineLevel="0" collapsed="false">
      <c r="K2765" s="39" t="s">
        <v>197</v>
      </c>
      <c r="L2765" s="48" t="n">
        <v>0</v>
      </c>
      <c r="M2765" s="48"/>
      <c r="N2765" s="48" t="n">
        <v>0</v>
      </c>
    </row>
    <row r="2766" customFormat="false" ht="15" hidden="false" customHeight="false" outlineLevel="0" collapsed="false">
      <c r="K2766" s="39" t="s">
        <v>1087</v>
      </c>
      <c r="L2766" s="48" t="n">
        <v>1</v>
      </c>
      <c r="M2766" s="48"/>
      <c r="N2766" s="48"/>
    </row>
    <row r="2767" customFormat="false" ht="15" hidden="false" customHeight="false" outlineLevel="0" collapsed="false">
      <c r="K2767" s="39" t="s">
        <v>199</v>
      </c>
      <c r="L2767" s="48" t="n">
        <v>0</v>
      </c>
      <c r="M2767" s="48" t="n">
        <v>0</v>
      </c>
      <c r="N2767" s="48" t="n">
        <v>0</v>
      </c>
    </row>
    <row r="2768" customFormat="false" ht="15" hidden="false" customHeight="false" outlineLevel="0" collapsed="false">
      <c r="K2768" s="39" t="s">
        <v>253</v>
      </c>
      <c r="L2768" s="48" t="n">
        <v>0</v>
      </c>
      <c r="M2768" s="48" t="n">
        <v>0</v>
      </c>
      <c r="N2768" s="48" t="n">
        <v>0</v>
      </c>
    </row>
    <row r="2769" customFormat="false" ht="15" hidden="false" customHeight="false" outlineLevel="0" collapsed="false">
      <c r="K2769" s="39" t="s">
        <v>198</v>
      </c>
      <c r="L2769" s="48" t="n">
        <v>0</v>
      </c>
      <c r="M2769" s="48" t="n">
        <v>0</v>
      </c>
      <c r="N2769" s="48" t="n">
        <v>0</v>
      </c>
    </row>
    <row r="2770" customFormat="false" ht="15" hidden="false" customHeight="false" outlineLevel="0" collapsed="false">
      <c r="K2770" s="39" t="s">
        <v>144</v>
      </c>
      <c r="L2770" s="48"/>
      <c r="M2770" s="48"/>
      <c r="N2770" s="48" t="n">
        <v>0</v>
      </c>
    </row>
    <row r="2771" customFormat="false" ht="15" hidden="false" customHeight="false" outlineLevel="0" collapsed="false">
      <c r="K2771" s="39" t="s">
        <v>156</v>
      </c>
      <c r="L2771" s="48" t="n">
        <v>0</v>
      </c>
      <c r="M2771" s="48" t="n">
        <v>0</v>
      </c>
      <c r="N2771" s="48"/>
    </row>
    <row r="2772" customFormat="false" ht="15" hidden="false" customHeight="false" outlineLevel="0" collapsed="false">
      <c r="K2772" s="39" t="s">
        <v>145</v>
      </c>
      <c r="L2772" s="48" t="n">
        <v>0</v>
      </c>
      <c r="M2772" s="48" t="n">
        <v>0</v>
      </c>
      <c r="N2772" s="48" t="n">
        <v>0</v>
      </c>
    </row>
    <row r="2773" customFormat="false" ht="15" hidden="false" customHeight="false" outlineLevel="0" collapsed="false">
      <c r="K2773" s="39" t="s">
        <v>239</v>
      </c>
      <c r="L2773" s="48" t="n">
        <v>0</v>
      </c>
      <c r="M2773" s="48" t="n">
        <v>0</v>
      </c>
      <c r="N2773" s="48" t="n">
        <v>0</v>
      </c>
    </row>
    <row r="2774" customFormat="false" ht="15" hidden="false" customHeight="false" outlineLevel="0" collapsed="false">
      <c r="K2774" s="39" t="s">
        <v>301</v>
      </c>
      <c r="L2774" s="48" t="n">
        <v>0</v>
      </c>
      <c r="M2774" s="48" t="n">
        <v>0</v>
      </c>
      <c r="N2774" s="48" t="n">
        <v>0</v>
      </c>
    </row>
    <row r="2775" customFormat="false" ht="15" hidden="false" customHeight="false" outlineLevel="0" collapsed="false">
      <c r="K2775" s="39" t="s">
        <v>147</v>
      </c>
      <c r="L2775" s="48" t="n">
        <v>0</v>
      </c>
      <c r="M2775" s="48" t="n">
        <v>0</v>
      </c>
      <c r="N2775" s="48" t="n">
        <v>0</v>
      </c>
    </row>
    <row r="2776" customFormat="false" ht="15" hidden="false" customHeight="false" outlineLevel="0" collapsed="false">
      <c r="K2776" s="39" t="s">
        <v>220</v>
      </c>
      <c r="L2776" s="48" t="n">
        <v>0</v>
      </c>
      <c r="M2776" s="48" t="n">
        <v>0</v>
      </c>
      <c r="N2776" s="48" t="n">
        <v>0</v>
      </c>
    </row>
    <row r="2777" customFormat="false" ht="15" hidden="false" customHeight="false" outlineLevel="0" collapsed="false">
      <c r="K2777" s="39" t="s">
        <v>1098</v>
      </c>
      <c r="L2777" s="48"/>
      <c r="M2777" s="48"/>
      <c r="N2777" s="48" t="n">
        <v>1</v>
      </c>
    </row>
    <row r="2778" customFormat="false" ht="15" hidden="false" customHeight="false" outlineLevel="0" collapsed="false">
      <c r="K2778" s="39" t="s">
        <v>1080</v>
      </c>
      <c r="L2778" s="48" t="n">
        <v>1</v>
      </c>
      <c r="M2778" s="48" t="n">
        <v>1</v>
      </c>
      <c r="N2778" s="48" t="n">
        <v>1</v>
      </c>
    </row>
    <row r="2779" customFormat="false" ht="15" hidden="false" customHeight="false" outlineLevel="0" collapsed="false">
      <c r="K2779" s="39" t="s">
        <v>157</v>
      </c>
      <c r="L2779" s="48"/>
      <c r="M2779" s="48"/>
      <c r="N2779" s="48" t="n">
        <v>0</v>
      </c>
    </row>
    <row r="2780" customFormat="false" ht="15" hidden="false" customHeight="false" outlineLevel="0" collapsed="false">
      <c r="K2780" s="39" t="s">
        <v>385</v>
      </c>
      <c r="L2780" s="48" t="n">
        <v>0</v>
      </c>
      <c r="M2780" s="48" t="n">
        <v>0</v>
      </c>
      <c r="N2780" s="48"/>
    </row>
    <row r="2781" customFormat="false" ht="15" hidden="false" customHeight="false" outlineLevel="0" collapsed="false">
      <c r="K2781" s="39" t="s">
        <v>181</v>
      </c>
      <c r="L2781" s="48" t="n">
        <v>0</v>
      </c>
      <c r="M2781" s="48" t="n">
        <v>0</v>
      </c>
      <c r="N2781" s="48" t="n">
        <v>0</v>
      </c>
    </row>
    <row r="2782" customFormat="false" ht="15" hidden="false" customHeight="false" outlineLevel="0" collapsed="false">
      <c r="K2782" s="39" t="s">
        <v>162</v>
      </c>
      <c r="L2782" s="48"/>
      <c r="M2782" s="48" t="n">
        <v>0</v>
      </c>
      <c r="N2782" s="48" t="n">
        <v>0</v>
      </c>
    </row>
    <row r="2783" customFormat="false" ht="15" hidden="false" customHeight="false" outlineLevel="0" collapsed="false">
      <c r="K2783" s="39" t="s">
        <v>299</v>
      </c>
      <c r="L2783" s="48" t="n">
        <v>0</v>
      </c>
      <c r="M2783" s="48" t="n">
        <v>0</v>
      </c>
      <c r="N2783" s="48" t="n">
        <v>0</v>
      </c>
    </row>
    <row r="2784" customFormat="false" ht="15" hidden="false" customHeight="false" outlineLevel="0" collapsed="false">
      <c r="K2784" s="39" t="s">
        <v>166</v>
      </c>
      <c r="L2784" s="48" t="n">
        <v>0</v>
      </c>
      <c r="M2784" s="48" t="n">
        <v>0</v>
      </c>
      <c r="N2784" s="48" t="n">
        <v>0</v>
      </c>
    </row>
    <row r="2785" customFormat="false" ht="15" hidden="false" customHeight="false" outlineLevel="0" collapsed="false">
      <c r="K2785" s="39" t="s">
        <v>170</v>
      </c>
      <c r="L2785" s="48" t="n">
        <v>0</v>
      </c>
      <c r="M2785" s="48" t="n">
        <v>0</v>
      </c>
      <c r="N2785" s="48" t="n">
        <v>0</v>
      </c>
    </row>
    <row r="2786" customFormat="false" ht="15" hidden="false" customHeight="false" outlineLevel="0" collapsed="false">
      <c r="K2786" s="39" t="s">
        <v>175</v>
      </c>
      <c r="L2786" s="48" t="n">
        <v>0</v>
      </c>
      <c r="M2786" s="48" t="n">
        <v>0</v>
      </c>
      <c r="N2786" s="48" t="n">
        <v>0</v>
      </c>
    </row>
    <row r="2787" customFormat="false" ht="15" hidden="false" customHeight="false" outlineLevel="0" collapsed="false">
      <c r="K2787" s="39" t="s">
        <v>189</v>
      </c>
      <c r="L2787" s="48"/>
      <c r="M2787" s="48"/>
      <c r="N2787" s="48" t="n">
        <v>0</v>
      </c>
    </row>
    <row r="2788" customFormat="false" ht="15" hidden="false" customHeight="false" outlineLevel="0" collapsed="false">
      <c r="K2788" s="39" t="s">
        <v>545</v>
      </c>
      <c r="L2788" s="48"/>
      <c r="M2788" s="48" t="n">
        <v>1</v>
      </c>
      <c r="N2788" s="48"/>
    </row>
    <row r="2789" customFormat="false" ht="15" hidden="false" customHeight="false" outlineLevel="0" collapsed="false">
      <c r="K2789" s="39" t="s">
        <v>363</v>
      </c>
      <c r="L2789" s="48"/>
      <c r="M2789" s="48" t="n">
        <v>0</v>
      </c>
      <c r="N2789" s="48"/>
    </row>
    <row r="2790" customFormat="false" ht="15" hidden="false" customHeight="false" outlineLevel="0" collapsed="false">
      <c r="K2790" s="44"/>
      <c r="L2790" s="48"/>
      <c r="M2790" s="48"/>
      <c r="N2790" s="48"/>
    </row>
    <row r="2791" customFormat="false" ht="15" hidden="false" customHeight="false" outlineLevel="0" collapsed="false">
      <c r="K2791" s="24" t="s">
        <v>21</v>
      </c>
      <c r="L2791" s="25"/>
      <c r="M2791" s="25"/>
      <c r="N2791" s="25"/>
    </row>
    <row r="2792" customFormat="false" ht="15" hidden="false" customHeight="false" outlineLevel="0" collapsed="false">
      <c r="K2792" s="39" t="s">
        <v>182</v>
      </c>
      <c r="L2792" s="48"/>
      <c r="M2792" s="48" t="n">
        <v>0</v>
      </c>
      <c r="N2792" s="48"/>
    </row>
    <row r="2793" customFormat="false" ht="15" hidden="false" customHeight="false" outlineLevel="0" collapsed="false">
      <c r="K2793" s="39" t="s">
        <v>324</v>
      </c>
      <c r="L2793" s="48" t="n">
        <v>0</v>
      </c>
      <c r="M2793" s="48"/>
      <c r="N2793" s="48"/>
    </row>
    <row r="2794" customFormat="false" ht="15" hidden="false" customHeight="false" outlineLevel="0" collapsed="false">
      <c r="K2794" s="39" t="s">
        <v>130</v>
      </c>
      <c r="L2794" s="48" t="n">
        <v>0</v>
      </c>
      <c r="M2794" s="48" t="n">
        <v>0</v>
      </c>
      <c r="N2794" s="48" t="n">
        <v>0</v>
      </c>
    </row>
    <row r="2795" customFormat="false" ht="15" hidden="false" customHeight="false" outlineLevel="0" collapsed="false">
      <c r="K2795" s="39" t="s">
        <v>197</v>
      </c>
      <c r="L2795" s="48" t="n">
        <v>0</v>
      </c>
      <c r="M2795" s="48"/>
      <c r="N2795" s="48" t="n">
        <v>0</v>
      </c>
    </row>
    <row r="2796" customFormat="false" ht="15" hidden="false" customHeight="false" outlineLevel="0" collapsed="false">
      <c r="K2796" s="39" t="s">
        <v>1087</v>
      </c>
      <c r="L2796" s="48"/>
      <c r="M2796" s="48" t="n">
        <v>0</v>
      </c>
      <c r="N2796" s="48"/>
    </row>
    <row r="2797" customFormat="false" ht="15" hidden="false" customHeight="false" outlineLevel="0" collapsed="false">
      <c r="K2797" s="39" t="s">
        <v>131</v>
      </c>
      <c r="L2797" s="48" t="n">
        <v>0</v>
      </c>
      <c r="M2797" s="48" t="n">
        <v>0</v>
      </c>
      <c r="N2797" s="48" t="n">
        <v>0</v>
      </c>
    </row>
    <row r="2798" customFormat="false" ht="15" hidden="false" customHeight="false" outlineLevel="0" collapsed="false">
      <c r="K2798" s="39" t="s">
        <v>317</v>
      </c>
      <c r="L2798" s="48"/>
      <c r="M2798" s="48" t="n">
        <v>0</v>
      </c>
      <c r="N2798" s="48" t="n">
        <v>0</v>
      </c>
    </row>
    <row r="2799" customFormat="false" ht="15" hidden="false" customHeight="false" outlineLevel="0" collapsed="false">
      <c r="K2799" s="39" t="s">
        <v>226</v>
      </c>
      <c r="L2799" s="48"/>
      <c r="M2799" s="48"/>
      <c r="N2799" s="48" t="n">
        <v>0</v>
      </c>
    </row>
    <row r="2800" customFormat="false" ht="15" hidden="false" customHeight="false" outlineLevel="0" collapsed="false">
      <c r="K2800" s="39" t="s">
        <v>132</v>
      </c>
      <c r="L2800" s="48" t="n">
        <v>0</v>
      </c>
      <c r="M2800" s="48" t="n">
        <v>0</v>
      </c>
      <c r="N2800" s="48" t="n">
        <v>0</v>
      </c>
    </row>
    <row r="2801" customFormat="false" ht="15" hidden="false" customHeight="false" outlineLevel="0" collapsed="false">
      <c r="K2801" s="39" t="s">
        <v>250</v>
      </c>
      <c r="L2801" s="48"/>
      <c r="M2801" s="48"/>
      <c r="N2801" s="48" t="n">
        <v>0</v>
      </c>
    </row>
    <row r="2802" customFormat="false" ht="15" hidden="false" customHeight="false" outlineLevel="0" collapsed="false">
      <c r="K2802" s="39" t="s">
        <v>252</v>
      </c>
      <c r="L2802" s="48"/>
      <c r="M2802" s="48" t="n">
        <v>0</v>
      </c>
      <c r="N2802" s="48"/>
    </row>
    <row r="2803" customFormat="false" ht="15" hidden="false" customHeight="false" outlineLevel="0" collapsed="false">
      <c r="K2803" s="39" t="s">
        <v>137</v>
      </c>
      <c r="L2803" s="48" t="n">
        <v>0</v>
      </c>
      <c r="M2803" s="48" t="n">
        <v>0</v>
      </c>
      <c r="N2803" s="48" t="n">
        <v>0</v>
      </c>
    </row>
    <row r="2804" customFormat="false" ht="15" hidden="false" customHeight="false" outlineLevel="0" collapsed="false">
      <c r="K2804" s="39" t="s">
        <v>335</v>
      </c>
      <c r="L2804" s="48" t="n">
        <v>0</v>
      </c>
      <c r="M2804" s="48" t="n">
        <v>0</v>
      </c>
      <c r="N2804" s="48"/>
    </row>
    <row r="2805" customFormat="false" ht="15" hidden="false" customHeight="false" outlineLevel="0" collapsed="false">
      <c r="K2805" s="39" t="s">
        <v>199</v>
      </c>
      <c r="L2805" s="48"/>
      <c r="M2805" s="48" t="n">
        <v>0</v>
      </c>
      <c r="N2805" s="48" t="n">
        <v>0</v>
      </c>
    </row>
    <row r="2806" customFormat="false" ht="15" hidden="false" customHeight="false" outlineLevel="0" collapsed="false">
      <c r="K2806" s="39" t="s">
        <v>134</v>
      </c>
      <c r="L2806" s="48" t="n">
        <v>0</v>
      </c>
      <c r="M2806" s="48" t="n">
        <v>0</v>
      </c>
      <c r="N2806" s="48" t="n">
        <v>0</v>
      </c>
    </row>
    <row r="2807" customFormat="false" ht="15" hidden="false" customHeight="false" outlineLevel="0" collapsed="false">
      <c r="K2807" s="39" t="s">
        <v>136</v>
      </c>
      <c r="L2807" s="48" t="n">
        <v>0</v>
      </c>
      <c r="M2807" s="48" t="n">
        <v>0</v>
      </c>
      <c r="N2807" s="48" t="n">
        <v>0</v>
      </c>
    </row>
    <row r="2808" customFormat="false" ht="15" hidden="false" customHeight="false" outlineLevel="0" collapsed="false">
      <c r="K2808" s="39" t="s">
        <v>253</v>
      </c>
      <c r="L2808" s="48" t="n">
        <v>0</v>
      </c>
      <c r="M2808" s="48" t="n">
        <v>0</v>
      </c>
      <c r="N2808" s="48"/>
    </row>
    <row r="2809" customFormat="false" ht="15" hidden="false" customHeight="false" outlineLevel="0" collapsed="false">
      <c r="K2809" s="39" t="s">
        <v>138</v>
      </c>
      <c r="L2809" s="48" t="n">
        <v>0</v>
      </c>
      <c r="M2809" s="48" t="n">
        <v>0</v>
      </c>
      <c r="N2809" s="48" t="n">
        <v>0</v>
      </c>
    </row>
    <row r="2810" customFormat="false" ht="15" hidden="false" customHeight="false" outlineLevel="0" collapsed="false">
      <c r="K2810" s="39" t="s">
        <v>139</v>
      </c>
      <c r="L2810" s="48" t="n">
        <v>0</v>
      </c>
      <c r="M2810" s="48" t="n">
        <v>0</v>
      </c>
      <c r="N2810" s="48" t="n">
        <v>0</v>
      </c>
    </row>
    <row r="2811" customFormat="false" ht="15" hidden="false" customHeight="false" outlineLevel="0" collapsed="false">
      <c r="K2811" s="39" t="s">
        <v>201</v>
      </c>
      <c r="L2811" s="48"/>
      <c r="M2811" s="48"/>
      <c r="N2811" s="48" t="n">
        <v>0</v>
      </c>
    </row>
    <row r="2812" customFormat="false" ht="15" hidden="false" customHeight="false" outlineLevel="0" collapsed="false">
      <c r="K2812" s="39" t="s">
        <v>261</v>
      </c>
      <c r="L2812" s="48"/>
      <c r="M2812" s="48" t="n">
        <v>0</v>
      </c>
      <c r="N2812" s="48" t="n">
        <v>0</v>
      </c>
    </row>
    <row r="2813" customFormat="false" ht="15" hidden="false" customHeight="false" outlineLevel="0" collapsed="false">
      <c r="K2813" s="39" t="s">
        <v>255</v>
      </c>
      <c r="L2813" s="48" t="n">
        <v>0</v>
      </c>
      <c r="M2813" s="48"/>
      <c r="N2813" s="48" t="n">
        <v>0</v>
      </c>
    </row>
    <row r="2814" customFormat="false" ht="15" hidden="false" customHeight="false" outlineLevel="0" collapsed="false">
      <c r="K2814" s="39" t="s">
        <v>232</v>
      </c>
      <c r="L2814" s="48"/>
      <c r="M2814" s="48"/>
      <c r="N2814" s="48" t="n">
        <v>0</v>
      </c>
    </row>
    <row r="2815" customFormat="false" ht="15" hidden="false" customHeight="false" outlineLevel="0" collapsed="false">
      <c r="K2815" s="39" t="s">
        <v>281</v>
      </c>
      <c r="L2815" s="48" t="n">
        <v>0</v>
      </c>
      <c r="M2815" s="48" t="n">
        <v>0</v>
      </c>
      <c r="N2815" s="48" t="n">
        <v>0</v>
      </c>
    </row>
    <row r="2816" customFormat="false" ht="15" hidden="false" customHeight="false" outlineLevel="0" collapsed="false">
      <c r="K2816" s="39" t="s">
        <v>141</v>
      </c>
      <c r="L2816" s="48" t="n">
        <v>0</v>
      </c>
      <c r="M2816" s="48" t="n">
        <v>0</v>
      </c>
      <c r="N2816" s="48" t="n">
        <v>0</v>
      </c>
    </row>
    <row r="2817" customFormat="false" ht="15" hidden="false" customHeight="false" outlineLevel="0" collapsed="false">
      <c r="K2817" s="39" t="s">
        <v>143</v>
      </c>
      <c r="L2817" s="48" t="n">
        <v>0</v>
      </c>
      <c r="M2817" s="48" t="n">
        <v>0</v>
      </c>
      <c r="N2817" s="48" t="n">
        <v>0</v>
      </c>
    </row>
    <row r="2818" customFormat="false" ht="15" hidden="false" customHeight="false" outlineLevel="0" collapsed="false">
      <c r="K2818" s="39" t="s">
        <v>1099</v>
      </c>
      <c r="L2818" s="48" t="n">
        <v>1</v>
      </c>
      <c r="M2818" s="48"/>
      <c r="N2818" s="48"/>
    </row>
    <row r="2819" customFormat="false" ht="15" hidden="false" customHeight="false" outlineLevel="0" collapsed="false">
      <c r="K2819" s="39" t="s">
        <v>140</v>
      </c>
      <c r="L2819" s="48" t="n">
        <v>0</v>
      </c>
      <c r="M2819" s="48" t="n">
        <v>0</v>
      </c>
      <c r="N2819" s="48" t="n">
        <v>0</v>
      </c>
    </row>
    <row r="2820" customFormat="false" ht="15" hidden="false" customHeight="false" outlineLevel="0" collapsed="false">
      <c r="K2820" s="39" t="s">
        <v>146</v>
      </c>
      <c r="L2820" s="48" t="n">
        <v>0</v>
      </c>
      <c r="M2820" s="48" t="n">
        <v>0</v>
      </c>
      <c r="N2820" s="48" t="n">
        <v>0</v>
      </c>
    </row>
    <row r="2821" customFormat="false" ht="15" hidden="false" customHeight="false" outlineLevel="0" collapsed="false">
      <c r="K2821" s="39" t="s">
        <v>148</v>
      </c>
      <c r="L2821" s="48" t="n">
        <v>0</v>
      </c>
      <c r="M2821" s="48" t="n">
        <v>0</v>
      </c>
      <c r="N2821" s="48" t="n">
        <v>0</v>
      </c>
    </row>
    <row r="2822" customFormat="false" ht="15" hidden="false" customHeight="false" outlineLevel="0" collapsed="false">
      <c r="K2822" s="39" t="s">
        <v>150</v>
      </c>
      <c r="L2822" s="48" t="n">
        <v>0</v>
      </c>
      <c r="M2822" s="48" t="n">
        <v>0</v>
      </c>
      <c r="N2822" s="48" t="n">
        <v>0</v>
      </c>
    </row>
    <row r="2823" customFormat="false" ht="15" hidden="false" customHeight="false" outlineLevel="0" collapsed="false">
      <c r="K2823" s="39" t="s">
        <v>152</v>
      </c>
      <c r="L2823" s="48" t="n">
        <v>0</v>
      </c>
      <c r="M2823" s="48" t="n">
        <v>0</v>
      </c>
      <c r="N2823" s="48" t="n">
        <v>0</v>
      </c>
    </row>
    <row r="2824" customFormat="false" ht="15" hidden="false" customHeight="false" outlineLevel="0" collapsed="false">
      <c r="K2824" s="39" t="s">
        <v>339</v>
      </c>
      <c r="L2824" s="48" t="n">
        <v>0</v>
      </c>
      <c r="M2824" s="48"/>
      <c r="N2824" s="48" t="n">
        <v>0</v>
      </c>
    </row>
    <row r="2825" customFormat="false" ht="15" hidden="false" customHeight="false" outlineLevel="0" collapsed="false">
      <c r="K2825" s="39" t="s">
        <v>204</v>
      </c>
      <c r="L2825" s="48" t="n">
        <v>0</v>
      </c>
      <c r="M2825" s="48" t="n">
        <v>0</v>
      </c>
      <c r="N2825" s="48" t="n">
        <v>0</v>
      </c>
    </row>
    <row r="2826" customFormat="false" ht="15" hidden="false" customHeight="false" outlineLevel="0" collapsed="false">
      <c r="K2826" s="39" t="s">
        <v>398</v>
      </c>
      <c r="L2826" s="48" t="n">
        <v>2</v>
      </c>
      <c r="M2826" s="48" t="n">
        <v>0</v>
      </c>
      <c r="N2826" s="48" t="n">
        <v>1</v>
      </c>
    </row>
    <row r="2827" customFormat="false" ht="15" hidden="false" customHeight="false" outlineLevel="0" collapsed="false">
      <c r="K2827" s="39" t="s">
        <v>611</v>
      </c>
      <c r="L2827" s="48"/>
      <c r="M2827" s="48" t="n">
        <v>0</v>
      </c>
      <c r="N2827" s="48"/>
    </row>
    <row r="2828" customFormat="false" ht="15" hidden="false" customHeight="false" outlineLevel="0" collapsed="false">
      <c r="K2828" s="39" t="s">
        <v>256</v>
      </c>
      <c r="L2828" s="48"/>
      <c r="M2828" s="48" t="n">
        <v>0</v>
      </c>
      <c r="N2828" s="48" t="n">
        <v>0</v>
      </c>
    </row>
    <row r="2829" customFormat="false" ht="15" hidden="false" customHeight="false" outlineLevel="0" collapsed="false">
      <c r="K2829" s="39" t="s">
        <v>297</v>
      </c>
      <c r="L2829" s="48"/>
      <c r="M2829" s="48"/>
      <c r="N2829" s="48" t="n">
        <v>0</v>
      </c>
    </row>
    <row r="2830" customFormat="false" ht="15" hidden="false" customHeight="false" outlineLevel="0" collapsed="false">
      <c r="K2830" s="39" t="s">
        <v>198</v>
      </c>
      <c r="L2830" s="48"/>
      <c r="M2830" s="48" t="n">
        <v>0</v>
      </c>
      <c r="N2830" s="48" t="n">
        <v>0</v>
      </c>
    </row>
    <row r="2831" customFormat="false" ht="15" hidden="false" customHeight="false" outlineLevel="0" collapsed="false">
      <c r="K2831" s="39" t="s">
        <v>257</v>
      </c>
      <c r="L2831" s="48"/>
      <c r="M2831" s="48" t="n">
        <v>0</v>
      </c>
      <c r="N2831" s="48" t="n">
        <v>0</v>
      </c>
    </row>
    <row r="2832" customFormat="false" ht="15" hidden="false" customHeight="false" outlineLevel="0" collapsed="false">
      <c r="K2832" s="39" t="s">
        <v>370</v>
      </c>
      <c r="L2832" s="48"/>
      <c r="M2832" s="48" t="n">
        <v>0</v>
      </c>
      <c r="N2832" s="48"/>
    </row>
    <row r="2833" customFormat="false" ht="15" hidden="false" customHeight="false" outlineLevel="0" collapsed="false">
      <c r="K2833" s="39" t="s">
        <v>154</v>
      </c>
      <c r="L2833" s="48" t="n">
        <v>0</v>
      </c>
      <c r="M2833" s="48" t="n">
        <v>0</v>
      </c>
      <c r="N2833" s="48" t="n">
        <v>0</v>
      </c>
    </row>
    <row r="2834" customFormat="false" ht="15" hidden="false" customHeight="false" outlineLevel="0" collapsed="false">
      <c r="K2834" s="39" t="s">
        <v>206</v>
      </c>
      <c r="L2834" s="48"/>
      <c r="M2834" s="48" t="n">
        <v>0</v>
      </c>
      <c r="N2834" s="48" t="n">
        <v>0</v>
      </c>
    </row>
    <row r="2835" customFormat="false" ht="15" hidden="false" customHeight="false" outlineLevel="0" collapsed="false">
      <c r="K2835" s="39" t="s">
        <v>156</v>
      </c>
      <c r="L2835" s="48" t="n">
        <v>0</v>
      </c>
      <c r="M2835" s="48" t="n">
        <v>0</v>
      </c>
      <c r="N2835" s="48" t="n">
        <v>0</v>
      </c>
    </row>
    <row r="2836" customFormat="false" ht="15" hidden="false" customHeight="false" outlineLevel="0" collapsed="false">
      <c r="K2836" s="39" t="s">
        <v>208</v>
      </c>
      <c r="L2836" s="48" t="n">
        <v>0</v>
      </c>
      <c r="M2836" s="48" t="n">
        <v>0</v>
      </c>
      <c r="N2836" s="48" t="n">
        <v>0</v>
      </c>
    </row>
    <row r="2837" customFormat="false" ht="15" hidden="false" customHeight="false" outlineLevel="0" collapsed="false">
      <c r="K2837" s="39" t="s">
        <v>399</v>
      </c>
      <c r="L2837" s="48" t="n">
        <v>0</v>
      </c>
      <c r="M2837" s="48"/>
      <c r="N2837" s="48"/>
    </row>
    <row r="2838" customFormat="false" ht="15" hidden="false" customHeight="false" outlineLevel="0" collapsed="false">
      <c r="K2838" s="39" t="s">
        <v>158</v>
      </c>
      <c r="L2838" s="48" t="n">
        <v>0</v>
      </c>
      <c r="M2838" s="48" t="n">
        <v>0</v>
      </c>
      <c r="N2838" s="48" t="n">
        <v>0</v>
      </c>
    </row>
    <row r="2839" customFormat="false" ht="15" hidden="false" customHeight="false" outlineLevel="0" collapsed="false">
      <c r="K2839" s="39" t="s">
        <v>248</v>
      </c>
      <c r="L2839" s="48" t="n">
        <v>0</v>
      </c>
      <c r="M2839" s="48"/>
      <c r="N2839" s="48"/>
    </row>
    <row r="2840" customFormat="false" ht="15" hidden="false" customHeight="false" outlineLevel="0" collapsed="false">
      <c r="K2840" s="39" t="s">
        <v>145</v>
      </c>
      <c r="L2840" s="48" t="n">
        <v>0</v>
      </c>
      <c r="M2840" s="48" t="n">
        <v>0</v>
      </c>
      <c r="N2840" s="48" t="n">
        <v>0</v>
      </c>
    </row>
    <row r="2841" customFormat="false" ht="15" hidden="false" customHeight="false" outlineLevel="0" collapsed="false">
      <c r="K2841" s="39" t="s">
        <v>258</v>
      </c>
      <c r="L2841" s="48" t="n">
        <v>0</v>
      </c>
      <c r="M2841" s="48" t="n">
        <v>0</v>
      </c>
      <c r="N2841" s="48"/>
    </row>
    <row r="2842" customFormat="false" ht="15" hidden="false" customHeight="false" outlineLevel="0" collapsed="false">
      <c r="K2842" s="39" t="s">
        <v>190</v>
      </c>
      <c r="L2842" s="48"/>
      <c r="M2842" s="48" t="n">
        <v>0</v>
      </c>
      <c r="N2842" s="48" t="n">
        <v>0</v>
      </c>
    </row>
    <row r="2843" customFormat="false" ht="15" hidden="false" customHeight="false" outlineLevel="0" collapsed="false">
      <c r="K2843" s="39" t="s">
        <v>200</v>
      </c>
      <c r="L2843" s="48"/>
      <c r="M2843" s="48" t="n">
        <v>0</v>
      </c>
      <c r="N2843" s="48" t="n">
        <v>0</v>
      </c>
    </row>
    <row r="2844" customFormat="false" ht="15" hidden="false" customHeight="false" outlineLevel="0" collapsed="false">
      <c r="K2844" s="39" t="s">
        <v>161</v>
      </c>
      <c r="L2844" s="48" t="n">
        <v>0</v>
      </c>
      <c r="M2844" s="48" t="n">
        <v>0</v>
      </c>
      <c r="N2844" s="48" t="n">
        <v>0</v>
      </c>
    </row>
    <row r="2845" customFormat="false" ht="15" hidden="false" customHeight="false" outlineLevel="0" collapsed="false">
      <c r="K2845" s="39" t="s">
        <v>343</v>
      </c>
      <c r="L2845" s="48"/>
      <c r="M2845" s="48" t="n">
        <v>0</v>
      </c>
      <c r="N2845" s="48" t="n">
        <v>0</v>
      </c>
    </row>
    <row r="2846" customFormat="false" ht="15" hidden="false" customHeight="false" outlineLevel="0" collapsed="false">
      <c r="K2846" s="39" t="s">
        <v>239</v>
      </c>
      <c r="L2846" s="48" t="n">
        <v>0</v>
      </c>
      <c r="M2846" s="48" t="n">
        <v>0</v>
      </c>
      <c r="N2846" s="48" t="n">
        <v>0</v>
      </c>
    </row>
    <row r="2847" customFormat="false" ht="15" hidden="false" customHeight="false" outlineLevel="0" collapsed="false">
      <c r="K2847" s="39" t="s">
        <v>209</v>
      </c>
      <c r="L2847" s="48" t="n">
        <v>0</v>
      </c>
      <c r="M2847" s="48"/>
      <c r="N2847" s="48"/>
    </row>
    <row r="2848" customFormat="false" ht="15" hidden="false" customHeight="false" outlineLevel="0" collapsed="false">
      <c r="K2848" s="39" t="s">
        <v>163</v>
      </c>
      <c r="L2848" s="48" t="n">
        <v>0</v>
      </c>
      <c r="M2848" s="48" t="n">
        <v>0</v>
      </c>
      <c r="N2848" s="48" t="n">
        <v>0</v>
      </c>
    </row>
    <row r="2849" customFormat="false" ht="15" hidden="false" customHeight="false" outlineLevel="0" collapsed="false">
      <c r="K2849" s="39" t="s">
        <v>260</v>
      </c>
      <c r="L2849" s="48" t="n">
        <v>0</v>
      </c>
      <c r="M2849" s="48" t="n">
        <v>0</v>
      </c>
      <c r="N2849" s="48" t="n">
        <v>0</v>
      </c>
    </row>
    <row r="2850" customFormat="false" ht="15" hidden="false" customHeight="false" outlineLevel="0" collapsed="false">
      <c r="K2850" s="39" t="s">
        <v>251</v>
      </c>
      <c r="L2850" s="48" t="n">
        <v>0</v>
      </c>
      <c r="M2850" s="48"/>
      <c r="N2850" s="48"/>
    </row>
    <row r="2851" customFormat="false" ht="15" hidden="false" customHeight="false" outlineLevel="0" collapsed="false">
      <c r="K2851" s="39" t="s">
        <v>165</v>
      </c>
      <c r="L2851" s="48" t="n">
        <v>0</v>
      </c>
      <c r="M2851" s="48" t="n">
        <v>0</v>
      </c>
      <c r="N2851" s="48" t="n">
        <v>0</v>
      </c>
    </row>
    <row r="2852" customFormat="false" ht="15" hidden="false" customHeight="false" outlineLevel="0" collapsed="false">
      <c r="K2852" s="39" t="s">
        <v>1100</v>
      </c>
      <c r="L2852" s="48" t="n">
        <v>1</v>
      </c>
      <c r="M2852" s="48" t="n">
        <v>0</v>
      </c>
      <c r="N2852" s="48" t="n">
        <v>1</v>
      </c>
    </row>
    <row r="2853" customFormat="false" ht="15" hidden="false" customHeight="false" outlineLevel="0" collapsed="false">
      <c r="K2853" s="39" t="s">
        <v>1089</v>
      </c>
      <c r="L2853" s="48" t="n">
        <v>1</v>
      </c>
      <c r="M2853" s="48" t="n">
        <v>0</v>
      </c>
      <c r="N2853" s="48"/>
    </row>
    <row r="2854" customFormat="false" ht="15" hidden="false" customHeight="false" outlineLevel="0" collapsed="false">
      <c r="K2854" s="39" t="s">
        <v>301</v>
      </c>
      <c r="L2854" s="48" t="n">
        <v>0</v>
      </c>
      <c r="M2854" s="48" t="n">
        <v>0</v>
      </c>
      <c r="N2854" s="48"/>
    </row>
    <row r="2855" customFormat="false" ht="15" hidden="false" customHeight="false" outlineLevel="0" collapsed="false">
      <c r="K2855" s="39" t="s">
        <v>1101</v>
      </c>
      <c r="L2855" s="48" t="n">
        <v>1</v>
      </c>
      <c r="M2855" s="48" t="n">
        <v>0</v>
      </c>
      <c r="N2855" s="48"/>
    </row>
    <row r="2856" customFormat="false" ht="15" hidden="false" customHeight="false" outlineLevel="0" collapsed="false">
      <c r="K2856" s="39" t="s">
        <v>1102</v>
      </c>
      <c r="L2856" s="48" t="n">
        <v>1</v>
      </c>
      <c r="M2856" s="48"/>
      <c r="N2856" s="48" t="n">
        <v>1</v>
      </c>
    </row>
    <row r="2857" customFormat="false" ht="15" hidden="false" customHeight="false" outlineLevel="0" collapsed="false">
      <c r="K2857" s="39" t="s">
        <v>309</v>
      </c>
      <c r="L2857" s="48"/>
      <c r="M2857" s="48"/>
      <c r="N2857" s="48" t="n">
        <v>0</v>
      </c>
    </row>
    <row r="2858" customFormat="false" ht="15" hidden="false" customHeight="false" outlineLevel="0" collapsed="false">
      <c r="K2858" s="39" t="s">
        <v>167</v>
      </c>
      <c r="L2858" s="48" t="n">
        <v>0</v>
      </c>
      <c r="M2858" s="48" t="n">
        <v>0</v>
      </c>
      <c r="N2858" s="48" t="n">
        <v>0</v>
      </c>
    </row>
    <row r="2859" customFormat="false" ht="15" hidden="false" customHeight="false" outlineLevel="0" collapsed="false">
      <c r="K2859" s="39" t="s">
        <v>169</v>
      </c>
      <c r="L2859" s="48" t="n">
        <v>0</v>
      </c>
      <c r="M2859" s="48" t="n">
        <v>0</v>
      </c>
      <c r="N2859" s="48" t="n">
        <v>0</v>
      </c>
    </row>
    <row r="2860" customFormat="false" ht="15" hidden="false" customHeight="false" outlineLevel="0" collapsed="false">
      <c r="K2860" s="39" t="s">
        <v>345</v>
      </c>
      <c r="L2860" s="48"/>
      <c r="M2860" s="48" t="n">
        <v>0</v>
      </c>
      <c r="N2860" s="48" t="n">
        <v>0</v>
      </c>
    </row>
    <row r="2861" customFormat="false" ht="15" hidden="false" customHeight="false" outlineLevel="0" collapsed="false">
      <c r="K2861" s="39" t="s">
        <v>1103</v>
      </c>
      <c r="L2861" s="48" t="n">
        <v>1</v>
      </c>
      <c r="M2861" s="48" t="n">
        <v>0</v>
      </c>
      <c r="N2861" s="48" t="n">
        <v>1</v>
      </c>
    </row>
    <row r="2862" customFormat="false" ht="15" hidden="false" customHeight="false" outlineLevel="0" collapsed="false">
      <c r="K2862" s="39" t="s">
        <v>330</v>
      </c>
      <c r="L2862" s="48" t="n">
        <v>0</v>
      </c>
      <c r="M2862" s="48" t="n">
        <v>0</v>
      </c>
      <c r="N2862" s="48" t="n">
        <v>0</v>
      </c>
    </row>
    <row r="2863" customFormat="false" ht="15" hidden="false" customHeight="false" outlineLevel="0" collapsed="false">
      <c r="K2863" s="39" t="s">
        <v>1104</v>
      </c>
      <c r="L2863" s="48" t="n">
        <v>1</v>
      </c>
      <c r="M2863" s="48" t="n">
        <v>0</v>
      </c>
      <c r="N2863" s="48" t="n">
        <v>1</v>
      </c>
    </row>
    <row r="2864" customFormat="false" ht="15" hidden="false" customHeight="false" outlineLevel="0" collapsed="false">
      <c r="K2864" s="39" t="s">
        <v>171</v>
      </c>
      <c r="L2864" s="48" t="n">
        <v>0</v>
      </c>
      <c r="M2864" s="48" t="n">
        <v>0</v>
      </c>
      <c r="N2864" s="48" t="n">
        <v>0</v>
      </c>
    </row>
    <row r="2865" customFormat="false" ht="15" hidden="false" customHeight="false" outlineLevel="0" collapsed="false">
      <c r="K2865" s="39" t="s">
        <v>266</v>
      </c>
      <c r="L2865" s="48" t="n">
        <v>0</v>
      </c>
      <c r="M2865" s="48" t="n">
        <v>0</v>
      </c>
      <c r="N2865" s="48" t="n">
        <v>0</v>
      </c>
    </row>
    <row r="2866" customFormat="false" ht="15" hidden="false" customHeight="false" outlineLevel="0" collapsed="false">
      <c r="K2866" s="39" t="s">
        <v>1105</v>
      </c>
      <c r="L2866" s="48" t="n">
        <v>1</v>
      </c>
      <c r="M2866" s="48" t="n">
        <v>0</v>
      </c>
      <c r="N2866" s="48"/>
    </row>
    <row r="2867" customFormat="false" ht="15" hidden="false" customHeight="false" outlineLevel="0" collapsed="false">
      <c r="K2867" s="39" t="s">
        <v>147</v>
      </c>
      <c r="L2867" s="48" t="n">
        <v>0</v>
      </c>
      <c r="M2867" s="48" t="n">
        <v>0</v>
      </c>
      <c r="N2867" s="48" t="n">
        <v>0</v>
      </c>
    </row>
    <row r="2868" customFormat="false" ht="15" hidden="false" customHeight="false" outlineLevel="0" collapsed="false">
      <c r="K2868" s="39" t="s">
        <v>1106</v>
      </c>
      <c r="L2868" s="48" t="n">
        <v>1</v>
      </c>
      <c r="M2868" s="48" t="n">
        <v>0</v>
      </c>
      <c r="N2868" s="48"/>
    </row>
    <row r="2869" customFormat="false" ht="15" hidden="false" customHeight="false" outlineLevel="0" collapsed="false">
      <c r="K2869" s="39" t="s">
        <v>149</v>
      </c>
      <c r="L2869" s="48"/>
      <c r="M2869" s="48"/>
      <c r="N2869" s="48" t="n">
        <v>0</v>
      </c>
    </row>
    <row r="2870" customFormat="false" ht="15" hidden="false" customHeight="false" outlineLevel="0" collapsed="false">
      <c r="K2870" s="39" t="s">
        <v>401</v>
      </c>
      <c r="L2870" s="48" t="n">
        <v>1</v>
      </c>
      <c r="M2870" s="48" t="n">
        <v>0</v>
      </c>
      <c r="N2870" s="48" t="n">
        <v>1</v>
      </c>
    </row>
    <row r="2871" customFormat="false" ht="15" hidden="false" customHeight="false" outlineLevel="0" collapsed="false">
      <c r="K2871" s="39" t="s">
        <v>174</v>
      </c>
      <c r="L2871" s="48" t="n">
        <v>0</v>
      </c>
      <c r="M2871" s="48" t="n">
        <v>0</v>
      </c>
      <c r="N2871" s="48" t="n">
        <v>0</v>
      </c>
    </row>
    <row r="2872" customFormat="false" ht="15" hidden="false" customHeight="false" outlineLevel="0" collapsed="false">
      <c r="K2872" s="39" t="s">
        <v>176</v>
      </c>
      <c r="L2872" s="48" t="n">
        <v>0</v>
      </c>
      <c r="M2872" s="48" t="n">
        <v>0</v>
      </c>
      <c r="N2872" s="48" t="n">
        <v>0</v>
      </c>
    </row>
    <row r="2873" customFormat="false" ht="15" hidden="false" customHeight="false" outlineLevel="0" collapsed="false">
      <c r="K2873" s="39" t="s">
        <v>347</v>
      </c>
      <c r="L2873" s="48"/>
      <c r="M2873" s="48"/>
      <c r="N2873" s="48" t="n">
        <v>0</v>
      </c>
    </row>
    <row r="2874" customFormat="false" ht="15" hidden="false" customHeight="false" outlineLevel="0" collapsed="false">
      <c r="K2874" s="39" t="s">
        <v>240</v>
      </c>
      <c r="L2874" s="48" t="n">
        <v>0</v>
      </c>
      <c r="M2874" s="48" t="n">
        <v>0</v>
      </c>
      <c r="N2874" s="48" t="n">
        <v>0</v>
      </c>
    </row>
    <row r="2875" customFormat="false" ht="15" hidden="false" customHeight="false" outlineLevel="0" collapsed="false">
      <c r="K2875" s="39" t="s">
        <v>220</v>
      </c>
      <c r="L2875" s="48"/>
      <c r="M2875" s="48" t="n">
        <v>0</v>
      </c>
      <c r="N2875" s="48"/>
    </row>
    <row r="2876" customFormat="false" ht="15" hidden="false" customHeight="false" outlineLevel="0" collapsed="false">
      <c r="K2876" s="39" t="s">
        <v>151</v>
      </c>
      <c r="L2876" s="48"/>
      <c r="M2876" s="48" t="n">
        <v>0</v>
      </c>
      <c r="N2876" s="48"/>
    </row>
    <row r="2877" customFormat="false" ht="15" hidden="false" customHeight="false" outlineLevel="0" collapsed="false">
      <c r="K2877" s="39" t="s">
        <v>230</v>
      </c>
      <c r="L2877" s="48"/>
      <c r="M2877" s="48"/>
      <c r="N2877" s="48" t="n">
        <v>0</v>
      </c>
    </row>
    <row r="2878" customFormat="false" ht="15" hidden="false" customHeight="false" outlineLevel="0" collapsed="false">
      <c r="K2878" s="39" t="s">
        <v>1005</v>
      </c>
      <c r="L2878" s="48" t="n">
        <v>1</v>
      </c>
      <c r="M2878" s="48"/>
      <c r="N2878" s="48"/>
    </row>
    <row r="2879" customFormat="false" ht="15" hidden="false" customHeight="false" outlineLevel="0" collapsed="false">
      <c r="K2879" s="39" t="s">
        <v>153</v>
      </c>
      <c r="L2879" s="48" t="n">
        <v>0</v>
      </c>
      <c r="M2879" s="48" t="n">
        <v>0</v>
      </c>
      <c r="N2879" s="48" t="n">
        <v>0</v>
      </c>
    </row>
    <row r="2880" customFormat="false" ht="15" hidden="false" customHeight="false" outlineLevel="0" collapsed="false">
      <c r="K2880" s="39" t="s">
        <v>348</v>
      </c>
      <c r="L2880" s="48" t="n">
        <v>0</v>
      </c>
      <c r="M2880" s="48" t="n">
        <v>0</v>
      </c>
      <c r="N2880" s="48" t="n">
        <v>0</v>
      </c>
    </row>
    <row r="2881" customFormat="false" ht="15" hidden="false" customHeight="false" outlineLevel="0" collapsed="false">
      <c r="K2881" s="39" t="s">
        <v>179</v>
      </c>
      <c r="L2881" s="48" t="n">
        <v>0</v>
      </c>
      <c r="M2881" s="48" t="n">
        <v>0</v>
      </c>
      <c r="N2881" s="48" t="n">
        <v>0</v>
      </c>
    </row>
    <row r="2882" customFormat="false" ht="15" hidden="false" customHeight="false" outlineLevel="0" collapsed="false">
      <c r="K2882" s="39" t="s">
        <v>1107</v>
      </c>
      <c r="L2882" s="48" t="n">
        <v>1</v>
      </c>
      <c r="M2882" s="48" t="n">
        <v>0</v>
      </c>
      <c r="N2882" s="48"/>
    </row>
    <row r="2883" customFormat="false" ht="15" hidden="false" customHeight="false" outlineLevel="0" collapsed="false">
      <c r="K2883" s="39" t="s">
        <v>1108</v>
      </c>
      <c r="L2883" s="48"/>
      <c r="M2883" s="48" t="n">
        <v>0</v>
      </c>
      <c r="N2883" s="48" t="n">
        <v>1</v>
      </c>
    </row>
    <row r="2884" customFormat="false" ht="15" hidden="false" customHeight="false" outlineLevel="0" collapsed="false">
      <c r="K2884" s="39" t="s">
        <v>180</v>
      </c>
      <c r="L2884" s="48" t="n">
        <v>0</v>
      </c>
      <c r="M2884" s="48" t="n">
        <v>0</v>
      </c>
      <c r="N2884" s="48" t="n">
        <v>0</v>
      </c>
    </row>
    <row r="2885" customFormat="false" ht="15" hidden="false" customHeight="false" outlineLevel="0" collapsed="false">
      <c r="K2885" s="39" t="s">
        <v>268</v>
      </c>
      <c r="L2885" s="48"/>
      <c r="M2885" s="48" t="n">
        <v>0</v>
      </c>
      <c r="N2885" s="48"/>
    </row>
    <row r="2886" customFormat="false" ht="15" hidden="false" customHeight="false" outlineLevel="0" collapsed="false">
      <c r="K2886" s="39" t="s">
        <v>1109</v>
      </c>
      <c r="L2886" s="48"/>
      <c r="M2886" s="48"/>
      <c r="N2886" s="48" t="n">
        <v>1</v>
      </c>
    </row>
    <row r="2887" customFormat="false" ht="15" hidden="false" customHeight="false" outlineLevel="0" collapsed="false">
      <c r="K2887" s="39" t="s">
        <v>1110</v>
      </c>
      <c r="L2887" s="48"/>
      <c r="M2887" s="48" t="n">
        <v>0</v>
      </c>
      <c r="N2887" s="48"/>
    </row>
    <row r="2888" customFormat="false" ht="15" hidden="false" customHeight="false" outlineLevel="0" collapsed="false">
      <c r="K2888" s="39" t="s">
        <v>155</v>
      </c>
      <c r="L2888" s="48" t="n">
        <v>0</v>
      </c>
      <c r="M2888" s="48" t="n">
        <v>0</v>
      </c>
      <c r="N2888" s="48"/>
    </row>
    <row r="2889" customFormat="false" ht="15" hidden="false" customHeight="false" outlineLevel="0" collapsed="false">
      <c r="K2889" s="39" t="s">
        <v>191</v>
      </c>
      <c r="L2889" s="48" t="n">
        <v>0</v>
      </c>
      <c r="M2889" s="48"/>
      <c r="N2889" s="48"/>
    </row>
    <row r="2890" customFormat="false" ht="15" hidden="false" customHeight="false" outlineLevel="0" collapsed="false">
      <c r="K2890" s="39" t="s">
        <v>1063</v>
      </c>
      <c r="L2890" s="48" t="n">
        <v>1</v>
      </c>
      <c r="M2890" s="48"/>
      <c r="N2890" s="48"/>
    </row>
    <row r="2891" customFormat="false" ht="15" hidden="false" customHeight="false" outlineLevel="0" collapsed="false">
      <c r="K2891" s="39" t="s">
        <v>159</v>
      </c>
      <c r="L2891" s="48" t="n">
        <v>0</v>
      </c>
      <c r="M2891" s="48" t="n">
        <v>0</v>
      </c>
      <c r="N2891" s="48"/>
    </row>
    <row r="2892" customFormat="false" ht="15" hidden="false" customHeight="false" outlineLevel="0" collapsed="false">
      <c r="K2892" s="39" t="s">
        <v>395</v>
      </c>
      <c r="L2892" s="48" t="n">
        <v>0</v>
      </c>
      <c r="M2892" s="48" t="n">
        <v>0</v>
      </c>
      <c r="N2892" s="48" t="n">
        <v>0</v>
      </c>
    </row>
    <row r="2893" customFormat="false" ht="15" hidden="false" customHeight="false" outlineLevel="0" collapsed="false">
      <c r="K2893" s="39" t="s">
        <v>181</v>
      </c>
      <c r="L2893" s="48" t="n">
        <v>0</v>
      </c>
      <c r="M2893" s="48" t="n">
        <v>0</v>
      </c>
      <c r="N2893" s="48" t="n">
        <v>0</v>
      </c>
    </row>
    <row r="2894" customFormat="false" ht="15" hidden="false" customHeight="false" outlineLevel="0" collapsed="false">
      <c r="K2894" s="39" t="s">
        <v>405</v>
      </c>
      <c r="L2894" s="48" t="n">
        <v>1</v>
      </c>
      <c r="M2894" s="48" t="n">
        <v>0</v>
      </c>
      <c r="N2894" s="48"/>
    </row>
    <row r="2895" customFormat="false" ht="15" hidden="false" customHeight="false" outlineLevel="0" collapsed="false">
      <c r="K2895" s="39" t="s">
        <v>267</v>
      </c>
      <c r="L2895" s="48" t="n">
        <v>0</v>
      </c>
      <c r="M2895" s="48" t="n">
        <v>0</v>
      </c>
      <c r="N2895" s="48"/>
    </row>
    <row r="2896" customFormat="false" ht="15" hidden="false" customHeight="false" outlineLevel="0" collapsed="false">
      <c r="K2896" s="39" t="s">
        <v>233</v>
      </c>
      <c r="L2896" s="48" t="n">
        <v>0</v>
      </c>
      <c r="M2896" s="48" t="n">
        <v>0</v>
      </c>
      <c r="N2896" s="48"/>
    </row>
    <row r="2897" customFormat="false" ht="15" hidden="false" customHeight="false" outlineLevel="0" collapsed="false">
      <c r="K2897" s="39" t="s">
        <v>160</v>
      </c>
      <c r="L2897" s="48" t="n">
        <v>0</v>
      </c>
      <c r="M2897" s="48"/>
      <c r="N2897" s="48"/>
    </row>
    <row r="2898" customFormat="false" ht="15" hidden="false" customHeight="false" outlineLevel="0" collapsed="false">
      <c r="K2898" s="39" t="s">
        <v>217</v>
      </c>
      <c r="L2898" s="48"/>
      <c r="M2898" s="48" t="n">
        <v>0</v>
      </c>
      <c r="N2898" s="48" t="n">
        <v>0</v>
      </c>
    </row>
    <row r="2899" customFormat="false" ht="15" hidden="false" customHeight="false" outlineLevel="0" collapsed="false">
      <c r="K2899" s="39" t="s">
        <v>1096</v>
      </c>
      <c r="L2899" s="48"/>
      <c r="M2899" s="48"/>
      <c r="N2899" s="48" t="n">
        <v>1</v>
      </c>
    </row>
    <row r="2900" customFormat="false" ht="15" hidden="false" customHeight="false" outlineLevel="0" collapsed="false">
      <c r="K2900" s="39" t="s">
        <v>162</v>
      </c>
      <c r="L2900" s="48"/>
      <c r="M2900" s="48" t="n">
        <v>0</v>
      </c>
      <c r="N2900" s="48" t="n">
        <v>0</v>
      </c>
    </row>
    <row r="2901" customFormat="false" ht="15" hidden="false" customHeight="false" outlineLevel="0" collapsed="false">
      <c r="K2901" s="39" t="s">
        <v>183</v>
      </c>
      <c r="L2901" s="48" t="n">
        <v>0</v>
      </c>
      <c r="M2901" s="48" t="n">
        <v>0</v>
      </c>
      <c r="N2901" s="48" t="n">
        <v>0</v>
      </c>
    </row>
    <row r="2902" customFormat="false" ht="15" hidden="false" customHeight="false" outlineLevel="0" collapsed="false">
      <c r="K2902" s="39" t="s">
        <v>313</v>
      </c>
      <c r="L2902" s="48" t="n">
        <v>0</v>
      </c>
      <c r="M2902" s="48" t="n">
        <v>0</v>
      </c>
      <c r="N2902" s="48"/>
    </row>
    <row r="2903" customFormat="false" ht="15" hidden="false" customHeight="false" outlineLevel="0" collapsed="false">
      <c r="K2903" s="39" t="s">
        <v>353</v>
      </c>
      <c r="L2903" s="48"/>
      <c r="M2903" s="48" t="n">
        <v>0</v>
      </c>
      <c r="N2903" s="48" t="n">
        <v>0</v>
      </c>
    </row>
    <row r="2904" customFormat="false" ht="15" hidden="false" customHeight="false" outlineLevel="0" collapsed="false">
      <c r="K2904" s="39" t="s">
        <v>164</v>
      </c>
      <c r="L2904" s="48" t="n">
        <v>0</v>
      </c>
      <c r="M2904" s="48" t="n">
        <v>0</v>
      </c>
      <c r="N2904" s="48" t="n">
        <v>0</v>
      </c>
    </row>
    <row r="2905" customFormat="false" ht="15" hidden="false" customHeight="false" outlineLevel="0" collapsed="false">
      <c r="K2905" s="39" t="s">
        <v>290</v>
      </c>
      <c r="L2905" s="48"/>
      <c r="M2905" s="48" t="n">
        <v>0</v>
      </c>
      <c r="N2905" s="48"/>
    </row>
    <row r="2906" customFormat="false" ht="15" hidden="false" customHeight="false" outlineLevel="0" collapsed="false">
      <c r="K2906" s="39" t="s">
        <v>299</v>
      </c>
      <c r="L2906" s="48"/>
      <c r="M2906" s="48" t="n">
        <v>0</v>
      </c>
      <c r="N2906" s="48"/>
    </row>
    <row r="2907" customFormat="false" ht="15" hidden="false" customHeight="false" outlineLevel="0" collapsed="false">
      <c r="K2907" s="39" t="s">
        <v>1082</v>
      </c>
      <c r="L2907" s="48"/>
      <c r="M2907" s="48"/>
      <c r="N2907" s="48" t="n">
        <v>1</v>
      </c>
    </row>
    <row r="2908" customFormat="false" ht="15" hidden="false" customHeight="false" outlineLevel="0" collapsed="false">
      <c r="K2908" s="39" t="s">
        <v>269</v>
      </c>
      <c r="L2908" s="48"/>
      <c r="M2908" s="48" t="n">
        <v>0</v>
      </c>
      <c r="N2908" s="48" t="n">
        <v>0</v>
      </c>
    </row>
    <row r="2909" customFormat="false" ht="15" hidden="false" customHeight="false" outlineLevel="0" collapsed="false">
      <c r="K2909" s="39" t="s">
        <v>402</v>
      </c>
      <c r="L2909" s="48"/>
      <c r="M2909" s="48" t="n">
        <v>0</v>
      </c>
      <c r="N2909" s="48" t="n">
        <v>0</v>
      </c>
    </row>
    <row r="2910" customFormat="false" ht="15" hidden="false" customHeight="false" outlineLevel="0" collapsed="false">
      <c r="K2910" s="39" t="s">
        <v>296</v>
      </c>
      <c r="L2910" s="48"/>
      <c r="M2910" s="48" t="n">
        <v>0</v>
      </c>
      <c r="N2910" s="48"/>
    </row>
    <row r="2911" customFormat="false" ht="15" hidden="false" customHeight="false" outlineLevel="0" collapsed="false">
      <c r="K2911" s="39" t="s">
        <v>193</v>
      </c>
      <c r="L2911" s="48" t="n">
        <v>0</v>
      </c>
      <c r="M2911" s="48" t="n">
        <v>0</v>
      </c>
      <c r="N2911" s="48" t="n">
        <v>0</v>
      </c>
    </row>
    <row r="2912" customFormat="false" ht="15" hidden="false" customHeight="false" outlineLevel="0" collapsed="false">
      <c r="K2912" s="39" t="s">
        <v>312</v>
      </c>
      <c r="L2912" s="48"/>
      <c r="M2912" s="48" t="n">
        <v>0</v>
      </c>
      <c r="N2912" s="48" t="n">
        <v>0</v>
      </c>
    </row>
    <row r="2913" customFormat="false" ht="15" hidden="false" customHeight="false" outlineLevel="0" collapsed="false">
      <c r="K2913" s="39" t="s">
        <v>270</v>
      </c>
      <c r="L2913" s="48" t="n">
        <v>0</v>
      </c>
      <c r="M2913" s="48"/>
      <c r="N2913" s="48"/>
    </row>
    <row r="2914" customFormat="false" ht="15" hidden="false" customHeight="false" outlineLevel="0" collapsed="false">
      <c r="K2914" s="39" t="s">
        <v>166</v>
      </c>
      <c r="L2914" s="48" t="n">
        <v>0</v>
      </c>
      <c r="M2914" s="48" t="n">
        <v>0</v>
      </c>
      <c r="N2914" s="48" t="n">
        <v>0</v>
      </c>
    </row>
    <row r="2915" customFormat="false" ht="15" hidden="false" customHeight="false" outlineLevel="0" collapsed="false">
      <c r="K2915" s="39" t="s">
        <v>185</v>
      </c>
      <c r="L2915" s="48" t="n">
        <v>0</v>
      </c>
      <c r="M2915" s="48" t="n">
        <v>0</v>
      </c>
      <c r="N2915" s="48" t="n">
        <v>0</v>
      </c>
    </row>
    <row r="2916" customFormat="false" ht="15" hidden="false" customHeight="false" outlineLevel="0" collapsed="false">
      <c r="K2916" s="39" t="s">
        <v>168</v>
      </c>
      <c r="L2916" s="48" t="n">
        <v>0</v>
      </c>
      <c r="M2916" s="48" t="n">
        <v>0</v>
      </c>
      <c r="N2916" s="48" t="n">
        <v>0</v>
      </c>
    </row>
    <row r="2917" customFormat="false" ht="15" hidden="false" customHeight="false" outlineLevel="0" collapsed="false">
      <c r="K2917" s="39" t="s">
        <v>318</v>
      </c>
      <c r="L2917" s="48" t="n">
        <v>0</v>
      </c>
      <c r="M2917" s="48" t="n">
        <v>0</v>
      </c>
      <c r="N2917" s="48" t="n">
        <v>0</v>
      </c>
    </row>
    <row r="2918" customFormat="false" ht="15" hidden="false" customHeight="false" outlineLevel="0" collapsed="false">
      <c r="K2918" s="39" t="s">
        <v>320</v>
      </c>
      <c r="L2918" s="48"/>
      <c r="M2918" s="48" t="n">
        <v>0</v>
      </c>
      <c r="N2918" s="48"/>
    </row>
    <row r="2919" customFormat="false" ht="15" hidden="false" customHeight="false" outlineLevel="0" collapsed="false">
      <c r="K2919" s="39" t="s">
        <v>203</v>
      </c>
      <c r="L2919" s="48"/>
      <c r="M2919" s="48" t="n">
        <v>0</v>
      </c>
      <c r="N2919" s="48" t="n">
        <v>0</v>
      </c>
    </row>
    <row r="2920" customFormat="false" ht="15" hidden="false" customHeight="false" outlineLevel="0" collapsed="false">
      <c r="K2920" s="39" t="s">
        <v>237</v>
      </c>
      <c r="L2920" s="48" t="n">
        <v>0</v>
      </c>
      <c r="M2920" s="48"/>
      <c r="N2920" s="48"/>
    </row>
    <row r="2921" customFormat="false" ht="15" hidden="false" customHeight="false" outlineLevel="0" collapsed="false">
      <c r="K2921" s="39" t="s">
        <v>271</v>
      </c>
      <c r="L2921" s="48" t="n">
        <v>0</v>
      </c>
      <c r="M2921" s="48"/>
      <c r="N2921" s="48"/>
    </row>
    <row r="2922" customFormat="false" ht="15" hidden="false" customHeight="false" outlineLevel="0" collapsed="false">
      <c r="K2922" s="39" t="s">
        <v>329</v>
      </c>
      <c r="L2922" s="48" t="n">
        <v>0</v>
      </c>
      <c r="M2922" s="48"/>
      <c r="N2922" s="48" t="n">
        <v>0</v>
      </c>
    </row>
    <row r="2923" customFormat="false" ht="15" hidden="false" customHeight="false" outlineLevel="0" collapsed="false">
      <c r="K2923" s="39" t="s">
        <v>219</v>
      </c>
      <c r="L2923" s="48" t="n">
        <v>0</v>
      </c>
      <c r="M2923" s="48"/>
      <c r="N2923" s="48"/>
    </row>
    <row r="2924" customFormat="false" ht="15" hidden="false" customHeight="false" outlineLevel="0" collapsed="false">
      <c r="K2924" s="39" t="s">
        <v>292</v>
      </c>
      <c r="L2924" s="48"/>
      <c r="M2924" s="48" t="n">
        <v>0</v>
      </c>
      <c r="N2924" s="48"/>
    </row>
    <row r="2925" customFormat="false" ht="15" hidden="false" customHeight="false" outlineLevel="0" collapsed="false">
      <c r="K2925" s="39" t="s">
        <v>172</v>
      </c>
      <c r="L2925" s="48" t="n">
        <v>0</v>
      </c>
      <c r="M2925" s="48" t="n">
        <v>0</v>
      </c>
      <c r="N2925" s="48"/>
    </row>
    <row r="2926" customFormat="false" ht="15" hidden="false" customHeight="false" outlineLevel="0" collapsed="false">
      <c r="K2926" s="39" t="s">
        <v>403</v>
      </c>
      <c r="L2926" s="48"/>
      <c r="M2926" s="48" t="n">
        <v>0</v>
      </c>
      <c r="N2926" s="48"/>
    </row>
    <row r="2927" customFormat="false" ht="15" hidden="false" customHeight="false" outlineLevel="0" collapsed="false">
      <c r="K2927" s="39" t="s">
        <v>358</v>
      </c>
      <c r="L2927" s="48"/>
      <c r="M2927" s="48"/>
      <c r="N2927" s="48" t="n">
        <v>0</v>
      </c>
    </row>
    <row r="2928" customFormat="false" ht="15" hidden="false" customHeight="false" outlineLevel="0" collapsed="false">
      <c r="K2928" s="39" t="s">
        <v>173</v>
      </c>
      <c r="L2928" s="48"/>
      <c r="M2928" s="48" t="n">
        <v>0</v>
      </c>
      <c r="N2928" s="48"/>
    </row>
    <row r="2929" customFormat="false" ht="15" hidden="false" customHeight="false" outlineLevel="0" collapsed="false">
      <c r="K2929" s="39" t="s">
        <v>188</v>
      </c>
      <c r="L2929" s="48" t="n">
        <v>0</v>
      </c>
      <c r="M2929" s="48" t="n">
        <v>0</v>
      </c>
      <c r="N2929" s="48" t="n">
        <v>0</v>
      </c>
    </row>
    <row r="2930" customFormat="false" ht="15" hidden="false" customHeight="false" outlineLevel="0" collapsed="false">
      <c r="K2930" s="39" t="s">
        <v>1111</v>
      </c>
      <c r="L2930" s="48" t="n">
        <v>1</v>
      </c>
      <c r="M2930" s="48" t="n">
        <v>0</v>
      </c>
      <c r="N2930" s="48" t="n">
        <v>1</v>
      </c>
    </row>
    <row r="2931" customFormat="false" ht="15" hidden="false" customHeight="false" outlineLevel="0" collapsed="false">
      <c r="K2931" s="39" t="s">
        <v>273</v>
      </c>
      <c r="L2931" s="48" t="n">
        <v>0</v>
      </c>
      <c r="M2931" s="48"/>
      <c r="N2931" s="48"/>
    </row>
    <row r="2932" customFormat="false" ht="15" hidden="false" customHeight="false" outlineLevel="0" collapsed="false">
      <c r="K2932" s="39" t="s">
        <v>205</v>
      </c>
      <c r="L2932" s="48" t="n">
        <v>0</v>
      </c>
      <c r="M2932" s="48"/>
      <c r="N2932" s="48"/>
    </row>
    <row r="2933" customFormat="false" ht="15" hidden="false" customHeight="false" outlineLevel="0" collapsed="false">
      <c r="K2933" s="39" t="s">
        <v>175</v>
      </c>
      <c r="L2933" s="48"/>
      <c r="M2933" s="48" t="n">
        <v>0</v>
      </c>
      <c r="N2933" s="48"/>
    </row>
    <row r="2934" customFormat="false" ht="15" hidden="false" customHeight="false" outlineLevel="0" collapsed="false">
      <c r="K2934" s="39" t="s">
        <v>359</v>
      </c>
      <c r="L2934" s="48" t="n">
        <v>0</v>
      </c>
      <c r="M2934" s="48" t="n">
        <v>0</v>
      </c>
      <c r="N2934" s="48" t="n">
        <v>0</v>
      </c>
    </row>
    <row r="2935" customFormat="false" ht="15" hidden="false" customHeight="false" outlineLevel="0" collapsed="false">
      <c r="K2935" s="39" t="s">
        <v>189</v>
      </c>
      <c r="L2935" s="48" t="n">
        <v>0</v>
      </c>
      <c r="M2935" s="48" t="n">
        <v>0</v>
      </c>
      <c r="N2935" s="48" t="n">
        <v>0</v>
      </c>
    </row>
    <row r="2936" customFormat="false" ht="15" hidden="false" customHeight="false" outlineLevel="0" collapsed="false">
      <c r="K2936" s="39" t="s">
        <v>238</v>
      </c>
      <c r="L2936" s="48" t="n">
        <v>0</v>
      </c>
      <c r="M2936" s="48" t="n">
        <v>0</v>
      </c>
      <c r="N2936" s="48"/>
    </row>
    <row r="2937" customFormat="false" ht="15" hidden="false" customHeight="false" outlineLevel="0" collapsed="false">
      <c r="K2937" s="39" t="s">
        <v>1091</v>
      </c>
      <c r="L2937" s="48"/>
      <c r="M2937" s="48"/>
      <c r="N2937" s="48" t="n">
        <v>1</v>
      </c>
    </row>
    <row r="2938" customFormat="false" ht="15" hidden="false" customHeight="false" outlineLevel="0" collapsed="false">
      <c r="K2938" s="39" t="s">
        <v>177</v>
      </c>
      <c r="L2938" s="48" t="n">
        <v>0</v>
      </c>
      <c r="M2938" s="48" t="n">
        <v>0</v>
      </c>
      <c r="N2938" s="48" t="n">
        <v>0</v>
      </c>
    </row>
    <row r="2939" customFormat="false" ht="15" hidden="false" customHeight="false" outlineLevel="0" collapsed="false">
      <c r="K2939" s="39" t="s">
        <v>308</v>
      </c>
      <c r="L2939" s="48"/>
      <c r="M2939" s="48"/>
      <c r="N2939" s="48" t="n">
        <v>0</v>
      </c>
    </row>
    <row r="2940" customFormat="false" ht="15" hidden="false" customHeight="false" outlineLevel="0" collapsed="false">
      <c r="K2940" s="39" t="s">
        <v>275</v>
      </c>
      <c r="L2940" s="48" t="n">
        <v>0</v>
      </c>
      <c r="M2940" s="48" t="n">
        <v>0</v>
      </c>
      <c r="N2940" s="48"/>
    </row>
    <row r="2941" customFormat="false" ht="15" hidden="false" customHeight="false" outlineLevel="0" collapsed="false">
      <c r="K2941" s="39" t="s">
        <v>362</v>
      </c>
      <c r="L2941" s="48"/>
      <c r="M2941" s="48"/>
      <c r="N2941" s="48" t="n">
        <v>0</v>
      </c>
    </row>
    <row r="2942" customFormat="false" ht="15" hidden="false" customHeight="false" outlineLevel="0" collapsed="false">
      <c r="K2942" s="39" t="s">
        <v>192</v>
      </c>
      <c r="L2942" s="48" t="n">
        <v>0</v>
      </c>
      <c r="M2942" s="48" t="n">
        <v>0</v>
      </c>
      <c r="N2942" s="48" t="n">
        <v>0</v>
      </c>
    </row>
    <row r="2943" customFormat="false" ht="15" hidden="false" customHeight="false" outlineLevel="0" collapsed="false">
      <c r="K2943" s="39" t="s">
        <v>545</v>
      </c>
      <c r="L2943" s="48" t="n">
        <v>1</v>
      </c>
      <c r="M2943" s="48" t="n">
        <v>0</v>
      </c>
      <c r="N2943" s="48" t="n">
        <v>1</v>
      </c>
    </row>
    <row r="2944" customFormat="false" ht="15" hidden="false" customHeight="false" outlineLevel="0" collapsed="false">
      <c r="K2944" s="39" t="s">
        <v>295</v>
      </c>
      <c r="L2944" s="48" t="n">
        <v>0</v>
      </c>
      <c r="M2944" s="48" t="n">
        <v>0</v>
      </c>
      <c r="N2944" s="48"/>
    </row>
    <row r="2945" customFormat="false" ht="15" hidden="false" customHeight="false" outlineLevel="0" collapsed="false">
      <c r="K2945" s="39" t="s">
        <v>178</v>
      </c>
      <c r="L2945" s="48" t="n">
        <v>0</v>
      </c>
      <c r="M2945" s="48"/>
      <c r="N2945" s="48" t="n">
        <v>0</v>
      </c>
    </row>
    <row r="2946" customFormat="false" ht="15" hidden="false" customHeight="false" outlineLevel="0" collapsed="false">
      <c r="K2946" s="39" t="s">
        <v>194</v>
      </c>
      <c r="L2946" s="48" t="n">
        <v>0</v>
      </c>
      <c r="M2946" s="48" t="n">
        <v>0</v>
      </c>
      <c r="N2946" s="48" t="n">
        <v>0</v>
      </c>
    </row>
    <row r="2947" customFormat="false" ht="15" hidden="false" customHeight="false" outlineLevel="0" collapsed="false">
      <c r="K2947" s="39" t="s">
        <v>407</v>
      </c>
      <c r="L2947" s="48" t="n">
        <v>1</v>
      </c>
      <c r="M2947" s="48"/>
      <c r="N2947" s="48"/>
    </row>
    <row r="2948" customFormat="false" ht="15" hidden="false" customHeight="false" outlineLevel="0" collapsed="false">
      <c r="K2948" s="39" t="s">
        <v>221</v>
      </c>
      <c r="L2948" s="48"/>
      <c r="M2948" s="48" t="n">
        <v>0</v>
      </c>
      <c r="N2948" s="48" t="n">
        <v>0</v>
      </c>
    </row>
    <row r="2949" customFormat="false" ht="15" hidden="false" customHeight="false" outlineLevel="0" collapsed="false">
      <c r="K2949" s="39" t="s">
        <v>223</v>
      </c>
      <c r="L2949" s="48"/>
      <c r="M2949" s="48" t="n">
        <v>0</v>
      </c>
      <c r="N2949" s="48" t="n">
        <v>0</v>
      </c>
    </row>
    <row r="2950" customFormat="false" ht="15" hidden="false" customHeight="false" outlineLevel="0" collapsed="false">
      <c r="K2950" s="39" t="s">
        <v>363</v>
      </c>
      <c r="L2950" s="48" t="n">
        <v>0</v>
      </c>
      <c r="M2950" s="48" t="n">
        <v>0</v>
      </c>
      <c r="N2950" s="48"/>
    </row>
    <row r="2951" customFormat="false" ht="15" hidden="false" customHeight="false" outlineLevel="0" collapsed="false">
      <c r="K2951" s="39" t="s">
        <v>276</v>
      </c>
      <c r="L2951" s="48" t="n">
        <v>0</v>
      </c>
      <c r="M2951" s="48"/>
      <c r="N2951" s="48"/>
    </row>
    <row r="2952" customFormat="false" ht="15" hidden="false" customHeight="false" outlineLevel="0" collapsed="false">
      <c r="K2952" s="39" t="s">
        <v>1112</v>
      </c>
      <c r="L2952" s="48"/>
      <c r="M2952" s="48"/>
      <c r="N2952" s="48" t="n">
        <v>1</v>
      </c>
    </row>
    <row r="2953" customFormat="false" ht="15" hidden="false" customHeight="false" outlineLevel="0" collapsed="false">
      <c r="K2953" s="39" t="s">
        <v>1113</v>
      </c>
      <c r="L2953" s="48"/>
      <c r="M2953" s="48" t="n">
        <v>0</v>
      </c>
      <c r="N2953" s="48"/>
    </row>
    <row r="2954" customFormat="false" ht="15" hidden="false" customHeight="false" outlineLevel="0" collapsed="false">
      <c r="K2954" s="39" t="s">
        <v>227</v>
      </c>
      <c r="L2954" s="48" t="n">
        <v>0</v>
      </c>
      <c r="M2954" s="48" t="n">
        <v>0</v>
      </c>
      <c r="N2954" s="48" t="n">
        <v>0</v>
      </c>
    </row>
    <row r="2955" customFormat="false" ht="15" hidden="false" customHeight="false" outlineLevel="0" collapsed="false">
      <c r="K2955" s="39" t="s">
        <v>195</v>
      </c>
      <c r="L2955" s="48" t="n">
        <v>0</v>
      </c>
      <c r="M2955" s="48" t="n">
        <v>0</v>
      </c>
      <c r="N2955" s="48" t="n">
        <v>0</v>
      </c>
    </row>
    <row r="2956" customFormat="false" ht="15" hidden="false" customHeight="false" outlineLevel="0" collapsed="false">
      <c r="K2956" s="39" t="s">
        <v>364</v>
      </c>
      <c r="L2956" s="48"/>
      <c r="M2956" s="48" t="n">
        <v>0</v>
      </c>
      <c r="N2956" s="48" t="n">
        <v>0</v>
      </c>
    </row>
    <row r="2957" customFormat="false" ht="15" hidden="false" customHeight="false" outlineLevel="0" collapsed="false">
      <c r="K2957" s="39" t="s">
        <v>245</v>
      </c>
      <c r="L2957" s="48" t="n">
        <v>0</v>
      </c>
      <c r="M2957" s="48" t="n">
        <v>0</v>
      </c>
      <c r="N2957" s="48" t="n">
        <v>0</v>
      </c>
    </row>
    <row r="2958" customFormat="false" ht="15" hidden="false" customHeight="false" outlineLevel="0" collapsed="false">
      <c r="K2958" s="44"/>
      <c r="L2958" s="48"/>
      <c r="M2958" s="48"/>
      <c r="N2958" s="48"/>
    </row>
    <row r="2959" customFormat="false" ht="15" hidden="false" customHeight="false" outlineLevel="0" collapsed="false">
      <c r="K2959" s="24" t="s">
        <v>38</v>
      </c>
      <c r="L2959" s="25"/>
      <c r="M2959" s="25"/>
      <c r="N2959" s="25"/>
    </row>
    <row r="2960" customFormat="false" ht="15" hidden="false" customHeight="false" outlineLevel="0" collapsed="false">
      <c r="K2960" s="39" t="s">
        <v>384</v>
      </c>
      <c r="L2960" s="48"/>
      <c r="M2960" s="48" t="n">
        <v>0</v>
      </c>
      <c r="N2960" s="48"/>
    </row>
    <row r="2961" customFormat="false" ht="15" hidden="false" customHeight="false" outlineLevel="0" collapsed="false">
      <c r="K2961" s="39" t="s">
        <v>226</v>
      </c>
      <c r="L2961" s="48" t="n">
        <v>0</v>
      </c>
      <c r="M2961" s="48" t="n">
        <v>0</v>
      </c>
      <c r="N2961" s="48" t="n">
        <v>0</v>
      </c>
    </row>
    <row r="2962" customFormat="false" ht="15" hidden="false" customHeight="false" outlineLevel="0" collapsed="false">
      <c r="K2962" s="39" t="s">
        <v>136</v>
      </c>
      <c r="L2962" s="48"/>
      <c r="M2962" s="48"/>
      <c r="N2962" s="48" t="n">
        <v>0</v>
      </c>
    </row>
    <row r="2963" customFormat="false" ht="15" hidden="false" customHeight="false" outlineLevel="0" collapsed="false">
      <c r="K2963" s="39" t="s">
        <v>142</v>
      </c>
      <c r="L2963" s="48" t="n">
        <v>0</v>
      </c>
      <c r="M2963" s="48" t="n">
        <v>0</v>
      </c>
      <c r="N2963" s="48" t="n">
        <v>0</v>
      </c>
    </row>
    <row r="2964" customFormat="false" ht="15" hidden="false" customHeight="false" outlineLevel="0" collapsed="false">
      <c r="K2964" s="39" t="s">
        <v>210</v>
      </c>
      <c r="L2964" s="48" t="n">
        <v>0</v>
      </c>
      <c r="M2964" s="48" t="n">
        <v>0</v>
      </c>
      <c r="N2964" s="48" t="n">
        <v>0</v>
      </c>
    </row>
    <row r="2965" customFormat="false" ht="15" hidden="false" customHeight="false" outlineLevel="0" collapsed="false">
      <c r="K2965" s="39" t="s">
        <v>144</v>
      </c>
      <c r="L2965" s="48" t="n">
        <v>0</v>
      </c>
      <c r="M2965" s="48"/>
      <c r="N2965" s="48"/>
    </row>
    <row r="2966" customFormat="false" ht="15" hidden="false" customHeight="false" outlineLevel="0" collapsed="false">
      <c r="K2966" s="39" t="s">
        <v>1095</v>
      </c>
      <c r="L2966" s="48" t="n">
        <v>1</v>
      </c>
      <c r="M2966" s="48"/>
      <c r="N2966" s="48"/>
    </row>
    <row r="2967" customFormat="false" ht="15" hidden="false" customHeight="false" outlineLevel="0" collapsed="false">
      <c r="K2967" s="39" t="s">
        <v>1063</v>
      </c>
      <c r="L2967" s="48" t="n">
        <v>1</v>
      </c>
      <c r="M2967" s="48"/>
      <c r="N2967" s="48"/>
    </row>
    <row r="2968" customFormat="false" ht="15" hidden="false" customHeight="false" outlineLevel="0" collapsed="false">
      <c r="K2968" s="39" t="s">
        <v>231</v>
      </c>
      <c r="L2968" s="48"/>
      <c r="M2968" s="48" t="n">
        <v>0</v>
      </c>
      <c r="N2968" s="48"/>
    </row>
    <row r="2969" customFormat="false" ht="15" hidden="false" customHeight="false" outlineLevel="0" collapsed="false">
      <c r="K2969" s="39" t="s">
        <v>164</v>
      </c>
      <c r="L2969" s="48" t="n">
        <v>0</v>
      </c>
      <c r="M2969" s="48" t="n">
        <v>0</v>
      </c>
      <c r="N2969" s="48"/>
    </row>
    <row r="2970" customFormat="false" ht="15" hidden="false" customHeight="false" outlineLevel="0" collapsed="false">
      <c r="K2970" s="39" t="s">
        <v>270</v>
      </c>
      <c r="L2970" s="48" t="n">
        <v>0</v>
      </c>
      <c r="M2970" s="48" t="n">
        <v>0</v>
      </c>
      <c r="N2970" s="48" t="n">
        <v>0</v>
      </c>
    </row>
    <row r="2971" customFormat="false" ht="15" hidden="false" customHeight="false" outlineLevel="0" collapsed="false">
      <c r="K2971" s="39" t="s">
        <v>320</v>
      </c>
      <c r="L2971" s="48"/>
      <c r="M2971" s="48"/>
      <c r="N2971" s="48" t="n">
        <v>0</v>
      </c>
    </row>
    <row r="2972" customFormat="false" ht="15" hidden="false" customHeight="false" outlineLevel="0" collapsed="false">
      <c r="K2972" s="39" t="s">
        <v>177</v>
      </c>
      <c r="L2972" s="48" t="n">
        <v>0</v>
      </c>
      <c r="M2972" s="48"/>
      <c r="N2972" s="48"/>
    </row>
    <row r="2973" customFormat="false" ht="15" hidden="false" customHeight="false" outlineLevel="0" collapsed="false">
      <c r="K2973" s="39" t="s">
        <v>308</v>
      </c>
      <c r="L2973" s="48"/>
      <c r="M2973" s="48" t="n">
        <v>0</v>
      </c>
      <c r="N2973" s="48" t="n">
        <v>0</v>
      </c>
    </row>
    <row r="2974" customFormat="false" ht="15" hidden="false" customHeight="false" outlineLevel="0" collapsed="false">
      <c r="K2974" s="39" t="s">
        <v>295</v>
      </c>
      <c r="L2974" s="48" t="n">
        <v>0</v>
      </c>
      <c r="M2974" s="48" t="n">
        <v>0</v>
      </c>
      <c r="N2974" s="48" t="n">
        <v>0</v>
      </c>
    </row>
    <row r="2975" customFormat="false" ht="15" hidden="false" customHeight="false" outlineLevel="0" collapsed="false">
      <c r="K2975" s="39" t="s">
        <v>407</v>
      </c>
      <c r="L2975" s="48" t="n">
        <v>1</v>
      </c>
      <c r="M2975" s="48"/>
      <c r="N2975" s="48"/>
    </row>
    <row r="2976" customFormat="false" ht="15" hidden="false" customHeight="false" outlineLevel="0" collapsed="false">
      <c r="K2976" s="39" t="s">
        <v>223</v>
      </c>
      <c r="L2976" s="48" t="n">
        <v>0</v>
      </c>
      <c r="M2976" s="48" t="n">
        <v>0</v>
      </c>
      <c r="N2976" s="48"/>
    </row>
    <row r="2977" customFormat="false" ht="15" hidden="false" customHeight="false" outlineLevel="0" collapsed="false">
      <c r="K2977" s="39" t="s">
        <v>227</v>
      </c>
      <c r="L2977" s="48"/>
      <c r="M2977" s="48"/>
      <c r="N2977" s="48" t="n">
        <v>0</v>
      </c>
    </row>
    <row r="2978" customFormat="false" ht="15" hidden="false" customHeight="false" outlineLevel="0" collapsed="false">
      <c r="K2978" s="44"/>
      <c r="L2978" s="48"/>
      <c r="M2978" s="48"/>
      <c r="N2978" s="48"/>
    </row>
    <row r="2979" customFormat="false" ht="15" hidden="false" customHeight="false" outlineLevel="0" collapsed="false">
      <c r="K2979" s="24" t="s">
        <v>86</v>
      </c>
      <c r="L2979" s="25"/>
      <c r="M2979" s="25"/>
      <c r="N2979" s="25"/>
    </row>
    <row r="2980" customFormat="false" ht="15" hidden="false" customHeight="false" outlineLevel="0" collapsed="false">
      <c r="K2980" s="39" t="s">
        <v>186</v>
      </c>
      <c r="L2980" s="48"/>
      <c r="M2980" s="48"/>
      <c r="N2980" s="48" t="n">
        <v>0</v>
      </c>
    </row>
    <row r="2981" customFormat="false" ht="15" hidden="false" customHeight="false" outlineLevel="0" collapsed="false">
      <c r="K2981" s="39" t="s">
        <v>320</v>
      </c>
      <c r="L2981" s="48"/>
      <c r="M2981" s="48" t="n">
        <v>0</v>
      </c>
      <c r="N2981" s="48"/>
    </row>
    <row r="2982" customFormat="false" ht="15" hidden="false" customHeight="false" outlineLevel="0" collapsed="false">
      <c r="K2982" s="44"/>
      <c r="L2982" s="48"/>
      <c r="M2982" s="48"/>
      <c r="N2982" s="48"/>
    </row>
    <row r="2983" customFormat="false" ht="15" hidden="false" customHeight="false" outlineLevel="0" collapsed="false">
      <c r="K2983" s="24" t="s">
        <v>47</v>
      </c>
      <c r="L2983" s="25"/>
      <c r="M2983" s="25"/>
      <c r="N2983" s="25"/>
    </row>
    <row r="2984" customFormat="false" ht="15" hidden="false" customHeight="false" outlineLevel="0" collapsed="false">
      <c r="K2984" s="39" t="s">
        <v>303</v>
      </c>
      <c r="L2984" s="48" t="n">
        <v>0</v>
      </c>
      <c r="M2984" s="48"/>
      <c r="N2984" s="48"/>
    </row>
    <row r="2985" customFormat="false" ht="15" hidden="false" customHeight="false" outlineLevel="0" collapsed="false">
      <c r="K2985" s="39" t="s">
        <v>249</v>
      </c>
      <c r="L2985" s="48"/>
      <c r="M2985" s="48"/>
      <c r="N2985" s="48" t="n">
        <v>0</v>
      </c>
    </row>
    <row r="2986" customFormat="false" ht="15" hidden="false" customHeight="false" outlineLevel="0" collapsed="false">
      <c r="K2986" s="39" t="s">
        <v>131</v>
      </c>
      <c r="L2986" s="48"/>
      <c r="M2986" s="48" t="n">
        <v>0</v>
      </c>
      <c r="N2986" s="48"/>
    </row>
    <row r="2987" customFormat="false" ht="15" hidden="false" customHeight="false" outlineLevel="0" collapsed="false">
      <c r="K2987" s="39" t="s">
        <v>226</v>
      </c>
      <c r="L2987" s="48" t="n">
        <v>0</v>
      </c>
      <c r="M2987" s="48" t="n">
        <v>0</v>
      </c>
      <c r="N2987" s="48"/>
    </row>
    <row r="2988" customFormat="false" ht="15" hidden="false" customHeight="false" outlineLevel="0" collapsed="false">
      <c r="K2988" s="39" t="s">
        <v>132</v>
      </c>
      <c r="L2988" s="48" t="n">
        <v>0</v>
      </c>
      <c r="M2988" s="48"/>
      <c r="N2988" s="48"/>
    </row>
    <row r="2989" customFormat="false" ht="15" hidden="false" customHeight="false" outlineLevel="0" collapsed="false">
      <c r="K2989" s="39" t="s">
        <v>232</v>
      </c>
      <c r="L2989" s="48" t="n">
        <v>0</v>
      </c>
      <c r="M2989" s="48" t="n">
        <v>0</v>
      </c>
      <c r="N2989" s="48"/>
    </row>
    <row r="2990" customFormat="false" ht="15" hidden="false" customHeight="false" outlineLevel="0" collapsed="false">
      <c r="K2990" s="39" t="s">
        <v>150</v>
      </c>
      <c r="L2990" s="48"/>
      <c r="M2990" s="48" t="n">
        <v>0</v>
      </c>
      <c r="N2990" s="48"/>
    </row>
    <row r="2991" customFormat="false" ht="15" hidden="false" customHeight="false" outlineLevel="0" collapsed="false">
      <c r="K2991" s="39" t="s">
        <v>204</v>
      </c>
      <c r="L2991" s="48" t="n">
        <v>0</v>
      </c>
      <c r="M2991" s="48" t="n">
        <v>0</v>
      </c>
      <c r="N2991" s="48"/>
    </row>
    <row r="2992" customFormat="false" ht="15" hidden="false" customHeight="false" outlineLevel="0" collapsed="false">
      <c r="K2992" s="39" t="s">
        <v>256</v>
      </c>
      <c r="L2992" s="48"/>
      <c r="M2992" s="48" t="n">
        <v>0</v>
      </c>
      <c r="N2992" s="48"/>
    </row>
    <row r="2993" customFormat="false" ht="15" hidden="false" customHeight="false" outlineLevel="0" collapsed="false">
      <c r="K2993" s="39" t="s">
        <v>198</v>
      </c>
      <c r="L2993" s="48"/>
      <c r="M2993" s="48"/>
      <c r="N2993" s="48" t="n">
        <v>0</v>
      </c>
    </row>
    <row r="2994" customFormat="false" ht="15" hidden="false" customHeight="false" outlineLevel="0" collapsed="false">
      <c r="K2994" s="39" t="s">
        <v>144</v>
      </c>
      <c r="L2994" s="48"/>
      <c r="M2994" s="48" t="n">
        <v>0</v>
      </c>
      <c r="N2994" s="48" t="n">
        <v>0</v>
      </c>
    </row>
    <row r="2995" customFormat="false" ht="15" hidden="false" customHeight="false" outlineLevel="0" collapsed="false">
      <c r="K2995" s="39" t="s">
        <v>156</v>
      </c>
      <c r="L2995" s="48" t="n">
        <v>0</v>
      </c>
      <c r="M2995" s="48"/>
      <c r="N2995" s="48"/>
    </row>
    <row r="2996" customFormat="false" ht="15" hidden="false" customHeight="false" outlineLevel="0" collapsed="false">
      <c r="K2996" s="39" t="s">
        <v>248</v>
      </c>
      <c r="L2996" s="48"/>
      <c r="M2996" s="48"/>
      <c r="N2996" s="48" t="n">
        <v>0</v>
      </c>
    </row>
    <row r="2997" customFormat="false" ht="15" hidden="false" customHeight="false" outlineLevel="0" collapsed="false">
      <c r="K2997" s="39" t="s">
        <v>145</v>
      </c>
      <c r="L2997" s="48" t="n">
        <v>0</v>
      </c>
      <c r="M2997" s="48"/>
      <c r="N2997" s="48"/>
    </row>
    <row r="2998" customFormat="false" ht="15" hidden="false" customHeight="false" outlineLevel="0" collapsed="false">
      <c r="K2998" s="39" t="s">
        <v>163</v>
      </c>
      <c r="L2998" s="48"/>
      <c r="M2998" s="48" t="n">
        <v>0</v>
      </c>
      <c r="N2998" s="48"/>
    </row>
    <row r="2999" customFormat="false" ht="15" hidden="false" customHeight="false" outlineLevel="0" collapsed="false">
      <c r="K2999" s="39" t="s">
        <v>165</v>
      </c>
      <c r="L2999" s="48" t="n">
        <v>0</v>
      </c>
      <c r="M2999" s="48" t="n">
        <v>0</v>
      </c>
      <c r="N2999" s="48" t="n">
        <v>0</v>
      </c>
    </row>
    <row r="3000" customFormat="false" ht="15" hidden="false" customHeight="false" outlineLevel="0" collapsed="false">
      <c r="K3000" s="39" t="s">
        <v>211</v>
      </c>
      <c r="L3000" s="48" t="n">
        <v>0</v>
      </c>
      <c r="M3000" s="48" t="n">
        <v>0</v>
      </c>
      <c r="N3000" s="48" t="n">
        <v>0</v>
      </c>
    </row>
    <row r="3001" customFormat="false" ht="15" hidden="false" customHeight="false" outlineLevel="0" collapsed="false">
      <c r="K3001" s="39" t="s">
        <v>240</v>
      </c>
      <c r="L3001" s="48" t="n">
        <v>0</v>
      </c>
      <c r="M3001" s="48" t="n">
        <v>0</v>
      </c>
      <c r="N3001" s="48"/>
    </row>
    <row r="3002" customFormat="false" ht="15" hidden="false" customHeight="false" outlineLevel="0" collapsed="false">
      <c r="K3002" s="39" t="s">
        <v>153</v>
      </c>
      <c r="L3002" s="48" t="n">
        <v>0</v>
      </c>
      <c r="M3002" s="48" t="n">
        <v>0</v>
      </c>
      <c r="N3002" s="48" t="n">
        <v>0</v>
      </c>
    </row>
    <row r="3003" customFormat="false" ht="15" hidden="false" customHeight="false" outlineLevel="0" collapsed="false">
      <c r="K3003" s="39" t="s">
        <v>155</v>
      </c>
      <c r="L3003" s="48" t="n">
        <v>0</v>
      </c>
      <c r="M3003" s="48" t="n">
        <v>0</v>
      </c>
      <c r="N3003" s="48"/>
    </row>
    <row r="3004" customFormat="false" ht="15" hidden="false" customHeight="false" outlineLevel="0" collapsed="false">
      <c r="K3004" s="39" t="s">
        <v>215</v>
      </c>
      <c r="L3004" s="48"/>
      <c r="M3004" s="48"/>
      <c r="N3004" s="48" t="n">
        <v>0</v>
      </c>
    </row>
    <row r="3005" customFormat="false" ht="15" hidden="false" customHeight="false" outlineLevel="0" collapsed="false">
      <c r="K3005" s="39" t="s">
        <v>217</v>
      </c>
      <c r="L3005" s="48"/>
      <c r="M3005" s="48" t="n">
        <v>0</v>
      </c>
      <c r="N3005" s="48"/>
    </row>
    <row r="3006" customFormat="false" ht="15" hidden="false" customHeight="false" outlineLevel="0" collapsed="false">
      <c r="K3006" s="39" t="s">
        <v>183</v>
      </c>
      <c r="L3006" s="48"/>
      <c r="M3006" s="48" t="n">
        <v>0</v>
      </c>
      <c r="N3006" s="48" t="n">
        <v>0</v>
      </c>
    </row>
    <row r="3007" customFormat="false" ht="15" hidden="false" customHeight="false" outlineLevel="0" collapsed="false">
      <c r="K3007" s="39" t="s">
        <v>177</v>
      </c>
      <c r="L3007" s="48"/>
      <c r="M3007" s="48"/>
      <c r="N3007" s="48" t="n">
        <v>0</v>
      </c>
    </row>
    <row r="3008" customFormat="false" ht="15" hidden="false" customHeight="false" outlineLevel="0" collapsed="false">
      <c r="K3008" s="39" t="s">
        <v>308</v>
      </c>
      <c r="L3008" s="48" t="n">
        <v>0</v>
      </c>
      <c r="M3008" s="48" t="n">
        <v>0</v>
      </c>
      <c r="N3008" s="48" t="n">
        <v>0</v>
      </c>
    </row>
    <row r="3009" customFormat="false" ht="15" hidden="false" customHeight="false" outlineLevel="0" collapsed="false">
      <c r="K3009" s="39" t="s">
        <v>194</v>
      </c>
      <c r="L3009" s="48"/>
      <c r="M3009" s="48"/>
      <c r="N3009" s="48" t="n">
        <v>0</v>
      </c>
    </row>
    <row r="3010" customFormat="false" ht="15" hidden="false" customHeight="false" outlineLevel="0" collapsed="false">
      <c r="K3010" s="39" t="s">
        <v>221</v>
      </c>
      <c r="L3010" s="48" t="n">
        <v>0</v>
      </c>
      <c r="M3010" s="48"/>
      <c r="N3010" s="48"/>
    </row>
    <row r="3011" customFormat="false" ht="15" hidden="false" customHeight="false" outlineLevel="0" collapsed="false">
      <c r="K3011" s="39" t="s">
        <v>225</v>
      </c>
      <c r="L3011" s="48"/>
      <c r="M3011" s="48" t="n">
        <v>0</v>
      </c>
      <c r="N3011" s="48"/>
    </row>
    <row r="3012" customFormat="false" ht="15" hidden="false" customHeight="false" outlineLevel="0" collapsed="false">
      <c r="K3012" s="39" t="s">
        <v>227</v>
      </c>
      <c r="L3012" s="48"/>
      <c r="M3012" s="48" t="n">
        <v>0</v>
      </c>
      <c r="N3012" s="48"/>
    </row>
    <row r="3013" customFormat="false" ht="15" hidden="false" customHeight="false" outlineLevel="0" collapsed="false">
      <c r="K3013" s="39" t="s">
        <v>245</v>
      </c>
      <c r="L3013" s="48"/>
      <c r="M3013" s="48" t="n">
        <v>0</v>
      </c>
      <c r="N3013" s="48" t="n">
        <v>0</v>
      </c>
    </row>
    <row r="3014" customFormat="false" ht="15" hidden="false" customHeight="false" outlineLevel="0" collapsed="false">
      <c r="K3014" s="44"/>
      <c r="L3014" s="48"/>
      <c r="M3014" s="48"/>
      <c r="N3014" s="48"/>
    </row>
    <row r="3015" customFormat="false" ht="15" hidden="false" customHeight="false" outlineLevel="0" collapsed="false">
      <c r="K3015" s="24" t="s">
        <v>20</v>
      </c>
      <c r="L3015" s="25"/>
      <c r="M3015" s="25"/>
      <c r="N3015" s="25"/>
    </row>
    <row r="3016" customFormat="false" ht="15" hidden="false" customHeight="false" outlineLevel="0" collapsed="false">
      <c r="K3016" s="39" t="s">
        <v>1092</v>
      </c>
      <c r="L3016" s="48"/>
      <c r="M3016" s="48" t="n">
        <v>0</v>
      </c>
      <c r="N3016" s="48"/>
    </row>
    <row r="3017" customFormat="false" ht="15" hidden="false" customHeight="false" outlineLevel="0" collapsed="false">
      <c r="K3017" s="39" t="s">
        <v>130</v>
      </c>
      <c r="L3017" s="48" t="n">
        <v>0</v>
      </c>
      <c r="M3017" s="48" t="n">
        <v>0</v>
      </c>
      <c r="N3017" s="48" t="n">
        <v>0</v>
      </c>
    </row>
    <row r="3018" customFormat="false" ht="15" hidden="false" customHeight="false" outlineLevel="0" collapsed="false">
      <c r="K3018" s="39" t="s">
        <v>249</v>
      </c>
      <c r="L3018" s="48" t="n">
        <v>0</v>
      </c>
      <c r="M3018" s="48"/>
      <c r="N3018" s="48"/>
    </row>
    <row r="3019" customFormat="false" ht="15" hidden="false" customHeight="false" outlineLevel="0" collapsed="false">
      <c r="K3019" s="39" t="s">
        <v>131</v>
      </c>
      <c r="L3019" s="48" t="n">
        <v>0</v>
      </c>
      <c r="M3019" s="48" t="n">
        <v>0</v>
      </c>
      <c r="N3019" s="48" t="n">
        <v>0</v>
      </c>
    </row>
    <row r="3020" customFormat="false" ht="15" hidden="false" customHeight="false" outlineLevel="0" collapsed="false">
      <c r="K3020" s="39" t="s">
        <v>317</v>
      </c>
      <c r="L3020" s="48"/>
      <c r="M3020" s="48" t="n">
        <v>0</v>
      </c>
      <c r="N3020" s="48" t="n">
        <v>0</v>
      </c>
    </row>
    <row r="3021" customFormat="false" ht="15" hidden="false" customHeight="false" outlineLevel="0" collapsed="false">
      <c r="K3021" s="39" t="s">
        <v>1114</v>
      </c>
      <c r="L3021" s="48" t="n">
        <v>1</v>
      </c>
      <c r="M3021" s="48" t="n">
        <v>0</v>
      </c>
      <c r="N3021" s="48"/>
    </row>
    <row r="3022" customFormat="false" ht="15" hidden="false" customHeight="false" outlineLevel="0" collapsed="false">
      <c r="K3022" s="39" t="s">
        <v>135</v>
      </c>
      <c r="L3022" s="48" t="n">
        <v>0</v>
      </c>
      <c r="M3022" s="48" t="n">
        <v>0</v>
      </c>
      <c r="N3022" s="48"/>
    </row>
    <row r="3023" customFormat="false" ht="15" hidden="false" customHeight="false" outlineLevel="0" collapsed="false">
      <c r="K3023" s="39" t="s">
        <v>307</v>
      </c>
      <c r="L3023" s="48" t="n">
        <v>0</v>
      </c>
      <c r="M3023" s="48" t="n">
        <v>0</v>
      </c>
      <c r="N3023" s="48"/>
    </row>
    <row r="3024" customFormat="false" ht="15" hidden="false" customHeight="false" outlineLevel="0" collapsed="false">
      <c r="K3024" s="39" t="s">
        <v>226</v>
      </c>
      <c r="L3024" s="48" t="n">
        <v>0</v>
      </c>
      <c r="M3024" s="48" t="n">
        <v>0</v>
      </c>
      <c r="N3024" s="48"/>
    </row>
    <row r="3025" customFormat="false" ht="15" hidden="false" customHeight="false" outlineLevel="0" collapsed="false">
      <c r="K3025" s="39" t="s">
        <v>132</v>
      </c>
      <c r="L3025" s="48" t="n">
        <v>0</v>
      </c>
      <c r="M3025" s="48" t="n">
        <v>0</v>
      </c>
      <c r="N3025" s="48" t="n">
        <v>0</v>
      </c>
    </row>
    <row r="3026" customFormat="false" ht="15" hidden="false" customHeight="false" outlineLevel="0" collapsed="false">
      <c r="K3026" s="39" t="s">
        <v>250</v>
      </c>
      <c r="L3026" s="48"/>
      <c r="M3026" s="48"/>
      <c r="N3026" s="48" t="n">
        <v>0</v>
      </c>
    </row>
    <row r="3027" customFormat="false" ht="15" hidden="false" customHeight="false" outlineLevel="0" collapsed="false">
      <c r="K3027" s="39" t="s">
        <v>137</v>
      </c>
      <c r="L3027" s="48" t="n">
        <v>0</v>
      </c>
      <c r="M3027" s="48" t="n">
        <v>0</v>
      </c>
      <c r="N3027" s="48" t="n">
        <v>0</v>
      </c>
    </row>
    <row r="3028" customFormat="false" ht="15" hidden="false" customHeight="false" outlineLevel="0" collapsed="false">
      <c r="K3028" s="39" t="s">
        <v>335</v>
      </c>
      <c r="L3028" s="48"/>
      <c r="M3028" s="48" t="n">
        <v>0</v>
      </c>
      <c r="N3028" s="48"/>
    </row>
    <row r="3029" customFormat="false" ht="15" hidden="false" customHeight="false" outlineLevel="0" collapsed="false">
      <c r="K3029" s="39" t="s">
        <v>134</v>
      </c>
      <c r="L3029" s="48" t="n">
        <v>0</v>
      </c>
      <c r="M3029" s="48"/>
      <c r="N3029" s="48" t="n">
        <v>0</v>
      </c>
    </row>
    <row r="3030" customFormat="false" ht="15" hidden="false" customHeight="false" outlineLevel="0" collapsed="false">
      <c r="K3030" s="39" t="s">
        <v>136</v>
      </c>
      <c r="L3030" s="48" t="n">
        <v>0</v>
      </c>
      <c r="M3030" s="48" t="n">
        <v>0</v>
      </c>
      <c r="N3030" s="48" t="n">
        <v>0</v>
      </c>
    </row>
    <row r="3031" customFormat="false" ht="15" hidden="false" customHeight="false" outlineLevel="0" collapsed="false">
      <c r="K3031" s="39" t="s">
        <v>253</v>
      </c>
      <c r="L3031" s="48" t="n">
        <v>0</v>
      </c>
      <c r="M3031" s="48" t="n">
        <v>0</v>
      </c>
      <c r="N3031" s="48" t="n">
        <v>0</v>
      </c>
    </row>
    <row r="3032" customFormat="false" ht="15" hidden="false" customHeight="false" outlineLevel="0" collapsed="false">
      <c r="K3032" s="39" t="s">
        <v>201</v>
      </c>
      <c r="L3032" s="48"/>
      <c r="M3032" s="48" t="n">
        <v>0</v>
      </c>
      <c r="N3032" s="48"/>
    </row>
    <row r="3033" customFormat="false" ht="15" hidden="false" customHeight="false" outlineLevel="0" collapsed="false">
      <c r="K3033" s="39" t="s">
        <v>261</v>
      </c>
      <c r="L3033" s="48"/>
      <c r="M3033" s="48" t="n">
        <v>0</v>
      </c>
      <c r="N3033" s="48" t="n">
        <v>0</v>
      </c>
    </row>
    <row r="3034" customFormat="false" ht="15" hidden="false" customHeight="false" outlineLevel="0" collapsed="false">
      <c r="K3034" s="39" t="s">
        <v>255</v>
      </c>
      <c r="L3034" s="48" t="n">
        <v>0</v>
      </c>
      <c r="M3034" s="48" t="n">
        <v>0</v>
      </c>
      <c r="N3034" s="48"/>
    </row>
    <row r="3035" customFormat="false" ht="15" hidden="false" customHeight="false" outlineLevel="0" collapsed="false">
      <c r="K3035" s="39" t="s">
        <v>232</v>
      </c>
      <c r="L3035" s="48" t="n">
        <v>0</v>
      </c>
      <c r="M3035" s="48" t="n">
        <v>0</v>
      </c>
      <c r="N3035" s="48" t="n">
        <v>0</v>
      </c>
    </row>
    <row r="3036" customFormat="false" ht="15" hidden="false" customHeight="false" outlineLevel="0" collapsed="false">
      <c r="K3036" s="39" t="s">
        <v>141</v>
      </c>
      <c r="L3036" s="48" t="n">
        <v>0</v>
      </c>
      <c r="M3036" s="48" t="n">
        <v>0</v>
      </c>
      <c r="N3036" s="48" t="n">
        <v>0</v>
      </c>
    </row>
    <row r="3037" customFormat="false" ht="15" hidden="false" customHeight="false" outlineLevel="0" collapsed="false">
      <c r="K3037" s="39" t="s">
        <v>377</v>
      </c>
      <c r="L3037" s="48" t="n">
        <v>0</v>
      </c>
      <c r="M3037" s="48"/>
      <c r="N3037" s="48"/>
    </row>
    <row r="3038" customFormat="false" ht="15" hidden="false" customHeight="false" outlineLevel="0" collapsed="false">
      <c r="K3038" s="39" t="s">
        <v>143</v>
      </c>
      <c r="L3038" s="48" t="n">
        <v>0</v>
      </c>
      <c r="M3038" s="48" t="n">
        <v>0</v>
      </c>
      <c r="N3038" s="48" t="n">
        <v>0</v>
      </c>
    </row>
    <row r="3039" customFormat="false" ht="15" hidden="false" customHeight="false" outlineLevel="0" collapsed="false">
      <c r="K3039" s="39" t="s">
        <v>140</v>
      </c>
      <c r="L3039" s="48" t="n">
        <v>0</v>
      </c>
      <c r="M3039" s="48" t="n">
        <v>0</v>
      </c>
      <c r="N3039" s="48" t="n">
        <v>0</v>
      </c>
    </row>
    <row r="3040" customFormat="false" ht="15" hidden="false" customHeight="false" outlineLevel="0" collapsed="false">
      <c r="K3040" s="39" t="s">
        <v>146</v>
      </c>
      <c r="L3040" s="48" t="n">
        <v>0</v>
      </c>
      <c r="M3040" s="48" t="n">
        <v>0</v>
      </c>
      <c r="N3040" s="48" t="n">
        <v>0</v>
      </c>
    </row>
    <row r="3041" customFormat="false" ht="15" hidden="false" customHeight="false" outlineLevel="0" collapsed="false">
      <c r="K3041" s="39" t="s">
        <v>274</v>
      </c>
      <c r="L3041" s="48"/>
      <c r="M3041" s="48" t="n">
        <v>0</v>
      </c>
      <c r="N3041" s="48"/>
    </row>
    <row r="3042" customFormat="false" ht="15" hidden="false" customHeight="false" outlineLevel="0" collapsed="false">
      <c r="K3042" s="39" t="s">
        <v>337</v>
      </c>
      <c r="L3042" s="48"/>
      <c r="M3042" s="48" t="n">
        <v>0</v>
      </c>
      <c r="N3042" s="48"/>
    </row>
    <row r="3043" customFormat="false" ht="15" hidden="false" customHeight="false" outlineLevel="0" collapsed="false">
      <c r="K3043" s="39" t="s">
        <v>148</v>
      </c>
      <c r="L3043" s="48" t="n">
        <v>0</v>
      </c>
      <c r="M3043" s="48" t="n">
        <v>0</v>
      </c>
      <c r="N3043" s="48" t="n">
        <v>0</v>
      </c>
    </row>
    <row r="3044" customFormat="false" ht="15" hidden="false" customHeight="false" outlineLevel="0" collapsed="false">
      <c r="K3044" s="39" t="s">
        <v>150</v>
      </c>
      <c r="L3044" s="48" t="n">
        <v>0</v>
      </c>
      <c r="M3044" s="48" t="n">
        <v>0</v>
      </c>
      <c r="N3044" s="48" t="n">
        <v>0</v>
      </c>
    </row>
    <row r="3045" customFormat="false" ht="15" hidden="false" customHeight="false" outlineLevel="0" collapsed="false">
      <c r="K3045" s="39" t="s">
        <v>152</v>
      </c>
      <c r="L3045" s="48" t="n">
        <v>0</v>
      </c>
      <c r="M3045" s="48" t="n">
        <v>0</v>
      </c>
      <c r="N3045" s="48" t="n">
        <v>0</v>
      </c>
    </row>
    <row r="3046" customFormat="false" ht="15" hidden="false" customHeight="false" outlineLevel="0" collapsed="false">
      <c r="K3046" s="39" t="s">
        <v>339</v>
      </c>
      <c r="L3046" s="48" t="n">
        <v>0</v>
      </c>
      <c r="M3046" s="48" t="n">
        <v>0</v>
      </c>
      <c r="N3046" s="48" t="n">
        <v>0</v>
      </c>
    </row>
    <row r="3047" customFormat="false" ht="15" hidden="false" customHeight="false" outlineLevel="0" collapsed="false">
      <c r="K3047" s="39" t="s">
        <v>204</v>
      </c>
      <c r="L3047" s="48" t="n">
        <v>0</v>
      </c>
      <c r="M3047" s="48" t="n">
        <v>0</v>
      </c>
      <c r="N3047" s="48" t="n">
        <v>0</v>
      </c>
    </row>
    <row r="3048" customFormat="false" ht="15" hidden="false" customHeight="false" outlineLevel="0" collapsed="false">
      <c r="K3048" s="39" t="s">
        <v>279</v>
      </c>
      <c r="L3048" s="48" t="n">
        <v>0</v>
      </c>
      <c r="M3048" s="48" t="n">
        <v>0</v>
      </c>
      <c r="N3048" s="48"/>
    </row>
    <row r="3049" customFormat="false" ht="15" hidden="false" customHeight="false" outlineLevel="0" collapsed="false">
      <c r="K3049" s="39" t="s">
        <v>257</v>
      </c>
      <c r="L3049" s="48"/>
      <c r="M3049" s="48" t="n">
        <v>0</v>
      </c>
      <c r="N3049" s="48"/>
    </row>
    <row r="3050" customFormat="false" ht="15" hidden="false" customHeight="false" outlineLevel="0" collapsed="false">
      <c r="K3050" s="39" t="s">
        <v>340</v>
      </c>
      <c r="L3050" s="48"/>
      <c r="M3050" s="48" t="n">
        <v>0</v>
      </c>
      <c r="N3050" s="48"/>
    </row>
    <row r="3051" customFormat="false" ht="15" hidden="false" customHeight="false" outlineLevel="0" collapsed="false">
      <c r="K3051" s="39" t="s">
        <v>144</v>
      </c>
      <c r="L3051" s="48" t="n">
        <v>0</v>
      </c>
      <c r="M3051" s="48" t="n">
        <v>0</v>
      </c>
      <c r="N3051" s="48"/>
    </row>
    <row r="3052" customFormat="false" ht="15" hidden="false" customHeight="false" outlineLevel="0" collapsed="false">
      <c r="K3052" s="39" t="s">
        <v>154</v>
      </c>
      <c r="L3052" s="48" t="n">
        <v>0</v>
      </c>
      <c r="M3052" s="48" t="n">
        <v>0</v>
      </c>
      <c r="N3052" s="48" t="n">
        <v>0</v>
      </c>
    </row>
    <row r="3053" customFormat="false" ht="15" hidden="false" customHeight="false" outlineLevel="0" collapsed="false">
      <c r="K3053" s="39" t="s">
        <v>206</v>
      </c>
      <c r="L3053" s="48" t="n">
        <v>0</v>
      </c>
      <c r="M3053" s="48" t="n">
        <v>0</v>
      </c>
      <c r="N3053" s="48" t="n">
        <v>0</v>
      </c>
    </row>
    <row r="3054" customFormat="false" ht="15" hidden="false" customHeight="false" outlineLevel="0" collapsed="false">
      <c r="K3054" s="39" t="s">
        <v>156</v>
      </c>
      <c r="L3054" s="48" t="n">
        <v>0</v>
      </c>
      <c r="M3054" s="48" t="n">
        <v>0</v>
      </c>
      <c r="N3054" s="48" t="n">
        <v>0</v>
      </c>
    </row>
    <row r="3055" customFormat="false" ht="15" hidden="false" customHeight="false" outlineLevel="0" collapsed="false">
      <c r="K3055" s="39" t="s">
        <v>229</v>
      </c>
      <c r="L3055" s="48" t="n">
        <v>0</v>
      </c>
      <c r="M3055" s="48"/>
      <c r="N3055" s="48"/>
    </row>
    <row r="3056" customFormat="false" ht="15" hidden="false" customHeight="false" outlineLevel="0" collapsed="false">
      <c r="K3056" s="39" t="s">
        <v>208</v>
      </c>
      <c r="L3056" s="48" t="n">
        <v>0</v>
      </c>
      <c r="M3056" s="48" t="n">
        <v>0</v>
      </c>
      <c r="N3056" s="48" t="n">
        <v>0</v>
      </c>
    </row>
    <row r="3057" customFormat="false" ht="15" hidden="false" customHeight="false" outlineLevel="0" collapsed="false">
      <c r="K3057" s="39" t="s">
        <v>390</v>
      </c>
      <c r="L3057" s="48"/>
      <c r="M3057" s="48" t="n">
        <v>0</v>
      </c>
      <c r="N3057" s="48"/>
    </row>
    <row r="3058" customFormat="false" ht="15" hidden="false" customHeight="false" outlineLevel="0" collapsed="false">
      <c r="K3058" s="39" t="s">
        <v>158</v>
      </c>
      <c r="L3058" s="48" t="n">
        <v>0</v>
      </c>
      <c r="M3058" s="48" t="n">
        <v>0</v>
      </c>
      <c r="N3058" s="48" t="n">
        <v>0</v>
      </c>
    </row>
    <row r="3059" customFormat="false" ht="15" hidden="false" customHeight="false" outlineLevel="0" collapsed="false">
      <c r="K3059" s="39" t="s">
        <v>145</v>
      </c>
      <c r="L3059" s="48"/>
      <c r="M3059" s="48" t="n">
        <v>0</v>
      </c>
      <c r="N3059" s="48" t="n">
        <v>0</v>
      </c>
    </row>
    <row r="3060" customFormat="false" ht="15" hidden="false" customHeight="false" outlineLevel="0" collapsed="false">
      <c r="K3060" s="39" t="s">
        <v>258</v>
      </c>
      <c r="L3060" s="48" t="n">
        <v>0</v>
      </c>
      <c r="M3060" s="48" t="n">
        <v>0</v>
      </c>
      <c r="N3060" s="48"/>
    </row>
    <row r="3061" customFormat="false" ht="15" hidden="false" customHeight="false" outlineLevel="0" collapsed="false">
      <c r="K3061" s="39" t="s">
        <v>190</v>
      </c>
      <c r="L3061" s="48"/>
      <c r="M3061" s="48"/>
      <c r="N3061" s="48" t="n">
        <v>0</v>
      </c>
    </row>
    <row r="3062" customFormat="false" ht="15" hidden="false" customHeight="false" outlineLevel="0" collapsed="false">
      <c r="K3062" s="39" t="s">
        <v>391</v>
      </c>
      <c r="L3062" s="48" t="n">
        <v>0</v>
      </c>
      <c r="M3062" s="48"/>
      <c r="N3062" s="48"/>
    </row>
    <row r="3063" customFormat="false" ht="15" hidden="false" customHeight="false" outlineLevel="0" collapsed="false">
      <c r="K3063" s="39" t="s">
        <v>200</v>
      </c>
      <c r="L3063" s="48" t="n">
        <v>0</v>
      </c>
      <c r="M3063" s="48" t="n">
        <v>0</v>
      </c>
      <c r="N3063" s="48" t="n">
        <v>0</v>
      </c>
    </row>
    <row r="3064" customFormat="false" ht="15" hidden="false" customHeight="false" outlineLevel="0" collapsed="false">
      <c r="K3064" s="39" t="s">
        <v>294</v>
      </c>
      <c r="L3064" s="48"/>
      <c r="M3064" s="48" t="n">
        <v>0</v>
      </c>
      <c r="N3064" s="48"/>
    </row>
    <row r="3065" customFormat="false" ht="15" hidden="false" customHeight="false" outlineLevel="0" collapsed="false">
      <c r="K3065" s="39" t="s">
        <v>161</v>
      </c>
      <c r="L3065" s="48" t="n">
        <v>0</v>
      </c>
      <c r="M3065" s="48" t="n">
        <v>0</v>
      </c>
      <c r="N3065" s="48" t="n">
        <v>0</v>
      </c>
    </row>
    <row r="3066" customFormat="false" ht="15" hidden="false" customHeight="false" outlineLevel="0" collapsed="false">
      <c r="K3066" s="39" t="s">
        <v>343</v>
      </c>
      <c r="L3066" s="48"/>
      <c r="M3066" s="48" t="n">
        <v>0</v>
      </c>
      <c r="N3066" s="48"/>
    </row>
    <row r="3067" customFormat="false" ht="15" hidden="false" customHeight="false" outlineLevel="0" collapsed="false">
      <c r="K3067" s="39" t="s">
        <v>239</v>
      </c>
      <c r="L3067" s="48" t="n">
        <v>0</v>
      </c>
      <c r="M3067" s="48" t="n">
        <v>0</v>
      </c>
      <c r="N3067" s="48" t="n">
        <v>0</v>
      </c>
    </row>
    <row r="3068" customFormat="false" ht="15" hidden="false" customHeight="false" outlineLevel="0" collapsed="false">
      <c r="K3068" s="39" t="s">
        <v>209</v>
      </c>
      <c r="L3068" s="48"/>
      <c r="M3068" s="48" t="n">
        <v>0</v>
      </c>
      <c r="N3068" s="48" t="n">
        <v>0</v>
      </c>
    </row>
    <row r="3069" customFormat="false" ht="15" hidden="false" customHeight="false" outlineLevel="0" collapsed="false">
      <c r="K3069" s="39" t="s">
        <v>163</v>
      </c>
      <c r="L3069" s="48" t="n">
        <v>0</v>
      </c>
      <c r="M3069" s="48" t="n">
        <v>0</v>
      </c>
      <c r="N3069" s="48"/>
    </row>
    <row r="3070" customFormat="false" ht="15" hidden="false" customHeight="false" outlineLevel="0" collapsed="false">
      <c r="K3070" s="39" t="s">
        <v>260</v>
      </c>
      <c r="L3070" s="48" t="n">
        <v>0</v>
      </c>
      <c r="M3070" s="48" t="n">
        <v>0</v>
      </c>
      <c r="N3070" s="48" t="n">
        <v>0</v>
      </c>
    </row>
    <row r="3071" customFormat="false" ht="15" hidden="false" customHeight="false" outlineLevel="0" collapsed="false">
      <c r="K3071" s="39" t="s">
        <v>235</v>
      </c>
      <c r="L3071" s="48"/>
      <c r="M3071" s="48"/>
      <c r="N3071" s="48" t="n">
        <v>0</v>
      </c>
    </row>
    <row r="3072" customFormat="false" ht="15" hidden="false" customHeight="false" outlineLevel="0" collapsed="false">
      <c r="K3072" s="39" t="s">
        <v>392</v>
      </c>
      <c r="L3072" s="48" t="n">
        <v>0</v>
      </c>
      <c r="M3072" s="48"/>
      <c r="N3072" s="48"/>
    </row>
    <row r="3073" customFormat="false" ht="15" hidden="false" customHeight="false" outlineLevel="0" collapsed="false">
      <c r="K3073" s="39" t="s">
        <v>251</v>
      </c>
      <c r="L3073" s="48" t="n">
        <v>0</v>
      </c>
      <c r="M3073" s="48" t="n">
        <v>0</v>
      </c>
      <c r="N3073" s="48"/>
    </row>
    <row r="3074" customFormat="false" ht="15" hidden="false" customHeight="false" outlineLevel="0" collapsed="false">
      <c r="K3074" s="39" t="s">
        <v>165</v>
      </c>
      <c r="L3074" s="48"/>
      <c r="M3074" s="48" t="n">
        <v>0</v>
      </c>
      <c r="N3074" s="48" t="n">
        <v>0</v>
      </c>
    </row>
    <row r="3075" customFormat="false" ht="15" hidden="false" customHeight="false" outlineLevel="0" collapsed="false">
      <c r="K3075" s="39" t="s">
        <v>211</v>
      </c>
      <c r="L3075" s="48" t="n">
        <v>0</v>
      </c>
      <c r="M3075" s="48" t="n">
        <v>0</v>
      </c>
      <c r="N3075" s="48"/>
    </row>
    <row r="3076" customFormat="false" ht="15" hidden="false" customHeight="false" outlineLevel="0" collapsed="false">
      <c r="K3076" s="39" t="s">
        <v>301</v>
      </c>
      <c r="L3076" s="48"/>
      <c r="M3076" s="48" t="n">
        <v>0</v>
      </c>
      <c r="N3076" s="48" t="n">
        <v>0</v>
      </c>
    </row>
    <row r="3077" customFormat="false" ht="15" hidden="false" customHeight="false" outlineLevel="0" collapsed="false">
      <c r="K3077" s="39" t="s">
        <v>344</v>
      </c>
      <c r="L3077" s="48"/>
      <c r="M3077" s="48"/>
      <c r="N3077" s="48" t="n">
        <v>0</v>
      </c>
    </row>
    <row r="3078" customFormat="false" ht="15" hidden="false" customHeight="false" outlineLevel="0" collapsed="false">
      <c r="K3078" s="39" t="s">
        <v>1101</v>
      </c>
      <c r="L3078" s="48"/>
      <c r="M3078" s="48" t="n">
        <v>0</v>
      </c>
      <c r="N3078" s="48"/>
    </row>
    <row r="3079" customFormat="false" ht="15" hidden="false" customHeight="false" outlineLevel="0" collapsed="false">
      <c r="K3079" s="39" t="s">
        <v>309</v>
      </c>
      <c r="L3079" s="48" t="n">
        <v>0</v>
      </c>
      <c r="M3079" s="48" t="n">
        <v>0</v>
      </c>
      <c r="N3079" s="48" t="n">
        <v>0</v>
      </c>
    </row>
    <row r="3080" customFormat="false" ht="15" hidden="false" customHeight="false" outlineLevel="0" collapsed="false">
      <c r="K3080" s="39" t="s">
        <v>167</v>
      </c>
      <c r="L3080" s="48"/>
      <c r="M3080" s="48" t="n">
        <v>0</v>
      </c>
      <c r="N3080" s="48" t="n">
        <v>0</v>
      </c>
    </row>
    <row r="3081" customFormat="false" ht="15" hidden="false" customHeight="false" outlineLevel="0" collapsed="false">
      <c r="K3081" s="39" t="s">
        <v>264</v>
      </c>
      <c r="L3081" s="48" t="n">
        <v>0</v>
      </c>
      <c r="M3081" s="48"/>
      <c r="N3081" s="48"/>
    </row>
    <row r="3082" customFormat="false" ht="15" hidden="false" customHeight="false" outlineLevel="0" collapsed="false">
      <c r="K3082" s="39" t="s">
        <v>345</v>
      </c>
      <c r="L3082" s="48"/>
      <c r="M3082" s="48" t="n">
        <v>0</v>
      </c>
      <c r="N3082" s="48"/>
    </row>
    <row r="3083" customFormat="false" ht="15" hidden="false" customHeight="false" outlineLevel="0" collapsed="false">
      <c r="K3083" s="39" t="s">
        <v>330</v>
      </c>
      <c r="L3083" s="48" t="n">
        <v>0</v>
      </c>
      <c r="M3083" s="48" t="n">
        <v>0</v>
      </c>
      <c r="N3083" s="48" t="n">
        <v>0</v>
      </c>
    </row>
    <row r="3084" customFormat="false" ht="15" hidden="false" customHeight="false" outlineLevel="0" collapsed="false">
      <c r="K3084" s="39" t="s">
        <v>171</v>
      </c>
      <c r="L3084" s="48" t="n">
        <v>0</v>
      </c>
      <c r="M3084" s="48" t="n">
        <v>0</v>
      </c>
      <c r="N3084" s="48" t="n">
        <v>0</v>
      </c>
    </row>
    <row r="3085" customFormat="false" ht="15" hidden="false" customHeight="false" outlineLevel="0" collapsed="false">
      <c r="K3085" s="39" t="s">
        <v>266</v>
      </c>
      <c r="L3085" s="48"/>
      <c r="M3085" s="48" t="n">
        <v>0</v>
      </c>
      <c r="N3085" s="48"/>
    </row>
    <row r="3086" customFormat="false" ht="15" hidden="false" customHeight="false" outlineLevel="0" collapsed="false">
      <c r="K3086" s="39" t="s">
        <v>147</v>
      </c>
      <c r="L3086" s="48" t="n">
        <v>0</v>
      </c>
      <c r="M3086" s="48" t="n">
        <v>0</v>
      </c>
      <c r="N3086" s="48"/>
    </row>
    <row r="3087" customFormat="false" ht="15" hidden="false" customHeight="false" outlineLevel="0" collapsed="false">
      <c r="K3087" s="39" t="s">
        <v>149</v>
      </c>
      <c r="L3087" s="48" t="n">
        <v>0</v>
      </c>
      <c r="M3087" s="48" t="n">
        <v>0</v>
      </c>
      <c r="N3087" s="48"/>
    </row>
    <row r="3088" customFormat="false" ht="15" hidden="false" customHeight="false" outlineLevel="0" collapsed="false">
      <c r="K3088" s="39" t="s">
        <v>393</v>
      </c>
      <c r="L3088" s="48"/>
      <c r="M3088" s="48" t="n">
        <v>0</v>
      </c>
      <c r="N3088" s="48"/>
    </row>
    <row r="3089" customFormat="false" ht="15" hidden="false" customHeight="false" outlineLevel="0" collapsed="false">
      <c r="K3089" s="39" t="s">
        <v>401</v>
      </c>
      <c r="L3089" s="48"/>
      <c r="M3089" s="48" t="n">
        <v>0</v>
      </c>
      <c r="N3089" s="48"/>
    </row>
    <row r="3090" customFormat="false" ht="15" hidden="false" customHeight="false" outlineLevel="0" collapsed="false">
      <c r="K3090" s="39" t="s">
        <v>174</v>
      </c>
      <c r="L3090" s="48" t="n">
        <v>0</v>
      </c>
      <c r="M3090" s="48" t="n">
        <v>0</v>
      </c>
      <c r="N3090" s="48" t="n">
        <v>0</v>
      </c>
    </row>
    <row r="3091" customFormat="false" ht="15" hidden="false" customHeight="false" outlineLevel="0" collapsed="false">
      <c r="K3091" s="39" t="s">
        <v>176</v>
      </c>
      <c r="L3091" s="48" t="n">
        <v>0</v>
      </c>
      <c r="M3091" s="48"/>
      <c r="N3091" s="48"/>
    </row>
    <row r="3092" customFormat="false" ht="15" hidden="false" customHeight="false" outlineLevel="0" collapsed="false">
      <c r="K3092" s="39" t="s">
        <v>347</v>
      </c>
      <c r="L3092" s="48" t="n">
        <v>0</v>
      </c>
      <c r="M3092" s="48" t="n">
        <v>0</v>
      </c>
      <c r="N3092" s="48"/>
    </row>
    <row r="3093" customFormat="false" ht="15" hidden="false" customHeight="false" outlineLevel="0" collapsed="false">
      <c r="K3093" s="39" t="s">
        <v>240</v>
      </c>
      <c r="L3093" s="48" t="n">
        <v>0</v>
      </c>
      <c r="M3093" s="48" t="n">
        <v>0</v>
      </c>
      <c r="N3093" s="48" t="n">
        <v>0</v>
      </c>
    </row>
    <row r="3094" customFormat="false" ht="15" hidden="false" customHeight="false" outlineLevel="0" collapsed="false">
      <c r="K3094" s="39" t="s">
        <v>220</v>
      </c>
      <c r="L3094" s="48" t="n">
        <v>0</v>
      </c>
      <c r="M3094" s="48" t="n">
        <v>0</v>
      </c>
      <c r="N3094" s="48" t="n">
        <v>0</v>
      </c>
    </row>
    <row r="3095" customFormat="false" ht="15" hidden="false" customHeight="false" outlineLevel="0" collapsed="false">
      <c r="K3095" s="39" t="s">
        <v>151</v>
      </c>
      <c r="L3095" s="48" t="n">
        <v>0</v>
      </c>
      <c r="M3095" s="48" t="n">
        <v>0</v>
      </c>
      <c r="N3095" s="48" t="n">
        <v>0</v>
      </c>
    </row>
    <row r="3096" customFormat="false" ht="15" hidden="false" customHeight="false" outlineLevel="0" collapsed="false">
      <c r="K3096" s="39" t="s">
        <v>230</v>
      </c>
      <c r="L3096" s="48" t="n">
        <v>0</v>
      </c>
      <c r="M3096" s="48"/>
      <c r="N3096" s="48" t="n">
        <v>0</v>
      </c>
    </row>
    <row r="3097" customFormat="false" ht="15" hidden="false" customHeight="false" outlineLevel="0" collapsed="false">
      <c r="K3097" s="39" t="s">
        <v>153</v>
      </c>
      <c r="L3097" s="48" t="n">
        <v>0</v>
      </c>
      <c r="M3097" s="48" t="n">
        <v>0</v>
      </c>
      <c r="N3097" s="48" t="n">
        <v>0</v>
      </c>
    </row>
    <row r="3098" customFormat="false" ht="15" hidden="false" customHeight="false" outlineLevel="0" collapsed="false">
      <c r="K3098" s="39" t="s">
        <v>1098</v>
      </c>
      <c r="L3098" s="48"/>
      <c r="M3098" s="48"/>
      <c r="N3098" s="48" t="n">
        <v>1</v>
      </c>
    </row>
    <row r="3099" customFormat="false" ht="15" hidden="false" customHeight="false" outlineLevel="0" collapsed="false">
      <c r="K3099" s="39" t="s">
        <v>348</v>
      </c>
      <c r="L3099" s="48" t="n">
        <v>0</v>
      </c>
      <c r="M3099" s="48" t="n">
        <v>0</v>
      </c>
      <c r="N3099" s="48" t="n">
        <v>0</v>
      </c>
    </row>
    <row r="3100" customFormat="false" ht="15" hidden="false" customHeight="false" outlineLevel="0" collapsed="false">
      <c r="K3100" s="39" t="s">
        <v>180</v>
      </c>
      <c r="L3100" s="48" t="n">
        <v>0</v>
      </c>
      <c r="M3100" s="48" t="n">
        <v>0</v>
      </c>
      <c r="N3100" s="48" t="n">
        <v>0</v>
      </c>
    </row>
    <row r="3101" customFormat="false" ht="15" hidden="false" customHeight="false" outlineLevel="0" collapsed="false">
      <c r="K3101" s="39" t="s">
        <v>213</v>
      </c>
      <c r="L3101" s="48" t="n">
        <v>0</v>
      </c>
      <c r="M3101" s="48"/>
      <c r="N3101" s="48"/>
    </row>
    <row r="3102" customFormat="false" ht="15" hidden="false" customHeight="false" outlineLevel="0" collapsed="false">
      <c r="K3102" s="39" t="s">
        <v>268</v>
      </c>
      <c r="L3102" s="48" t="n">
        <v>0</v>
      </c>
      <c r="M3102" s="48" t="n">
        <v>0</v>
      </c>
      <c r="N3102" s="48"/>
    </row>
    <row r="3103" customFormat="false" ht="15" hidden="false" customHeight="false" outlineLevel="0" collapsed="false">
      <c r="K3103" s="39" t="s">
        <v>155</v>
      </c>
      <c r="L3103" s="48" t="n">
        <v>0</v>
      </c>
      <c r="M3103" s="48" t="n">
        <v>0</v>
      </c>
      <c r="N3103" s="48" t="n">
        <v>0</v>
      </c>
    </row>
    <row r="3104" customFormat="false" ht="15" hidden="false" customHeight="false" outlineLevel="0" collapsed="false">
      <c r="K3104" s="39" t="s">
        <v>159</v>
      </c>
      <c r="L3104" s="48" t="n">
        <v>0</v>
      </c>
      <c r="M3104" s="48" t="n">
        <v>0</v>
      </c>
      <c r="N3104" s="48"/>
    </row>
    <row r="3105" customFormat="false" ht="15" hidden="false" customHeight="false" outlineLevel="0" collapsed="false">
      <c r="K3105" s="39" t="s">
        <v>395</v>
      </c>
      <c r="L3105" s="48" t="n">
        <v>0</v>
      </c>
      <c r="M3105" s="48" t="n">
        <v>0</v>
      </c>
      <c r="N3105" s="48"/>
    </row>
    <row r="3106" customFormat="false" ht="15" hidden="false" customHeight="false" outlineLevel="0" collapsed="false">
      <c r="K3106" s="39" t="s">
        <v>267</v>
      </c>
      <c r="L3106" s="48" t="n">
        <v>0</v>
      </c>
      <c r="M3106" s="48"/>
      <c r="N3106" s="48"/>
    </row>
    <row r="3107" customFormat="false" ht="15" hidden="false" customHeight="false" outlineLevel="0" collapsed="false">
      <c r="K3107" s="39" t="s">
        <v>233</v>
      </c>
      <c r="L3107" s="48" t="n">
        <v>0</v>
      </c>
      <c r="M3107" s="48" t="n">
        <v>0</v>
      </c>
      <c r="N3107" s="48"/>
    </row>
    <row r="3108" customFormat="false" ht="15" hidden="false" customHeight="false" outlineLevel="0" collapsed="false">
      <c r="K3108" s="39" t="s">
        <v>160</v>
      </c>
      <c r="L3108" s="48" t="n">
        <v>0</v>
      </c>
      <c r="M3108" s="48"/>
      <c r="N3108" s="48"/>
    </row>
    <row r="3109" customFormat="false" ht="15" hidden="false" customHeight="false" outlineLevel="0" collapsed="false">
      <c r="K3109" s="39" t="s">
        <v>217</v>
      </c>
      <c r="L3109" s="48" t="n">
        <v>0</v>
      </c>
      <c r="M3109" s="48" t="n">
        <v>0</v>
      </c>
      <c r="N3109" s="48" t="n">
        <v>0</v>
      </c>
    </row>
    <row r="3110" customFormat="false" ht="15" hidden="false" customHeight="false" outlineLevel="0" collapsed="false">
      <c r="K3110" s="39" t="s">
        <v>162</v>
      </c>
      <c r="L3110" s="48"/>
      <c r="M3110" s="48" t="n">
        <v>0</v>
      </c>
      <c r="N3110" s="48" t="n">
        <v>0</v>
      </c>
    </row>
    <row r="3111" customFormat="false" ht="15" hidden="false" customHeight="false" outlineLevel="0" collapsed="false">
      <c r="K3111" s="39" t="s">
        <v>183</v>
      </c>
      <c r="L3111" s="48" t="n">
        <v>0</v>
      </c>
      <c r="M3111" s="48" t="n">
        <v>0</v>
      </c>
      <c r="N3111" s="48" t="n">
        <v>0</v>
      </c>
    </row>
    <row r="3112" customFormat="false" ht="15" hidden="false" customHeight="false" outlineLevel="0" collapsed="false">
      <c r="K3112" s="39" t="s">
        <v>353</v>
      </c>
      <c r="L3112" s="48" t="n">
        <v>0</v>
      </c>
      <c r="M3112" s="48"/>
      <c r="N3112" s="48"/>
    </row>
    <row r="3113" customFormat="false" ht="15" hidden="false" customHeight="false" outlineLevel="0" collapsed="false">
      <c r="K3113" s="39" t="s">
        <v>269</v>
      </c>
      <c r="L3113" s="48" t="n">
        <v>0</v>
      </c>
      <c r="M3113" s="48" t="n">
        <v>0</v>
      </c>
      <c r="N3113" s="48" t="n">
        <v>0</v>
      </c>
    </row>
    <row r="3114" customFormat="false" ht="15" hidden="false" customHeight="false" outlineLevel="0" collapsed="false">
      <c r="K3114" s="39" t="s">
        <v>410</v>
      </c>
      <c r="L3114" s="48"/>
      <c r="M3114" s="48"/>
      <c r="N3114" s="48" t="n">
        <v>1</v>
      </c>
    </row>
    <row r="3115" customFormat="false" ht="15" hidden="false" customHeight="false" outlineLevel="0" collapsed="false">
      <c r="K3115" s="39" t="s">
        <v>296</v>
      </c>
      <c r="L3115" s="48" t="n">
        <v>0</v>
      </c>
      <c r="M3115" s="48"/>
      <c r="N3115" s="48" t="n">
        <v>0</v>
      </c>
    </row>
    <row r="3116" customFormat="false" ht="15" hidden="false" customHeight="false" outlineLevel="0" collapsed="false">
      <c r="K3116" s="39" t="s">
        <v>193</v>
      </c>
      <c r="L3116" s="48" t="n">
        <v>0</v>
      </c>
      <c r="M3116" s="48" t="n">
        <v>0</v>
      </c>
      <c r="N3116" s="48" t="n">
        <v>0</v>
      </c>
    </row>
    <row r="3117" customFormat="false" ht="15" hidden="false" customHeight="false" outlineLevel="0" collapsed="false">
      <c r="K3117" s="39" t="s">
        <v>312</v>
      </c>
      <c r="L3117" s="48" t="n">
        <v>0</v>
      </c>
      <c r="M3117" s="48" t="n">
        <v>0</v>
      </c>
      <c r="N3117" s="48" t="n">
        <v>0</v>
      </c>
    </row>
    <row r="3118" customFormat="false" ht="15" hidden="false" customHeight="false" outlineLevel="0" collapsed="false">
      <c r="K3118" s="39" t="s">
        <v>270</v>
      </c>
      <c r="L3118" s="48" t="n">
        <v>0</v>
      </c>
      <c r="M3118" s="48" t="n">
        <v>0</v>
      </c>
      <c r="N3118" s="48" t="n">
        <v>0</v>
      </c>
    </row>
    <row r="3119" customFormat="false" ht="15" hidden="false" customHeight="false" outlineLevel="0" collapsed="false">
      <c r="K3119" s="39" t="s">
        <v>166</v>
      </c>
      <c r="L3119" s="48" t="n">
        <v>0</v>
      </c>
      <c r="M3119" s="48" t="n">
        <v>0</v>
      </c>
      <c r="N3119" s="48" t="n">
        <v>0</v>
      </c>
    </row>
    <row r="3120" customFormat="false" ht="15" hidden="false" customHeight="false" outlineLevel="0" collapsed="false">
      <c r="K3120" s="39" t="s">
        <v>185</v>
      </c>
      <c r="L3120" s="48" t="n">
        <v>0</v>
      </c>
      <c r="M3120" s="48"/>
      <c r="N3120" s="48"/>
    </row>
    <row r="3121" customFormat="false" ht="15" hidden="false" customHeight="false" outlineLevel="0" collapsed="false">
      <c r="K3121" s="39" t="s">
        <v>168</v>
      </c>
      <c r="L3121" s="48" t="n">
        <v>0</v>
      </c>
      <c r="M3121" s="48" t="n">
        <v>0</v>
      </c>
      <c r="N3121" s="48" t="n">
        <v>0</v>
      </c>
    </row>
    <row r="3122" customFormat="false" ht="15" hidden="false" customHeight="false" outlineLevel="0" collapsed="false">
      <c r="K3122" s="39" t="s">
        <v>354</v>
      </c>
      <c r="L3122" s="48"/>
      <c r="M3122" s="48" t="n">
        <v>0</v>
      </c>
      <c r="N3122" s="48"/>
    </row>
    <row r="3123" customFormat="false" ht="15" hidden="false" customHeight="false" outlineLevel="0" collapsed="false">
      <c r="K3123" s="39" t="s">
        <v>320</v>
      </c>
      <c r="L3123" s="48"/>
      <c r="M3123" s="48"/>
      <c r="N3123" s="48" t="n">
        <v>0</v>
      </c>
    </row>
    <row r="3124" customFormat="false" ht="15" hidden="false" customHeight="false" outlineLevel="0" collapsed="false">
      <c r="K3124" s="39" t="s">
        <v>355</v>
      </c>
      <c r="L3124" s="48"/>
      <c r="M3124" s="48"/>
      <c r="N3124" s="48" t="n">
        <v>0</v>
      </c>
    </row>
    <row r="3125" customFormat="false" ht="15" hidden="false" customHeight="false" outlineLevel="0" collapsed="false">
      <c r="K3125" s="39" t="s">
        <v>271</v>
      </c>
      <c r="L3125" s="48"/>
      <c r="M3125" s="48" t="n">
        <v>0</v>
      </c>
      <c r="N3125" s="48" t="n">
        <v>0</v>
      </c>
    </row>
    <row r="3126" customFormat="false" ht="15" hidden="false" customHeight="false" outlineLevel="0" collapsed="false">
      <c r="K3126" s="39" t="s">
        <v>219</v>
      </c>
      <c r="L3126" s="48"/>
      <c r="M3126" s="48" t="n">
        <v>0</v>
      </c>
      <c r="N3126" s="48"/>
    </row>
    <row r="3127" customFormat="false" ht="15" hidden="false" customHeight="false" outlineLevel="0" collapsed="false">
      <c r="K3127" s="39" t="s">
        <v>172</v>
      </c>
      <c r="L3127" s="48" t="n">
        <v>0</v>
      </c>
      <c r="M3127" s="48" t="n">
        <v>0</v>
      </c>
      <c r="N3127" s="48"/>
    </row>
    <row r="3128" customFormat="false" ht="15" hidden="false" customHeight="false" outlineLevel="0" collapsed="false">
      <c r="K3128" s="39" t="s">
        <v>403</v>
      </c>
      <c r="L3128" s="48"/>
      <c r="M3128" s="48" t="n">
        <v>0</v>
      </c>
      <c r="N3128" s="48"/>
    </row>
    <row r="3129" customFormat="false" ht="15" hidden="false" customHeight="false" outlineLevel="0" collapsed="false">
      <c r="K3129" s="39" t="s">
        <v>358</v>
      </c>
      <c r="L3129" s="48"/>
      <c r="M3129" s="48"/>
      <c r="N3129" s="48" t="n">
        <v>0</v>
      </c>
    </row>
    <row r="3130" customFormat="false" ht="15" hidden="false" customHeight="false" outlineLevel="0" collapsed="false">
      <c r="K3130" s="39" t="s">
        <v>173</v>
      </c>
      <c r="L3130" s="48"/>
      <c r="M3130" s="48"/>
      <c r="N3130" s="48" t="n">
        <v>0</v>
      </c>
    </row>
    <row r="3131" customFormat="false" ht="15" hidden="false" customHeight="false" outlineLevel="0" collapsed="false">
      <c r="K3131" s="39" t="s">
        <v>188</v>
      </c>
      <c r="L3131" s="48" t="n">
        <v>0</v>
      </c>
      <c r="M3131" s="48" t="n">
        <v>0</v>
      </c>
      <c r="N3131" s="48"/>
    </row>
    <row r="3132" customFormat="false" ht="15" hidden="false" customHeight="false" outlineLevel="0" collapsed="false">
      <c r="K3132" s="39" t="s">
        <v>205</v>
      </c>
      <c r="L3132" s="48"/>
      <c r="M3132" s="48" t="n">
        <v>0</v>
      </c>
      <c r="N3132" s="48"/>
    </row>
    <row r="3133" customFormat="false" ht="15" hidden="false" customHeight="false" outlineLevel="0" collapsed="false">
      <c r="K3133" s="39" t="s">
        <v>359</v>
      </c>
      <c r="L3133" s="48" t="n">
        <v>0</v>
      </c>
      <c r="M3133" s="48" t="n">
        <v>0</v>
      </c>
      <c r="N3133" s="48"/>
    </row>
    <row r="3134" customFormat="false" ht="15" hidden="false" customHeight="false" outlineLevel="0" collapsed="false">
      <c r="K3134" s="39" t="s">
        <v>189</v>
      </c>
      <c r="L3134" s="48" t="n">
        <v>0</v>
      </c>
      <c r="M3134" s="48" t="n">
        <v>0</v>
      </c>
      <c r="N3134" s="48" t="n">
        <v>0</v>
      </c>
    </row>
    <row r="3135" customFormat="false" ht="15" hidden="false" customHeight="false" outlineLevel="0" collapsed="false">
      <c r="K3135" s="39" t="s">
        <v>360</v>
      </c>
      <c r="L3135" s="48"/>
      <c r="M3135" s="48"/>
      <c r="N3135" s="48" t="n">
        <v>0</v>
      </c>
    </row>
    <row r="3136" customFormat="false" ht="15" hidden="false" customHeight="false" outlineLevel="0" collapsed="false">
      <c r="K3136" s="39" t="s">
        <v>275</v>
      </c>
      <c r="L3136" s="48" t="n">
        <v>0</v>
      </c>
      <c r="M3136" s="48" t="n">
        <v>0</v>
      </c>
      <c r="N3136" s="48" t="n">
        <v>0</v>
      </c>
    </row>
    <row r="3137" customFormat="false" ht="15" hidden="false" customHeight="false" outlineLevel="0" collapsed="false">
      <c r="K3137" s="39" t="s">
        <v>379</v>
      </c>
      <c r="L3137" s="48" t="n">
        <v>0</v>
      </c>
      <c r="M3137" s="48" t="n">
        <v>0</v>
      </c>
      <c r="N3137" s="48"/>
    </row>
    <row r="3138" customFormat="false" ht="15" hidden="false" customHeight="false" outlineLevel="0" collapsed="false">
      <c r="K3138" s="39" t="s">
        <v>361</v>
      </c>
      <c r="L3138" s="48"/>
      <c r="M3138" s="48"/>
      <c r="N3138" s="48" t="n">
        <v>0</v>
      </c>
    </row>
    <row r="3139" customFormat="false" ht="15" hidden="false" customHeight="false" outlineLevel="0" collapsed="false">
      <c r="K3139" s="39" t="s">
        <v>362</v>
      </c>
      <c r="L3139" s="48"/>
      <c r="M3139" s="48"/>
      <c r="N3139" s="48" t="n">
        <v>0</v>
      </c>
    </row>
    <row r="3140" customFormat="false" ht="15" hidden="false" customHeight="false" outlineLevel="0" collapsed="false">
      <c r="K3140" s="39" t="s">
        <v>192</v>
      </c>
      <c r="L3140" s="48" t="n">
        <v>0</v>
      </c>
      <c r="M3140" s="48" t="n">
        <v>0</v>
      </c>
      <c r="N3140" s="48" t="n">
        <v>0</v>
      </c>
    </row>
    <row r="3141" customFormat="false" ht="15" hidden="false" customHeight="false" outlineLevel="0" collapsed="false">
      <c r="K3141" s="39" t="s">
        <v>295</v>
      </c>
      <c r="L3141" s="48"/>
      <c r="M3141" s="48" t="n">
        <v>0</v>
      </c>
      <c r="N3141" s="48" t="n">
        <v>0</v>
      </c>
    </row>
    <row r="3142" customFormat="false" ht="15" hidden="false" customHeight="false" outlineLevel="0" collapsed="false">
      <c r="K3142" s="39" t="s">
        <v>178</v>
      </c>
      <c r="L3142" s="48"/>
      <c r="M3142" s="48" t="n">
        <v>0</v>
      </c>
      <c r="N3142" s="48"/>
    </row>
    <row r="3143" customFormat="false" ht="15" hidden="false" customHeight="false" outlineLevel="0" collapsed="false">
      <c r="K3143" s="39" t="s">
        <v>221</v>
      </c>
      <c r="L3143" s="48" t="n">
        <v>0</v>
      </c>
      <c r="M3143" s="48" t="n">
        <v>0</v>
      </c>
      <c r="N3143" s="48"/>
    </row>
    <row r="3144" customFormat="false" ht="15" hidden="false" customHeight="false" outlineLevel="0" collapsed="false">
      <c r="K3144" s="39" t="s">
        <v>363</v>
      </c>
      <c r="L3144" s="48" t="n">
        <v>0</v>
      </c>
      <c r="M3144" s="48" t="n">
        <v>0</v>
      </c>
      <c r="N3144" s="48"/>
    </row>
    <row r="3145" customFormat="false" ht="15" hidden="false" customHeight="false" outlineLevel="0" collapsed="false">
      <c r="K3145" s="39" t="s">
        <v>225</v>
      </c>
      <c r="L3145" s="48"/>
      <c r="M3145" s="48"/>
      <c r="N3145" s="48" t="n">
        <v>0</v>
      </c>
    </row>
    <row r="3146" customFormat="false" ht="15" hidden="false" customHeight="false" outlineLevel="0" collapsed="false">
      <c r="K3146" s="39" t="s">
        <v>227</v>
      </c>
      <c r="L3146" s="48" t="n">
        <v>0</v>
      </c>
      <c r="M3146" s="48" t="n">
        <v>0</v>
      </c>
      <c r="N3146" s="48" t="n">
        <v>0</v>
      </c>
    </row>
    <row r="3147" customFormat="false" ht="15" hidden="false" customHeight="false" outlineLevel="0" collapsed="false">
      <c r="K3147" s="39" t="s">
        <v>195</v>
      </c>
      <c r="L3147" s="48" t="n">
        <v>0</v>
      </c>
      <c r="M3147" s="48" t="n">
        <v>0</v>
      </c>
      <c r="N3147" s="48" t="n">
        <v>0</v>
      </c>
    </row>
    <row r="3148" customFormat="false" ht="15" hidden="false" customHeight="false" outlineLevel="0" collapsed="false">
      <c r="K3148" s="39" t="s">
        <v>364</v>
      </c>
      <c r="L3148" s="48"/>
      <c r="M3148" s="48" t="n">
        <v>0</v>
      </c>
      <c r="N3148" s="48" t="n">
        <v>0</v>
      </c>
    </row>
    <row r="3149" customFormat="false" ht="15" hidden="false" customHeight="false" outlineLevel="0" collapsed="false">
      <c r="K3149" s="39" t="s">
        <v>245</v>
      </c>
      <c r="L3149" s="48" t="n">
        <v>0</v>
      </c>
      <c r="M3149" s="48" t="n">
        <v>0</v>
      </c>
      <c r="N3149" s="48" t="n">
        <v>0</v>
      </c>
    </row>
    <row r="3150" customFormat="false" ht="15" hidden="false" customHeight="false" outlineLevel="0" collapsed="false">
      <c r="K3150" s="44"/>
      <c r="L3150" s="48"/>
      <c r="M3150" s="48"/>
      <c r="N3150" s="48"/>
    </row>
    <row r="3151" customFormat="false" ht="15" hidden="false" customHeight="false" outlineLevel="0" collapsed="false">
      <c r="K3151" s="24" t="s">
        <v>1025</v>
      </c>
      <c r="L3151" s="25"/>
      <c r="M3151" s="25"/>
      <c r="N3151" s="25"/>
    </row>
    <row r="3152" customFormat="false" ht="15" hidden="false" customHeight="false" outlineLevel="0" collapsed="false">
      <c r="K3152" s="39" t="s">
        <v>373</v>
      </c>
      <c r="L3152" s="48"/>
      <c r="M3152" s="48" t="n">
        <v>0</v>
      </c>
      <c r="N3152" s="48"/>
    </row>
    <row r="3153" customFormat="false" ht="15" hidden="false" customHeight="false" outlineLevel="0" collapsed="false">
      <c r="K3153" s="39" t="s">
        <v>376</v>
      </c>
      <c r="L3153" s="48"/>
      <c r="M3153" s="48" t="n">
        <v>0</v>
      </c>
      <c r="N3153" s="48"/>
    </row>
    <row r="3154" customFormat="false" ht="15" hidden="false" customHeight="false" outlineLevel="0" collapsed="false">
      <c r="K3154" s="39" t="s">
        <v>369</v>
      </c>
      <c r="L3154" s="48" t="n">
        <v>0</v>
      </c>
      <c r="M3154" s="48"/>
      <c r="N3154" s="48"/>
    </row>
    <row r="3155" customFormat="false" ht="15" hidden="false" customHeight="false" outlineLevel="0" collapsed="false">
      <c r="K3155" s="39" t="s">
        <v>339</v>
      </c>
      <c r="L3155" s="48" t="n">
        <v>0</v>
      </c>
      <c r="M3155" s="48" t="n">
        <v>0</v>
      </c>
      <c r="N3155" s="48"/>
    </row>
    <row r="3156" customFormat="false" ht="15" hidden="false" customHeight="false" outlineLevel="0" collapsed="false">
      <c r="K3156" s="39" t="s">
        <v>257</v>
      </c>
      <c r="L3156" s="48" t="n">
        <v>0</v>
      </c>
      <c r="M3156" s="48"/>
      <c r="N3156" s="48"/>
    </row>
    <row r="3157" customFormat="false" ht="15" hidden="false" customHeight="false" outlineLevel="0" collapsed="false">
      <c r="K3157" s="39" t="s">
        <v>163</v>
      </c>
      <c r="L3157" s="48"/>
      <c r="M3157" s="48"/>
      <c r="N3157" s="48" t="n">
        <v>0</v>
      </c>
    </row>
    <row r="3158" customFormat="false" ht="15" hidden="false" customHeight="false" outlineLevel="0" collapsed="false">
      <c r="K3158" s="39" t="s">
        <v>351</v>
      </c>
      <c r="L3158" s="48"/>
      <c r="M3158" s="48" t="n">
        <v>0</v>
      </c>
      <c r="N3158" s="48"/>
    </row>
    <row r="3159" customFormat="false" ht="15" hidden="false" customHeight="false" outlineLevel="0" collapsed="false">
      <c r="K3159" s="39" t="s">
        <v>267</v>
      </c>
      <c r="L3159" s="48"/>
      <c r="M3159" s="48"/>
      <c r="N3159" s="48" t="n">
        <v>0</v>
      </c>
    </row>
    <row r="3160" customFormat="false" ht="15" hidden="false" customHeight="false" outlineLevel="0" collapsed="false">
      <c r="K3160" s="39" t="s">
        <v>290</v>
      </c>
      <c r="L3160" s="48" t="n">
        <v>0</v>
      </c>
      <c r="M3160" s="48"/>
      <c r="N3160" s="48"/>
    </row>
    <row r="3161" customFormat="false" ht="15" hidden="false" customHeight="false" outlineLevel="0" collapsed="false">
      <c r="K3161" s="39" t="s">
        <v>292</v>
      </c>
      <c r="L3161" s="48"/>
      <c r="M3161" s="48" t="n">
        <v>0</v>
      </c>
      <c r="N3161" s="48"/>
    </row>
    <row r="3162" customFormat="false" ht="15" hidden="false" customHeight="false" outlineLevel="0" collapsed="false">
      <c r="K3162" s="39" t="s">
        <v>273</v>
      </c>
      <c r="L3162" s="48" t="n">
        <v>0</v>
      </c>
      <c r="M3162" s="48"/>
      <c r="N3162" s="48"/>
    </row>
    <row r="3163" customFormat="false" ht="15" hidden="false" customHeight="false" outlineLevel="0" collapsed="false">
      <c r="K3163" s="44"/>
      <c r="L3163" s="48"/>
      <c r="M3163" s="48"/>
      <c r="N3163" s="48"/>
    </row>
    <row r="3164" customFormat="false" ht="15" hidden="false" customHeight="false" outlineLevel="0" collapsed="false">
      <c r="K3164" s="24" t="s">
        <v>1026</v>
      </c>
      <c r="L3164" s="25"/>
      <c r="M3164" s="25"/>
      <c r="N3164" s="25"/>
    </row>
    <row r="3165" customFormat="false" ht="15" hidden="false" customHeight="false" outlineLevel="0" collapsed="false">
      <c r="K3165" s="39" t="s">
        <v>283</v>
      </c>
      <c r="L3165" s="48" t="n">
        <v>0</v>
      </c>
      <c r="M3165" s="48" t="n">
        <v>0</v>
      </c>
      <c r="N3165" s="48" t="n">
        <v>0</v>
      </c>
    </row>
    <row r="3166" customFormat="false" ht="15" hidden="false" customHeight="false" outlineLevel="0" collapsed="false">
      <c r="K3166" s="39" t="s">
        <v>310</v>
      </c>
      <c r="L3166" s="48"/>
      <c r="M3166" s="48" t="n">
        <v>0</v>
      </c>
      <c r="N3166" s="48"/>
    </row>
    <row r="3167" customFormat="false" ht="15" hidden="false" customHeight="false" outlineLevel="0" collapsed="false">
      <c r="K3167" s="39" t="s">
        <v>155</v>
      </c>
      <c r="L3167" s="48"/>
      <c r="M3167" s="48" t="n">
        <v>0</v>
      </c>
      <c r="N3167" s="48" t="n">
        <v>0</v>
      </c>
    </row>
    <row r="3168" customFormat="false" ht="15" hidden="false" customHeight="false" outlineLevel="0" collapsed="false">
      <c r="K3168" s="44"/>
      <c r="L3168" s="48"/>
      <c r="M3168" s="48"/>
      <c r="N3168" s="48"/>
    </row>
    <row r="3169" customFormat="false" ht="15" hidden="false" customHeight="false" outlineLevel="0" collapsed="false">
      <c r="K3169" s="24" t="s">
        <v>22</v>
      </c>
      <c r="L3169" s="25"/>
      <c r="M3169" s="25"/>
      <c r="N3169" s="25"/>
    </row>
    <row r="3170" customFormat="false" ht="15" hidden="false" customHeight="false" outlineLevel="0" collapsed="false">
      <c r="K3170" s="39" t="s">
        <v>130</v>
      </c>
      <c r="L3170" s="48" t="n">
        <v>0</v>
      </c>
      <c r="M3170" s="48"/>
      <c r="N3170" s="48" t="n">
        <v>0</v>
      </c>
    </row>
    <row r="3171" customFormat="false" ht="15" hidden="false" customHeight="false" outlineLevel="0" collapsed="false">
      <c r="K3171" s="39" t="s">
        <v>197</v>
      </c>
      <c r="L3171" s="48"/>
      <c r="M3171" s="48" t="n">
        <v>0</v>
      </c>
      <c r="N3171" s="48" t="n">
        <v>0</v>
      </c>
    </row>
    <row r="3172" customFormat="false" ht="15" hidden="false" customHeight="false" outlineLevel="0" collapsed="false">
      <c r="K3172" s="39" t="s">
        <v>249</v>
      </c>
      <c r="L3172" s="48" t="n">
        <v>0</v>
      </c>
      <c r="M3172" s="48"/>
      <c r="N3172" s="48"/>
    </row>
    <row r="3173" customFormat="false" ht="15" hidden="false" customHeight="false" outlineLevel="0" collapsed="false">
      <c r="K3173" s="39" t="s">
        <v>1087</v>
      </c>
      <c r="L3173" s="48"/>
      <c r="M3173" s="48" t="n">
        <v>0</v>
      </c>
      <c r="N3173" s="48"/>
    </row>
    <row r="3174" customFormat="false" ht="15" hidden="false" customHeight="false" outlineLevel="0" collapsed="false">
      <c r="K3174" s="39" t="s">
        <v>963</v>
      </c>
      <c r="L3174" s="48"/>
      <c r="M3174" s="48"/>
      <c r="N3174" s="48" t="n">
        <v>1</v>
      </c>
    </row>
    <row r="3175" customFormat="false" ht="15" hidden="false" customHeight="false" outlineLevel="0" collapsed="false">
      <c r="K3175" s="39" t="s">
        <v>131</v>
      </c>
      <c r="L3175" s="48" t="n">
        <v>0</v>
      </c>
      <c r="M3175" s="48" t="n">
        <v>0</v>
      </c>
      <c r="N3175" s="48" t="n">
        <v>0</v>
      </c>
    </row>
    <row r="3176" customFormat="false" ht="15" hidden="false" customHeight="false" outlineLevel="0" collapsed="false">
      <c r="K3176" s="39" t="s">
        <v>317</v>
      </c>
      <c r="L3176" s="48" t="n">
        <v>0</v>
      </c>
      <c r="M3176" s="48" t="n">
        <v>0</v>
      </c>
      <c r="N3176" s="48" t="n">
        <v>0</v>
      </c>
    </row>
    <row r="3177" customFormat="false" ht="15" hidden="false" customHeight="false" outlineLevel="0" collapsed="false">
      <c r="K3177" s="39" t="s">
        <v>306</v>
      </c>
      <c r="L3177" s="48"/>
      <c r="M3177" s="48" t="n">
        <v>0</v>
      </c>
      <c r="N3177" s="48" t="n">
        <v>0</v>
      </c>
    </row>
    <row r="3178" customFormat="false" ht="15" hidden="false" customHeight="false" outlineLevel="0" collapsed="false">
      <c r="K3178" s="39" t="s">
        <v>135</v>
      </c>
      <c r="L3178" s="48" t="n">
        <v>0</v>
      </c>
      <c r="M3178" s="48"/>
      <c r="N3178" s="48"/>
    </row>
    <row r="3179" customFormat="false" ht="15" hidden="false" customHeight="false" outlineLevel="0" collapsed="false">
      <c r="K3179" s="39" t="s">
        <v>132</v>
      </c>
      <c r="L3179" s="48" t="n">
        <v>0</v>
      </c>
      <c r="M3179" s="48" t="n">
        <v>0</v>
      </c>
      <c r="N3179" s="48" t="n">
        <v>0</v>
      </c>
    </row>
    <row r="3180" customFormat="false" ht="15" hidden="false" customHeight="false" outlineLevel="0" collapsed="false">
      <c r="K3180" s="39" t="s">
        <v>250</v>
      </c>
      <c r="L3180" s="48"/>
      <c r="M3180" s="48"/>
      <c r="N3180" s="48" t="n">
        <v>0</v>
      </c>
    </row>
    <row r="3181" customFormat="false" ht="15" hidden="false" customHeight="false" outlineLevel="0" collapsed="false">
      <c r="K3181" s="39" t="s">
        <v>272</v>
      </c>
      <c r="L3181" s="48" t="n">
        <v>0</v>
      </c>
      <c r="M3181" s="48" t="n">
        <v>0</v>
      </c>
      <c r="N3181" s="48" t="n">
        <v>0</v>
      </c>
    </row>
    <row r="3182" customFormat="false" ht="15" hidden="false" customHeight="false" outlineLevel="0" collapsed="false">
      <c r="K3182" s="39" t="s">
        <v>137</v>
      </c>
      <c r="L3182" s="48" t="n">
        <v>0</v>
      </c>
      <c r="M3182" s="48" t="n">
        <v>0</v>
      </c>
      <c r="N3182" s="48" t="n">
        <v>0</v>
      </c>
    </row>
    <row r="3183" customFormat="false" ht="15" hidden="false" customHeight="false" outlineLevel="0" collapsed="false">
      <c r="K3183" s="39" t="s">
        <v>335</v>
      </c>
      <c r="L3183" s="48" t="n">
        <v>0</v>
      </c>
      <c r="M3183" s="48" t="n">
        <v>0</v>
      </c>
      <c r="N3183" s="48" t="n">
        <v>0</v>
      </c>
    </row>
    <row r="3184" customFormat="false" ht="15" hidden="false" customHeight="false" outlineLevel="0" collapsed="false">
      <c r="K3184" s="39" t="s">
        <v>408</v>
      </c>
      <c r="L3184" s="48" t="n">
        <v>0</v>
      </c>
      <c r="M3184" s="48" t="n">
        <v>0</v>
      </c>
      <c r="N3184" s="48" t="n">
        <v>0</v>
      </c>
    </row>
    <row r="3185" customFormat="false" ht="15" hidden="false" customHeight="false" outlineLevel="0" collapsed="false">
      <c r="K3185" s="39" t="s">
        <v>199</v>
      </c>
      <c r="L3185" s="48" t="n">
        <v>0</v>
      </c>
      <c r="M3185" s="48" t="n">
        <v>0</v>
      </c>
      <c r="N3185" s="48" t="n">
        <v>0</v>
      </c>
    </row>
    <row r="3186" customFormat="false" ht="15" hidden="false" customHeight="false" outlineLevel="0" collapsed="false">
      <c r="K3186" s="39" t="s">
        <v>134</v>
      </c>
      <c r="L3186" s="48" t="n">
        <v>0</v>
      </c>
      <c r="M3186" s="48" t="n">
        <v>0</v>
      </c>
      <c r="N3186" s="48"/>
    </row>
    <row r="3187" customFormat="false" ht="15" hidden="false" customHeight="false" outlineLevel="0" collapsed="false">
      <c r="K3187" s="39" t="s">
        <v>136</v>
      </c>
      <c r="L3187" s="48" t="n">
        <v>0</v>
      </c>
      <c r="M3187" s="48" t="n">
        <v>0</v>
      </c>
      <c r="N3187" s="48"/>
    </row>
    <row r="3188" customFormat="false" ht="15" hidden="false" customHeight="false" outlineLevel="0" collapsed="false">
      <c r="K3188" s="39" t="s">
        <v>253</v>
      </c>
      <c r="L3188" s="48" t="n">
        <v>0</v>
      </c>
      <c r="M3188" s="48"/>
      <c r="N3188" s="48" t="n">
        <v>0</v>
      </c>
    </row>
    <row r="3189" customFormat="false" ht="15" hidden="false" customHeight="false" outlineLevel="0" collapsed="false">
      <c r="K3189" s="39" t="s">
        <v>138</v>
      </c>
      <c r="L3189" s="48"/>
      <c r="M3189" s="48" t="n">
        <v>0</v>
      </c>
      <c r="N3189" s="48"/>
    </row>
    <row r="3190" customFormat="false" ht="15" hidden="false" customHeight="false" outlineLevel="0" collapsed="false">
      <c r="K3190" s="39" t="s">
        <v>139</v>
      </c>
      <c r="L3190" s="48"/>
      <c r="M3190" s="48" t="n">
        <v>0</v>
      </c>
      <c r="N3190" s="48"/>
    </row>
    <row r="3191" customFormat="false" ht="15" hidden="false" customHeight="false" outlineLevel="0" collapsed="false">
      <c r="K3191" s="39" t="s">
        <v>293</v>
      </c>
      <c r="L3191" s="48"/>
      <c r="M3191" s="48" t="n">
        <v>0</v>
      </c>
      <c r="N3191" s="48" t="n">
        <v>0</v>
      </c>
    </row>
    <row r="3192" customFormat="false" ht="15" hidden="false" customHeight="false" outlineLevel="0" collapsed="false">
      <c r="K3192" s="39" t="s">
        <v>201</v>
      </c>
      <c r="L3192" s="48" t="n">
        <v>0</v>
      </c>
      <c r="M3192" s="48" t="n">
        <v>0</v>
      </c>
      <c r="N3192" s="48" t="n">
        <v>0</v>
      </c>
    </row>
    <row r="3193" customFormat="false" ht="15" hidden="false" customHeight="false" outlineLevel="0" collapsed="false">
      <c r="K3193" s="39" t="s">
        <v>261</v>
      </c>
      <c r="L3193" s="48" t="n">
        <v>0</v>
      </c>
      <c r="M3193" s="48"/>
      <c r="N3193" s="48"/>
    </row>
    <row r="3194" customFormat="false" ht="15" hidden="false" customHeight="false" outlineLevel="0" collapsed="false">
      <c r="K3194" s="39" t="s">
        <v>336</v>
      </c>
      <c r="L3194" s="48" t="n">
        <v>0</v>
      </c>
      <c r="M3194" s="48" t="n">
        <v>0</v>
      </c>
      <c r="N3194" s="48" t="n">
        <v>0</v>
      </c>
    </row>
    <row r="3195" customFormat="false" ht="15" hidden="false" customHeight="false" outlineLevel="0" collapsed="false">
      <c r="K3195" s="39" t="s">
        <v>232</v>
      </c>
      <c r="L3195" s="48" t="n">
        <v>0</v>
      </c>
      <c r="M3195" s="48" t="n">
        <v>0</v>
      </c>
      <c r="N3195" s="48" t="n">
        <v>0</v>
      </c>
    </row>
    <row r="3196" customFormat="false" ht="15" hidden="false" customHeight="false" outlineLevel="0" collapsed="false">
      <c r="K3196" s="39" t="s">
        <v>377</v>
      </c>
      <c r="L3196" s="48"/>
      <c r="M3196" s="48" t="n">
        <v>0</v>
      </c>
      <c r="N3196" s="48"/>
    </row>
    <row r="3197" customFormat="false" ht="15" hidden="false" customHeight="false" outlineLevel="0" collapsed="false">
      <c r="K3197" s="39" t="s">
        <v>143</v>
      </c>
      <c r="L3197" s="48" t="n">
        <v>0</v>
      </c>
      <c r="M3197" s="48" t="n">
        <v>0</v>
      </c>
      <c r="N3197" s="48" t="n">
        <v>0</v>
      </c>
    </row>
    <row r="3198" customFormat="false" ht="15" hidden="false" customHeight="false" outlineLevel="0" collapsed="false">
      <c r="K3198" s="39" t="s">
        <v>140</v>
      </c>
      <c r="L3198" s="48" t="n">
        <v>0</v>
      </c>
      <c r="M3198" s="48" t="n">
        <v>0</v>
      </c>
      <c r="N3198" s="48" t="n">
        <v>0</v>
      </c>
    </row>
    <row r="3199" customFormat="false" ht="15" hidden="false" customHeight="false" outlineLevel="0" collapsed="false">
      <c r="K3199" s="39" t="s">
        <v>146</v>
      </c>
      <c r="L3199" s="48"/>
      <c r="M3199" s="48" t="n">
        <v>0</v>
      </c>
      <c r="N3199" s="48" t="n">
        <v>0</v>
      </c>
    </row>
    <row r="3200" customFormat="false" ht="15" hidden="false" customHeight="false" outlineLevel="0" collapsed="false">
      <c r="K3200" s="39" t="s">
        <v>274</v>
      </c>
      <c r="L3200" s="48"/>
      <c r="M3200" s="48" t="n">
        <v>0</v>
      </c>
      <c r="N3200" s="48"/>
    </row>
    <row r="3201" customFormat="false" ht="15" hidden="false" customHeight="false" outlineLevel="0" collapsed="false">
      <c r="K3201" s="39" t="s">
        <v>337</v>
      </c>
      <c r="L3201" s="48" t="n">
        <v>0</v>
      </c>
      <c r="M3201" s="48" t="n">
        <v>0</v>
      </c>
      <c r="N3201" s="48"/>
    </row>
    <row r="3202" customFormat="false" ht="15" hidden="false" customHeight="false" outlineLevel="0" collapsed="false">
      <c r="K3202" s="39" t="s">
        <v>142</v>
      </c>
      <c r="L3202" s="48" t="n">
        <v>0</v>
      </c>
      <c r="M3202" s="48" t="n">
        <v>0</v>
      </c>
      <c r="N3202" s="48" t="n">
        <v>0</v>
      </c>
    </row>
    <row r="3203" customFormat="false" ht="15" hidden="false" customHeight="false" outlineLevel="0" collapsed="false">
      <c r="K3203" s="39" t="s">
        <v>148</v>
      </c>
      <c r="L3203" s="48"/>
      <c r="M3203" s="48" t="n">
        <v>0</v>
      </c>
      <c r="N3203" s="48"/>
    </row>
    <row r="3204" customFormat="false" ht="15" hidden="false" customHeight="false" outlineLevel="0" collapsed="false">
      <c r="K3204" s="39" t="s">
        <v>150</v>
      </c>
      <c r="L3204" s="48" t="n">
        <v>0</v>
      </c>
      <c r="M3204" s="48" t="n">
        <v>0</v>
      </c>
      <c r="N3204" s="48" t="n">
        <v>0</v>
      </c>
    </row>
    <row r="3205" customFormat="false" ht="15" hidden="false" customHeight="false" outlineLevel="0" collapsed="false">
      <c r="K3205" s="39" t="s">
        <v>152</v>
      </c>
      <c r="L3205" s="48"/>
      <c r="M3205" s="48" t="n">
        <v>0</v>
      </c>
      <c r="N3205" s="48" t="n">
        <v>0</v>
      </c>
    </row>
    <row r="3206" customFormat="false" ht="15" hidden="false" customHeight="false" outlineLevel="0" collapsed="false">
      <c r="K3206" s="39" t="s">
        <v>338</v>
      </c>
      <c r="L3206" s="48"/>
      <c r="M3206" s="48" t="n">
        <v>0</v>
      </c>
      <c r="N3206" s="48" t="n">
        <v>1</v>
      </c>
    </row>
    <row r="3207" customFormat="false" ht="15" hidden="false" customHeight="false" outlineLevel="0" collapsed="false">
      <c r="K3207" s="39" t="s">
        <v>204</v>
      </c>
      <c r="L3207" s="48" t="n">
        <v>0</v>
      </c>
      <c r="M3207" s="48" t="n">
        <v>0</v>
      </c>
      <c r="N3207" s="48" t="n">
        <v>0</v>
      </c>
    </row>
    <row r="3208" customFormat="false" ht="15" hidden="false" customHeight="false" outlineLevel="0" collapsed="false">
      <c r="K3208" s="39" t="s">
        <v>340</v>
      </c>
      <c r="L3208" s="48"/>
      <c r="M3208" s="48" t="n">
        <v>0</v>
      </c>
      <c r="N3208" s="48" t="n">
        <v>0</v>
      </c>
    </row>
    <row r="3209" customFormat="false" ht="15" hidden="false" customHeight="false" outlineLevel="0" collapsed="false">
      <c r="K3209" s="39" t="s">
        <v>154</v>
      </c>
      <c r="L3209" s="48" t="n">
        <v>0</v>
      </c>
      <c r="M3209" s="48" t="n">
        <v>0</v>
      </c>
      <c r="N3209" s="48" t="n">
        <v>0</v>
      </c>
    </row>
    <row r="3210" customFormat="false" ht="15" hidden="false" customHeight="false" outlineLevel="0" collapsed="false">
      <c r="K3210" s="39" t="s">
        <v>206</v>
      </c>
      <c r="L3210" s="48" t="n">
        <v>0</v>
      </c>
      <c r="M3210" s="48" t="n">
        <v>0</v>
      </c>
      <c r="N3210" s="48" t="n">
        <v>0</v>
      </c>
    </row>
    <row r="3211" customFormat="false" ht="15" hidden="false" customHeight="false" outlineLevel="0" collapsed="false">
      <c r="K3211" s="39" t="s">
        <v>156</v>
      </c>
      <c r="L3211" s="48" t="n">
        <v>0</v>
      </c>
      <c r="M3211" s="48" t="n">
        <v>0</v>
      </c>
      <c r="N3211" s="48" t="n">
        <v>0</v>
      </c>
    </row>
    <row r="3212" customFormat="false" ht="15" hidden="false" customHeight="false" outlineLevel="0" collapsed="false">
      <c r="K3212" s="39" t="s">
        <v>208</v>
      </c>
      <c r="L3212" s="48" t="n">
        <v>0</v>
      </c>
      <c r="M3212" s="48" t="n">
        <v>0</v>
      </c>
      <c r="N3212" s="48" t="n">
        <v>0</v>
      </c>
    </row>
    <row r="3213" customFormat="false" ht="15" hidden="false" customHeight="false" outlineLevel="0" collapsed="false">
      <c r="K3213" s="39" t="s">
        <v>158</v>
      </c>
      <c r="L3213" s="48" t="n">
        <v>0</v>
      </c>
      <c r="M3213" s="48"/>
      <c r="N3213" s="48"/>
    </row>
    <row r="3214" customFormat="false" ht="15" hidden="false" customHeight="false" outlineLevel="0" collapsed="false">
      <c r="K3214" s="39" t="s">
        <v>145</v>
      </c>
      <c r="L3214" s="48" t="n">
        <v>0</v>
      </c>
      <c r="M3214" s="48" t="n">
        <v>0</v>
      </c>
      <c r="N3214" s="48" t="n">
        <v>0</v>
      </c>
    </row>
    <row r="3215" customFormat="false" ht="15" hidden="false" customHeight="false" outlineLevel="0" collapsed="false">
      <c r="K3215" s="39" t="s">
        <v>190</v>
      </c>
      <c r="L3215" s="48"/>
      <c r="M3215" s="48" t="n">
        <v>0</v>
      </c>
      <c r="N3215" s="48"/>
    </row>
    <row r="3216" customFormat="false" ht="15" hidden="false" customHeight="false" outlineLevel="0" collapsed="false">
      <c r="K3216" s="39" t="s">
        <v>391</v>
      </c>
      <c r="L3216" s="48" t="n">
        <v>0</v>
      </c>
      <c r="M3216" s="48" t="n">
        <v>0</v>
      </c>
      <c r="N3216" s="48"/>
    </row>
    <row r="3217" customFormat="false" ht="15" hidden="false" customHeight="false" outlineLevel="0" collapsed="false">
      <c r="K3217" s="39" t="s">
        <v>200</v>
      </c>
      <c r="L3217" s="48"/>
      <c r="M3217" s="48" t="n">
        <v>0</v>
      </c>
      <c r="N3217" s="48"/>
    </row>
    <row r="3218" customFormat="false" ht="15" hidden="false" customHeight="false" outlineLevel="0" collapsed="false">
      <c r="K3218" s="39" t="s">
        <v>341</v>
      </c>
      <c r="L3218" s="48" t="n">
        <v>0</v>
      </c>
      <c r="M3218" s="48"/>
      <c r="N3218" s="48"/>
    </row>
    <row r="3219" customFormat="false" ht="15" hidden="false" customHeight="false" outlineLevel="0" collapsed="false">
      <c r="K3219" s="39" t="s">
        <v>342</v>
      </c>
      <c r="L3219" s="48"/>
      <c r="M3219" s="48" t="n">
        <v>0</v>
      </c>
      <c r="N3219" s="48"/>
    </row>
    <row r="3220" customFormat="false" ht="15" hidden="false" customHeight="false" outlineLevel="0" collapsed="false">
      <c r="K3220" s="39" t="s">
        <v>259</v>
      </c>
      <c r="L3220" s="48"/>
      <c r="M3220" s="48"/>
      <c r="N3220" s="48" t="n">
        <v>0</v>
      </c>
    </row>
    <row r="3221" customFormat="false" ht="15" hidden="false" customHeight="false" outlineLevel="0" collapsed="false">
      <c r="K3221" s="39" t="s">
        <v>161</v>
      </c>
      <c r="L3221" s="48" t="n">
        <v>0</v>
      </c>
      <c r="M3221" s="48" t="n">
        <v>0</v>
      </c>
      <c r="N3221" s="48" t="n">
        <v>0</v>
      </c>
    </row>
    <row r="3222" customFormat="false" ht="15" hidden="false" customHeight="false" outlineLevel="0" collapsed="false">
      <c r="K3222" s="39" t="s">
        <v>343</v>
      </c>
      <c r="L3222" s="48" t="n">
        <v>0</v>
      </c>
      <c r="M3222" s="48" t="n">
        <v>0</v>
      </c>
      <c r="N3222" s="48" t="n">
        <v>0</v>
      </c>
    </row>
    <row r="3223" customFormat="false" ht="15" hidden="false" customHeight="false" outlineLevel="0" collapsed="false">
      <c r="K3223" s="39" t="s">
        <v>239</v>
      </c>
      <c r="L3223" s="48" t="n">
        <v>0</v>
      </c>
      <c r="M3223" s="48" t="n">
        <v>0</v>
      </c>
      <c r="N3223" s="48" t="n">
        <v>0</v>
      </c>
    </row>
    <row r="3224" customFormat="false" ht="15" hidden="false" customHeight="false" outlineLevel="0" collapsed="false">
      <c r="K3224" s="39" t="s">
        <v>209</v>
      </c>
      <c r="L3224" s="48" t="n">
        <v>0</v>
      </c>
      <c r="M3224" s="48" t="n">
        <v>0</v>
      </c>
      <c r="N3224" s="48" t="n">
        <v>0</v>
      </c>
    </row>
    <row r="3225" customFormat="false" ht="15" hidden="false" customHeight="false" outlineLevel="0" collapsed="false">
      <c r="K3225" s="39" t="s">
        <v>163</v>
      </c>
      <c r="L3225" s="48" t="n">
        <v>0</v>
      </c>
      <c r="M3225" s="48" t="n">
        <v>0</v>
      </c>
      <c r="N3225" s="48" t="n">
        <v>0</v>
      </c>
    </row>
    <row r="3226" customFormat="false" ht="15" hidden="false" customHeight="false" outlineLevel="0" collapsed="false">
      <c r="K3226" s="39" t="s">
        <v>260</v>
      </c>
      <c r="L3226" s="48"/>
      <c r="M3226" s="48"/>
      <c r="N3226" s="48" t="n">
        <v>0</v>
      </c>
    </row>
    <row r="3227" customFormat="false" ht="15" hidden="false" customHeight="false" outlineLevel="0" collapsed="false">
      <c r="K3227" s="39" t="s">
        <v>235</v>
      </c>
      <c r="L3227" s="48"/>
      <c r="M3227" s="48"/>
      <c r="N3227" s="48" t="n">
        <v>0</v>
      </c>
    </row>
    <row r="3228" customFormat="false" ht="15" hidden="false" customHeight="false" outlineLevel="0" collapsed="false">
      <c r="K3228" s="39" t="s">
        <v>251</v>
      </c>
      <c r="L3228" s="48"/>
      <c r="M3228" s="48" t="n">
        <v>0</v>
      </c>
      <c r="N3228" s="48" t="n">
        <v>0</v>
      </c>
    </row>
    <row r="3229" customFormat="false" ht="15" hidden="false" customHeight="false" outlineLevel="0" collapsed="false">
      <c r="K3229" s="39" t="s">
        <v>211</v>
      </c>
      <c r="L3229" s="48" t="n">
        <v>0</v>
      </c>
      <c r="M3229" s="48" t="n">
        <v>0</v>
      </c>
      <c r="N3229" s="48" t="n">
        <v>0</v>
      </c>
    </row>
    <row r="3230" customFormat="false" ht="15" hidden="false" customHeight="false" outlineLevel="0" collapsed="false">
      <c r="K3230" s="39" t="s">
        <v>344</v>
      </c>
      <c r="L3230" s="48"/>
      <c r="M3230" s="48" t="n">
        <v>0</v>
      </c>
      <c r="N3230" s="48"/>
    </row>
    <row r="3231" customFormat="false" ht="15" hidden="false" customHeight="false" outlineLevel="0" collapsed="false">
      <c r="K3231" s="39" t="s">
        <v>236</v>
      </c>
      <c r="L3231" s="48" t="n">
        <v>0</v>
      </c>
      <c r="M3231" s="48"/>
      <c r="N3231" s="48"/>
    </row>
    <row r="3232" customFormat="false" ht="15" hidden="false" customHeight="false" outlineLevel="0" collapsed="false">
      <c r="K3232" s="39" t="s">
        <v>263</v>
      </c>
      <c r="L3232" s="48"/>
      <c r="M3232" s="48"/>
      <c r="N3232" s="48" t="n">
        <v>0</v>
      </c>
    </row>
    <row r="3233" customFormat="false" ht="15" hidden="false" customHeight="false" outlineLevel="0" collapsed="false">
      <c r="K3233" s="39" t="s">
        <v>167</v>
      </c>
      <c r="L3233" s="48" t="n">
        <v>0</v>
      </c>
      <c r="M3233" s="48" t="n">
        <v>0</v>
      </c>
      <c r="N3233" s="48" t="n">
        <v>0</v>
      </c>
    </row>
    <row r="3234" customFormat="false" ht="15" hidden="false" customHeight="false" outlineLevel="0" collapsed="false">
      <c r="K3234" s="39" t="s">
        <v>264</v>
      </c>
      <c r="L3234" s="48"/>
      <c r="M3234" s="48"/>
      <c r="N3234" s="48" t="n">
        <v>0</v>
      </c>
    </row>
    <row r="3235" customFormat="false" ht="15" hidden="false" customHeight="false" outlineLevel="0" collapsed="false">
      <c r="K3235" s="39" t="s">
        <v>345</v>
      </c>
      <c r="L3235" s="48" t="n">
        <v>0</v>
      </c>
      <c r="M3235" s="48" t="n">
        <v>0</v>
      </c>
      <c r="N3235" s="48" t="n">
        <v>0</v>
      </c>
    </row>
    <row r="3236" customFormat="false" ht="15" hidden="false" customHeight="false" outlineLevel="0" collapsed="false">
      <c r="K3236" s="39" t="s">
        <v>330</v>
      </c>
      <c r="L3236" s="48" t="n">
        <v>0</v>
      </c>
      <c r="M3236" s="48" t="n">
        <v>0</v>
      </c>
      <c r="N3236" s="48" t="n">
        <v>0</v>
      </c>
    </row>
    <row r="3237" customFormat="false" ht="15" hidden="false" customHeight="false" outlineLevel="0" collapsed="false">
      <c r="K3237" s="39" t="s">
        <v>171</v>
      </c>
      <c r="L3237" s="48" t="n">
        <v>0</v>
      </c>
      <c r="M3237" s="48" t="n">
        <v>0</v>
      </c>
      <c r="N3237" s="48" t="n">
        <v>0</v>
      </c>
    </row>
    <row r="3238" customFormat="false" ht="15" hidden="false" customHeight="false" outlineLevel="0" collapsed="false">
      <c r="K3238" s="39" t="s">
        <v>266</v>
      </c>
      <c r="L3238" s="48" t="n">
        <v>0</v>
      </c>
      <c r="M3238" s="48" t="n">
        <v>0</v>
      </c>
      <c r="N3238" s="48" t="n">
        <v>0</v>
      </c>
    </row>
    <row r="3239" customFormat="false" ht="15" hidden="false" customHeight="false" outlineLevel="0" collapsed="false">
      <c r="K3239" s="39" t="s">
        <v>147</v>
      </c>
      <c r="L3239" s="48" t="n">
        <v>0</v>
      </c>
      <c r="M3239" s="48" t="n">
        <v>0</v>
      </c>
      <c r="N3239" s="48"/>
    </row>
    <row r="3240" customFormat="false" ht="15" hidden="false" customHeight="false" outlineLevel="0" collapsed="false">
      <c r="K3240" s="39" t="s">
        <v>149</v>
      </c>
      <c r="L3240" s="48"/>
      <c r="M3240" s="48" t="n">
        <v>0</v>
      </c>
      <c r="N3240" s="48" t="n">
        <v>0</v>
      </c>
    </row>
    <row r="3241" customFormat="false" ht="15" hidden="false" customHeight="false" outlineLevel="0" collapsed="false">
      <c r="K3241" s="39" t="s">
        <v>401</v>
      </c>
      <c r="L3241" s="48" t="n">
        <v>1</v>
      </c>
      <c r="M3241" s="48"/>
      <c r="N3241" s="48"/>
    </row>
    <row r="3242" customFormat="false" ht="15" hidden="false" customHeight="false" outlineLevel="0" collapsed="false">
      <c r="K3242" s="39" t="s">
        <v>176</v>
      </c>
      <c r="L3242" s="48" t="n">
        <v>0</v>
      </c>
      <c r="M3242" s="48" t="n">
        <v>0</v>
      </c>
      <c r="N3242" s="48" t="n">
        <v>0</v>
      </c>
    </row>
    <row r="3243" customFormat="false" ht="15" hidden="false" customHeight="false" outlineLevel="0" collapsed="false">
      <c r="K3243" s="39" t="s">
        <v>240</v>
      </c>
      <c r="L3243" s="48" t="n">
        <v>0</v>
      </c>
      <c r="M3243" s="48" t="n">
        <v>0</v>
      </c>
      <c r="N3243" s="48" t="n">
        <v>0</v>
      </c>
    </row>
    <row r="3244" customFormat="false" ht="15" hidden="false" customHeight="false" outlineLevel="0" collapsed="false">
      <c r="K3244" s="39" t="s">
        <v>1095</v>
      </c>
      <c r="L3244" s="48"/>
      <c r="M3244" s="48" t="n">
        <v>0</v>
      </c>
      <c r="N3244" s="48"/>
    </row>
    <row r="3245" customFormat="false" ht="15" hidden="false" customHeight="false" outlineLevel="0" collapsed="false">
      <c r="K3245" s="39" t="s">
        <v>220</v>
      </c>
      <c r="L3245" s="48" t="n">
        <v>0</v>
      </c>
      <c r="M3245" s="48" t="n">
        <v>0</v>
      </c>
      <c r="N3245" s="48" t="n">
        <v>0</v>
      </c>
    </row>
    <row r="3246" customFormat="false" ht="15" hidden="false" customHeight="false" outlineLevel="0" collapsed="false">
      <c r="K3246" s="39" t="s">
        <v>151</v>
      </c>
      <c r="L3246" s="48" t="n">
        <v>0</v>
      </c>
      <c r="M3246" s="48"/>
      <c r="N3246" s="48" t="n">
        <v>0</v>
      </c>
    </row>
    <row r="3247" customFormat="false" ht="15" hidden="false" customHeight="false" outlineLevel="0" collapsed="false">
      <c r="K3247" s="39" t="s">
        <v>1079</v>
      </c>
      <c r="L3247" s="48"/>
      <c r="M3247" s="48"/>
      <c r="N3247" s="48" t="n">
        <v>0</v>
      </c>
    </row>
    <row r="3248" customFormat="false" ht="15" hidden="false" customHeight="false" outlineLevel="0" collapsed="false">
      <c r="K3248" s="39" t="s">
        <v>230</v>
      </c>
      <c r="L3248" s="48" t="n">
        <v>0</v>
      </c>
      <c r="M3248" s="48" t="n">
        <v>0</v>
      </c>
      <c r="N3248" s="48" t="n">
        <v>0</v>
      </c>
    </row>
    <row r="3249" customFormat="false" ht="15" hidden="false" customHeight="false" outlineLevel="0" collapsed="false">
      <c r="K3249" s="39" t="s">
        <v>254</v>
      </c>
      <c r="L3249" s="48" t="n">
        <v>0</v>
      </c>
      <c r="M3249" s="48"/>
      <c r="N3249" s="48"/>
    </row>
    <row r="3250" customFormat="false" ht="15" hidden="false" customHeight="false" outlineLevel="0" collapsed="false">
      <c r="K3250" s="39" t="s">
        <v>153</v>
      </c>
      <c r="L3250" s="48" t="n">
        <v>0</v>
      </c>
      <c r="M3250" s="48" t="n">
        <v>0</v>
      </c>
      <c r="N3250" s="48" t="n">
        <v>0</v>
      </c>
    </row>
    <row r="3251" customFormat="false" ht="15" hidden="false" customHeight="false" outlineLevel="0" collapsed="false">
      <c r="K3251" s="39" t="s">
        <v>348</v>
      </c>
      <c r="L3251" s="48" t="n">
        <v>0</v>
      </c>
      <c r="M3251" s="48" t="n">
        <v>0</v>
      </c>
      <c r="N3251" s="48"/>
    </row>
    <row r="3252" customFormat="false" ht="15" hidden="false" customHeight="false" outlineLevel="0" collapsed="false">
      <c r="K3252" s="39" t="s">
        <v>179</v>
      </c>
      <c r="L3252" s="48" t="n">
        <v>0</v>
      </c>
      <c r="M3252" s="48" t="n">
        <v>0</v>
      </c>
      <c r="N3252" s="48"/>
    </row>
    <row r="3253" customFormat="false" ht="15" hidden="false" customHeight="false" outlineLevel="0" collapsed="false">
      <c r="K3253" s="39" t="s">
        <v>328</v>
      </c>
      <c r="L3253" s="48"/>
      <c r="M3253" s="48" t="n">
        <v>0</v>
      </c>
      <c r="N3253" s="48" t="n">
        <v>0</v>
      </c>
    </row>
    <row r="3254" customFormat="false" ht="15" hidden="false" customHeight="false" outlineLevel="0" collapsed="false">
      <c r="K3254" s="39" t="s">
        <v>1108</v>
      </c>
      <c r="L3254" s="48" t="n">
        <v>1</v>
      </c>
      <c r="M3254" s="48"/>
      <c r="N3254" s="48"/>
    </row>
    <row r="3255" customFormat="false" ht="15" hidden="false" customHeight="false" outlineLevel="0" collapsed="false">
      <c r="K3255" s="39" t="s">
        <v>180</v>
      </c>
      <c r="L3255" s="48" t="n">
        <v>0</v>
      </c>
      <c r="M3255" s="48"/>
      <c r="N3255" s="48" t="n">
        <v>0</v>
      </c>
    </row>
    <row r="3256" customFormat="false" ht="15" hidden="false" customHeight="false" outlineLevel="0" collapsed="false">
      <c r="K3256" s="39" t="s">
        <v>213</v>
      </c>
      <c r="L3256" s="48" t="n">
        <v>0</v>
      </c>
      <c r="M3256" s="48" t="n">
        <v>0</v>
      </c>
      <c r="N3256" s="48" t="n">
        <v>0</v>
      </c>
    </row>
    <row r="3257" customFormat="false" ht="15" hidden="false" customHeight="false" outlineLevel="0" collapsed="false">
      <c r="K3257" s="39" t="s">
        <v>268</v>
      </c>
      <c r="L3257" s="48" t="n">
        <v>0</v>
      </c>
      <c r="M3257" s="48" t="n">
        <v>0</v>
      </c>
      <c r="N3257" s="48"/>
    </row>
    <row r="3258" customFormat="false" ht="15" hidden="false" customHeight="false" outlineLevel="0" collapsed="false">
      <c r="K3258" s="39" t="s">
        <v>155</v>
      </c>
      <c r="L3258" s="48" t="n">
        <v>0</v>
      </c>
      <c r="M3258" s="48" t="n">
        <v>0</v>
      </c>
      <c r="N3258" s="48"/>
    </row>
    <row r="3259" customFormat="false" ht="15" hidden="false" customHeight="false" outlineLevel="0" collapsed="false">
      <c r="K3259" s="39" t="s">
        <v>349</v>
      </c>
      <c r="L3259" s="48"/>
      <c r="M3259" s="48" t="n">
        <v>0</v>
      </c>
      <c r="N3259" s="48"/>
    </row>
    <row r="3260" customFormat="false" ht="15" hidden="false" customHeight="false" outlineLevel="0" collapsed="false">
      <c r="K3260" s="39" t="s">
        <v>216</v>
      </c>
      <c r="L3260" s="48" t="n">
        <v>0</v>
      </c>
      <c r="M3260" s="48" t="n">
        <v>0</v>
      </c>
      <c r="N3260" s="48" t="n">
        <v>0</v>
      </c>
    </row>
    <row r="3261" customFormat="false" ht="15" hidden="false" customHeight="false" outlineLevel="0" collapsed="false">
      <c r="K3261" s="39" t="s">
        <v>350</v>
      </c>
      <c r="L3261" s="48" t="n">
        <v>0</v>
      </c>
      <c r="M3261" s="48" t="n">
        <v>0</v>
      </c>
      <c r="N3261" s="48" t="n">
        <v>0</v>
      </c>
    </row>
    <row r="3262" customFormat="false" ht="15" hidden="false" customHeight="false" outlineLevel="0" collapsed="false">
      <c r="K3262" s="39" t="s">
        <v>351</v>
      </c>
      <c r="L3262" s="48"/>
      <c r="M3262" s="48" t="n">
        <v>0</v>
      </c>
      <c r="N3262" s="48"/>
    </row>
    <row r="3263" customFormat="false" ht="15" hidden="false" customHeight="false" outlineLevel="0" collapsed="false">
      <c r="K3263" s="39" t="s">
        <v>191</v>
      </c>
      <c r="L3263" s="48" t="n">
        <v>0</v>
      </c>
      <c r="M3263" s="48" t="n">
        <v>0</v>
      </c>
      <c r="N3263" s="48" t="n">
        <v>0</v>
      </c>
    </row>
    <row r="3264" customFormat="false" ht="15" hidden="false" customHeight="false" outlineLevel="0" collapsed="false">
      <c r="K3264" s="39" t="s">
        <v>159</v>
      </c>
      <c r="L3264" s="48"/>
      <c r="M3264" s="48" t="n">
        <v>0</v>
      </c>
      <c r="N3264" s="48"/>
    </row>
    <row r="3265" customFormat="false" ht="15" hidden="false" customHeight="false" outlineLevel="0" collapsed="false">
      <c r="K3265" s="39" t="s">
        <v>311</v>
      </c>
      <c r="L3265" s="48"/>
      <c r="M3265" s="48" t="n">
        <v>0</v>
      </c>
      <c r="N3265" s="48"/>
    </row>
    <row r="3266" customFormat="false" ht="15" hidden="false" customHeight="false" outlineLevel="0" collapsed="false">
      <c r="K3266" s="39" t="s">
        <v>231</v>
      </c>
      <c r="L3266" s="48" t="n">
        <v>0</v>
      </c>
      <c r="M3266" s="48" t="n">
        <v>0</v>
      </c>
      <c r="N3266" s="48"/>
    </row>
    <row r="3267" customFormat="false" ht="15" hidden="false" customHeight="false" outlineLevel="0" collapsed="false">
      <c r="K3267" s="39" t="s">
        <v>243</v>
      </c>
      <c r="L3267" s="48" t="n">
        <v>0</v>
      </c>
      <c r="M3267" s="48" t="n">
        <v>0</v>
      </c>
      <c r="N3267" s="48" t="n">
        <v>0</v>
      </c>
    </row>
    <row r="3268" customFormat="false" ht="15" hidden="false" customHeight="false" outlineLevel="0" collapsed="false">
      <c r="K3268" s="39" t="s">
        <v>395</v>
      </c>
      <c r="L3268" s="48" t="n">
        <v>0</v>
      </c>
      <c r="M3268" s="48" t="n">
        <v>0</v>
      </c>
      <c r="N3268" s="48" t="n">
        <v>0</v>
      </c>
    </row>
    <row r="3269" customFormat="false" ht="15" hidden="false" customHeight="false" outlineLevel="0" collapsed="false">
      <c r="K3269" s="39" t="s">
        <v>378</v>
      </c>
      <c r="L3269" s="48"/>
      <c r="M3269" s="48" t="n">
        <v>0</v>
      </c>
      <c r="N3269" s="48"/>
    </row>
    <row r="3270" customFormat="false" ht="15" hidden="false" customHeight="false" outlineLevel="0" collapsed="false">
      <c r="K3270" s="39" t="s">
        <v>181</v>
      </c>
      <c r="L3270" s="48" t="n">
        <v>0</v>
      </c>
      <c r="M3270" s="48" t="n">
        <v>0</v>
      </c>
      <c r="N3270" s="48" t="n">
        <v>0</v>
      </c>
    </row>
    <row r="3271" customFormat="false" ht="15" hidden="false" customHeight="false" outlineLevel="0" collapsed="false">
      <c r="K3271" s="39" t="s">
        <v>267</v>
      </c>
      <c r="L3271" s="48" t="n">
        <v>0</v>
      </c>
      <c r="M3271" s="48" t="n">
        <v>0</v>
      </c>
      <c r="N3271" s="48"/>
    </row>
    <row r="3272" customFormat="false" ht="15" hidden="false" customHeight="false" outlineLevel="0" collapsed="false">
      <c r="K3272" s="39" t="s">
        <v>233</v>
      </c>
      <c r="L3272" s="48"/>
      <c r="M3272" s="48"/>
      <c r="N3272" s="48" t="n">
        <v>0</v>
      </c>
    </row>
    <row r="3273" customFormat="false" ht="15" hidden="false" customHeight="false" outlineLevel="0" collapsed="false">
      <c r="K3273" s="39" t="s">
        <v>215</v>
      </c>
      <c r="L3273" s="48" t="n">
        <v>0</v>
      </c>
      <c r="M3273" s="48" t="n">
        <v>0</v>
      </c>
      <c r="N3273" s="48" t="n">
        <v>0</v>
      </c>
    </row>
    <row r="3274" customFormat="false" ht="15" hidden="false" customHeight="false" outlineLevel="0" collapsed="false">
      <c r="K3274" s="39" t="s">
        <v>160</v>
      </c>
      <c r="L3274" s="48" t="n">
        <v>0</v>
      </c>
      <c r="M3274" s="48"/>
      <c r="N3274" s="48"/>
    </row>
    <row r="3275" customFormat="false" ht="15" hidden="false" customHeight="false" outlineLevel="0" collapsed="false">
      <c r="K3275" s="39" t="s">
        <v>217</v>
      </c>
      <c r="L3275" s="48" t="n">
        <v>0</v>
      </c>
      <c r="M3275" s="48" t="n">
        <v>0</v>
      </c>
      <c r="N3275" s="48" t="n">
        <v>0</v>
      </c>
    </row>
    <row r="3276" customFormat="false" ht="15" hidden="false" customHeight="false" outlineLevel="0" collapsed="false">
      <c r="K3276" s="39" t="s">
        <v>162</v>
      </c>
      <c r="L3276" s="48"/>
      <c r="M3276" s="48" t="n">
        <v>0</v>
      </c>
      <c r="N3276" s="48" t="n">
        <v>0</v>
      </c>
    </row>
    <row r="3277" customFormat="false" ht="15" hidden="false" customHeight="false" outlineLevel="0" collapsed="false">
      <c r="K3277" s="39" t="s">
        <v>183</v>
      </c>
      <c r="L3277" s="48" t="n">
        <v>0</v>
      </c>
      <c r="M3277" s="48" t="n">
        <v>0</v>
      </c>
      <c r="N3277" s="48"/>
    </row>
    <row r="3278" customFormat="false" ht="15" hidden="false" customHeight="false" outlineLevel="0" collapsed="false">
      <c r="K3278" s="39" t="s">
        <v>313</v>
      </c>
      <c r="L3278" s="48" t="n">
        <v>0</v>
      </c>
      <c r="M3278" s="48" t="n">
        <v>0</v>
      </c>
      <c r="N3278" s="48"/>
    </row>
    <row r="3279" customFormat="false" ht="15" hidden="false" customHeight="false" outlineLevel="0" collapsed="false">
      <c r="K3279" s="39" t="s">
        <v>353</v>
      </c>
      <c r="L3279" s="48" t="n">
        <v>0</v>
      </c>
      <c r="M3279" s="48"/>
      <c r="N3279" s="48"/>
    </row>
    <row r="3280" customFormat="false" ht="15" hidden="false" customHeight="false" outlineLevel="0" collapsed="false">
      <c r="K3280" s="39" t="s">
        <v>164</v>
      </c>
      <c r="L3280" s="48" t="n">
        <v>0</v>
      </c>
      <c r="M3280" s="48" t="n">
        <v>0</v>
      </c>
      <c r="N3280" s="48"/>
    </row>
    <row r="3281" customFormat="false" ht="15" hidden="false" customHeight="false" outlineLevel="0" collapsed="false">
      <c r="K3281" s="39" t="s">
        <v>299</v>
      </c>
      <c r="L3281" s="48" t="n">
        <v>0</v>
      </c>
      <c r="M3281" s="48" t="n">
        <v>0</v>
      </c>
      <c r="N3281" s="48"/>
    </row>
    <row r="3282" customFormat="false" ht="15" hidden="false" customHeight="false" outlineLevel="0" collapsed="false">
      <c r="K3282" s="39" t="s">
        <v>269</v>
      </c>
      <c r="L3282" s="48" t="n">
        <v>0</v>
      </c>
      <c r="M3282" s="48" t="n">
        <v>0</v>
      </c>
      <c r="N3282" s="48" t="n">
        <v>0</v>
      </c>
    </row>
    <row r="3283" customFormat="false" ht="15" hidden="false" customHeight="false" outlineLevel="0" collapsed="false">
      <c r="K3283" s="39" t="s">
        <v>410</v>
      </c>
      <c r="L3283" s="48"/>
      <c r="M3283" s="48" t="n">
        <v>0</v>
      </c>
      <c r="N3283" s="48" t="n">
        <v>1</v>
      </c>
    </row>
    <row r="3284" customFormat="false" ht="15" hidden="false" customHeight="false" outlineLevel="0" collapsed="false">
      <c r="K3284" s="39" t="s">
        <v>296</v>
      </c>
      <c r="L3284" s="48"/>
      <c r="M3284" s="48" t="n">
        <v>0</v>
      </c>
      <c r="N3284" s="48"/>
    </row>
    <row r="3285" customFormat="false" ht="15" hidden="false" customHeight="false" outlineLevel="0" collapsed="false">
      <c r="K3285" s="39" t="s">
        <v>193</v>
      </c>
      <c r="L3285" s="48" t="n">
        <v>0</v>
      </c>
      <c r="M3285" s="48"/>
      <c r="N3285" s="48"/>
    </row>
    <row r="3286" customFormat="false" ht="15" hidden="false" customHeight="false" outlineLevel="0" collapsed="false">
      <c r="K3286" s="39" t="s">
        <v>312</v>
      </c>
      <c r="L3286" s="48" t="n">
        <v>0</v>
      </c>
      <c r="M3286" s="48"/>
      <c r="N3286" s="48" t="n">
        <v>0</v>
      </c>
    </row>
    <row r="3287" customFormat="false" ht="15" hidden="false" customHeight="false" outlineLevel="0" collapsed="false">
      <c r="K3287" s="39" t="s">
        <v>270</v>
      </c>
      <c r="L3287" s="48"/>
      <c r="M3287" s="48" t="n">
        <v>0</v>
      </c>
      <c r="N3287" s="48"/>
    </row>
    <row r="3288" customFormat="false" ht="15" hidden="false" customHeight="false" outlineLevel="0" collapsed="false">
      <c r="K3288" s="39" t="s">
        <v>166</v>
      </c>
      <c r="L3288" s="48" t="n">
        <v>0</v>
      </c>
      <c r="M3288" s="48" t="n">
        <v>0</v>
      </c>
      <c r="N3288" s="48" t="n">
        <v>0</v>
      </c>
    </row>
    <row r="3289" customFormat="false" ht="15" hidden="false" customHeight="false" outlineLevel="0" collapsed="false">
      <c r="K3289" s="39" t="s">
        <v>185</v>
      </c>
      <c r="L3289" s="48"/>
      <c r="M3289" s="48"/>
      <c r="N3289" s="48" t="n">
        <v>0</v>
      </c>
    </row>
    <row r="3290" customFormat="false" ht="15" hidden="false" customHeight="false" outlineLevel="0" collapsed="false">
      <c r="K3290" s="39" t="s">
        <v>168</v>
      </c>
      <c r="L3290" s="48" t="n">
        <v>0</v>
      </c>
      <c r="M3290" s="48" t="n">
        <v>0</v>
      </c>
      <c r="N3290" s="48" t="n">
        <v>0</v>
      </c>
    </row>
    <row r="3291" customFormat="false" ht="15" hidden="false" customHeight="false" outlineLevel="0" collapsed="false">
      <c r="K3291" s="39" t="s">
        <v>354</v>
      </c>
      <c r="L3291" s="48" t="n">
        <v>0</v>
      </c>
      <c r="M3291" s="48" t="n">
        <v>0</v>
      </c>
      <c r="N3291" s="48"/>
    </row>
    <row r="3292" customFormat="false" ht="15" hidden="false" customHeight="false" outlineLevel="0" collapsed="false">
      <c r="K3292" s="39" t="s">
        <v>314</v>
      </c>
      <c r="L3292" s="48"/>
      <c r="M3292" s="48" t="n">
        <v>0</v>
      </c>
      <c r="N3292" s="48"/>
    </row>
    <row r="3293" customFormat="false" ht="15" hidden="false" customHeight="false" outlineLevel="0" collapsed="false">
      <c r="K3293" s="39" t="s">
        <v>1015</v>
      </c>
      <c r="L3293" s="48"/>
      <c r="M3293" s="48" t="n">
        <v>0</v>
      </c>
      <c r="N3293" s="48"/>
    </row>
    <row r="3294" customFormat="false" ht="15" hidden="false" customHeight="false" outlineLevel="0" collapsed="false">
      <c r="K3294" s="39" t="s">
        <v>302</v>
      </c>
      <c r="L3294" s="48"/>
      <c r="M3294" s="48"/>
      <c r="N3294" s="48" t="n">
        <v>0</v>
      </c>
    </row>
    <row r="3295" customFormat="false" ht="15" hidden="false" customHeight="false" outlineLevel="0" collapsed="false">
      <c r="K3295" s="39" t="s">
        <v>320</v>
      </c>
      <c r="L3295" s="48" t="n">
        <v>0</v>
      </c>
      <c r="M3295" s="48" t="n">
        <v>0</v>
      </c>
      <c r="N3295" s="48"/>
    </row>
    <row r="3296" customFormat="false" ht="15" hidden="false" customHeight="false" outlineLevel="0" collapsed="false">
      <c r="K3296" s="39" t="s">
        <v>355</v>
      </c>
      <c r="L3296" s="48"/>
      <c r="M3296" s="48" t="n">
        <v>0</v>
      </c>
      <c r="N3296" s="48" t="n">
        <v>0</v>
      </c>
    </row>
    <row r="3297" customFormat="false" ht="15" hidden="false" customHeight="false" outlineLevel="0" collapsed="false">
      <c r="K3297" s="39" t="s">
        <v>271</v>
      </c>
      <c r="L3297" s="48"/>
      <c r="M3297" s="48" t="n">
        <v>0</v>
      </c>
      <c r="N3297" s="48" t="n">
        <v>0</v>
      </c>
    </row>
    <row r="3298" customFormat="false" ht="15" hidden="false" customHeight="false" outlineLevel="0" collapsed="false">
      <c r="K3298" s="39" t="s">
        <v>329</v>
      </c>
      <c r="L3298" s="48" t="n">
        <v>0</v>
      </c>
      <c r="M3298" s="48" t="n">
        <v>0</v>
      </c>
      <c r="N3298" s="48"/>
    </row>
    <row r="3299" customFormat="false" ht="15" hidden="false" customHeight="false" outlineLevel="0" collapsed="false">
      <c r="K3299" s="39" t="s">
        <v>219</v>
      </c>
      <c r="L3299" s="48" t="n">
        <v>0</v>
      </c>
      <c r="M3299" s="48" t="n">
        <v>0</v>
      </c>
      <c r="N3299" s="48" t="n">
        <v>0</v>
      </c>
    </row>
    <row r="3300" customFormat="false" ht="15" hidden="false" customHeight="false" outlineLevel="0" collapsed="false">
      <c r="K3300" s="39" t="s">
        <v>292</v>
      </c>
      <c r="L3300" s="48" t="n">
        <v>0</v>
      </c>
      <c r="M3300" s="48"/>
      <c r="N3300" s="48"/>
    </row>
    <row r="3301" customFormat="false" ht="15" hidden="false" customHeight="false" outlineLevel="0" collapsed="false">
      <c r="K3301" s="39" t="s">
        <v>172</v>
      </c>
      <c r="L3301" s="48" t="n">
        <v>0</v>
      </c>
      <c r="M3301" s="48" t="n">
        <v>0</v>
      </c>
      <c r="N3301" s="48" t="n">
        <v>0</v>
      </c>
    </row>
    <row r="3302" customFormat="false" ht="15" hidden="false" customHeight="false" outlineLevel="0" collapsed="false">
      <c r="K3302" s="39" t="s">
        <v>173</v>
      </c>
      <c r="L3302" s="48" t="n">
        <v>0</v>
      </c>
      <c r="M3302" s="48" t="n">
        <v>0</v>
      </c>
      <c r="N3302" s="48" t="n">
        <v>0</v>
      </c>
    </row>
    <row r="3303" customFormat="false" ht="15" hidden="false" customHeight="false" outlineLevel="0" collapsed="false">
      <c r="K3303" s="39" t="s">
        <v>188</v>
      </c>
      <c r="L3303" s="48" t="n">
        <v>0</v>
      </c>
      <c r="M3303" s="48" t="n">
        <v>0</v>
      </c>
      <c r="N3303" s="48" t="n">
        <v>0</v>
      </c>
    </row>
    <row r="3304" customFormat="false" ht="15" hidden="false" customHeight="false" outlineLevel="0" collapsed="false">
      <c r="K3304" s="39" t="s">
        <v>273</v>
      </c>
      <c r="L3304" s="48"/>
      <c r="M3304" s="48" t="n">
        <v>0</v>
      </c>
      <c r="N3304" s="48"/>
    </row>
    <row r="3305" customFormat="false" ht="15" hidden="false" customHeight="false" outlineLevel="0" collapsed="false">
      <c r="K3305" s="39" t="s">
        <v>189</v>
      </c>
      <c r="L3305" s="48" t="n">
        <v>0</v>
      </c>
      <c r="M3305" s="48" t="n">
        <v>0</v>
      </c>
      <c r="N3305" s="48" t="n">
        <v>0</v>
      </c>
    </row>
    <row r="3306" customFormat="false" ht="15" hidden="false" customHeight="false" outlineLevel="0" collapsed="false">
      <c r="K3306" s="39" t="s">
        <v>238</v>
      </c>
      <c r="L3306" s="48"/>
      <c r="M3306" s="48" t="n">
        <v>0</v>
      </c>
      <c r="N3306" s="48"/>
    </row>
    <row r="3307" customFormat="false" ht="15" hidden="false" customHeight="false" outlineLevel="0" collapsed="false">
      <c r="K3307" s="39" t="s">
        <v>1091</v>
      </c>
      <c r="L3307" s="48" t="n">
        <v>1</v>
      </c>
      <c r="M3307" s="48"/>
      <c r="N3307" s="48"/>
    </row>
    <row r="3308" customFormat="false" ht="15" hidden="false" customHeight="false" outlineLevel="0" collapsed="false">
      <c r="K3308" s="39" t="s">
        <v>177</v>
      </c>
      <c r="L3308" s="48" t="n">
        <v>0</v>
      </c>
      <c r="M3308" s="48" t="n">
        <v>0</v>
      </c>
      <c r="N3308" s="48" t="n">
        <v>0</v>
      </c>
    </row>
    <row r="3309" customFormat="false" ht="15" hidden="false" customHeight="false" outlineLevel="0" collapsed="false">
      <c r="K3309" s="39" t="s">
        <v>308</v>
      </c>
      <c r="L3309" s="48" t="n">
        <v>0</v>
      </c>
      <c r="M3309" s="48" t="n">
        <v>0</v>
      </c>
      <c r="N3309" s="48" t="n">
        <v>0</v>
      </c>
    </row>
    <row r="3310" customFormat="false" ht="15" hidden="false" customHeight="false" outlineLevel="0" collapsed="false">
      <c r="K3310" s="39" t="s">
        <v>360</v>
      </c>
      <c r="L3310" s="48" t="n">
        <v>0</v>
      </c>
      <c r="M3310" s="48"/>
      <c r="N3310" s="48"/>
    </row>
    <row r="3311" customFormat="false" ht="15" hidden="false" customHeight="false" outlineLevel="0" collapsed="false">
      <c r="K3311" s="39" t="s">
        <v>275</v>
      </c>
      <c r="L3311" s="48" t="n">
        <v>0</v>
      </c>
      <c r="M3311" s="48" t="n">
        <v>0</v>
      </c>
      <c r="N3311" s="48"/>
    </row>
    <row r="3312" customFormat="false" ht="15" hidden="false" customHeight="false" outlineLevel="0" collapsed="false">
      <c r="K3312" s="39" t="s">
        <v>362</v>
      </c>
      <c r="L3312" s="48" t="n">
        <v>0</v>
      </c>
      <c r="M3312" s="48" t="n">
        <v>0</v>
      </c>
      <c r="N3312" s="48" t="n">
        <v>0</v>
      </c>
    </row>
    <row r="3313" customFormat="false" ht="15" hidden="false" customHeight="false" outlineLevel="0" collapsed="false">
      <c r="K3313" s="39" t="s">
        <v>381</v>
      </c>
      <c r="L3313" s="48"/>
      <c r="M3313" s="48" t="n">
        <v>0</v>
      </c>
      <c r="N3313" s="48" t="n">
        <v>0</v>
      </c>
    </row>
    <row r="3314" customFormat="false" ht="15" hidden="false" customHeight="false" outlineLevel="0" collapsed="false">
      <c r="K3314" s="39" t="s">
        <v>192</v>
      </c>
      <c r="L3314" s="48" t="n">
        <v>0</v>
      </c>
      <c r="M3314" s="48" t="n">
        <v>0</v>
      </c>
      <c r="N3314" s="48" t="n">
        <v>0</v>
      </c>
    </row>
    <row r="3315" customFormat="false" ht="15" hidden="false" customHeight="false" outlineLevel="0" collapsed="false">
      <c r="K3315" s="39" t="s">
        <v>545</v>
      </c>
      <c r="L3315" s="48"/>
      <c r="M3315" s="48"/>
      <c r="N3315" s="48" t="n">
        <v>1</v>
      </c>
    </row>
    <row r="3316" customFormat="false" ht="15" hidden="false" customHeight="false" outlineLevel="0" collapsed="false">
      <c r="K3316" s="39" t="s">
        <v>295</v>
      </c>
      <c r="L3316" s="48" t="n">
        <v>0</v>
      </c>
      <c r="M3316" s="48" t="n">
        <v>0</v>
      </c>
      <c r="N3316" s="48" t="n">
        <v>0</v>
      </c>
    </row>
    <row r="3317" customFormat="false" ht="15" hidden="false" customHeight="false" outlineLevel="0" collapsed="false">
      <c r="K3317" s="39" t="s">
        <v>194</v>
      </c>
      <c r="L3317" s="48" t="n">
        <v>0</v>
      </c>
      <c r="M3317" s="48" t="n">
        <v>0</v>
      </c>
      <c r="N3317" s="48"/>
    </row>
    <row r="3318" customFormat="false" ht="15" hidden="false" customHeight="false" outlineLevel="0" collapsed="false">
      <c r="K3318" s="39" t="s">
        <v>221</v>
      </c>
      <c r="L3318" s="48" t="n">
        <v>0</v>
      </c>
      <c r="M3318" s="48" t="n">
        <v>0</v>
      </c>
      <c r="N3318" s="48" t="n">
        <v>0</v>
      </c>
    </row>
    <row r="3319" customFormat="false" ht="15" hidden="false" customHeight="false" outlineLevel="0" collapsed="false">
      <c r="K3319" s="39" t="s">
        <v>223</v>
      </c>
      <c r="L3319" s="48" t="n">
        <v>0</v>
      </c>
      <c r="M3319" s="48" t="n">
        <v>0</v>
      </c>
      <c r="N3319" s="48" t="n">
        <v>0</v>
      </c>
    </row>
    <row r="3320" customFormat="false" ht="15" hidden="false" customHeight="false" outlineLevel="0" collapsed="false">
      <c r="K3320" s="39" t="s">
        <v>363</v>
      </c>
      <c r="L3320" s="48"/>
      <c r="M3320" s="48" t="n">
        <v>0</v>
      </c>
      <c r="N3320" s="48"/>
    </row>
    <row r="3321" customFormat="false" ht="15" hidden="false" customHeight="false" outlineLevel="0" collapsed="false">
      <c r="K3321" s="39" t="s">
        <v>276</v>
      </c>
      <c r="L3321" s="48"/>
      <c r="M3321" s="48" t="n">
        <v>0</v>
      </c>
      <c r="N3321" s="48" t="n">
        <v>0</v>
      </c>
    </row>
    <row r="3322" customFormat="false" ht="15" hidden="false" customHeight="false" outlineLevel="0" collapsed="false">
      <c r="K3322" s="39" t="s">
        <v>367</v>
      </c>
      <c r="L3322" s="48"/>
      <c r="M3322" s="48"/>
      <c r="N3322" s="48" t="n">
        <v>0</v>
      </c>
    </row>
    <row r="3323" customFormat="false" ht="15" hidden="false" customHeight="false" outlineLevel="0" collapsed="false">
      <c r="K3323" s="39" t="s">
        <v>241</v>
      </c>
      <c r="L3323" s="48"/>
      <c r="M3323" s="48" t="n">
        <v>0</v>
      </c>
      <c r="N3323" s="48"/>
    </row>
    <row r="3324" customFormat="false" ht="15" hidden="false" customHeight="false" outlineLevel="0" collapsed="false">
      <c r="K3324" s="39" t="s">
        <v>225</v>
      </c>
      <c r="L3324" s="48" t="n">
        <v>0</v>
      </c>
      <c r="M3324" s="48" t="n">
        <v>0</v>
      </c>
      <c r="N3324" s="48" t="n">
        <v>0</v>
      </c>
    </row>
    <row r="3325" customFormat="false" ht="15" hidden="false" customHeight="false" outlineLevel="0" collapsed="false">
      <c r="K3325" s="39" t="s">
        <v>227</v>
      </c>
      <c r="L3325" s="48" t="n">
        <v>0</v>
      </c>
      <c r="M3325" s="48" t="n">
        <v>0</v>
      </c>
      <c r="N3325" s="48" t="n">
        <v>0</v>
      </c>
    </row>
    <row r="3326" customFormat="false" ht="15" hidden="false" customHeight="false" outlineLevel="0" collapsed="false">
      <c r="K3326" s="39" t="s">
        <v>195</v>
      </c>
      <c r="L3326" s="48" t="n">
        <v>0</v>
      </c>
      <c r="M3326" s="48" t="n">
        <v>0</v>
      </c>
      <c r="N3326" s="48" t="n">
        <v>0</v>
      </c>
    </row>
    <row r="3327" customFormat="false" ht="15" hidden="false" customHeight="false" outlineLevel="0" collapsed="false">
      <c r="K3327" s="39" t="s">
        <v>364</v>
      </c>
      <c r="L3327" s="48"/>
      <c r="M3327" s="48" t="n">
        <v>0</v>
      </c>
      <c r="N3327" s="48" t="n">
        <v>0</v>
      </c>
    </row>
    <row r="3328" customFormat="false" ht="15" hidden="false" customHeight="false" outlineLevel="0" collapsed="false">
      <c r="K3328" s="39" t="s">
        <v>245</v>
      </c>
      <c r="L3328" s="48" t="n">
        <v>0</v>
      </c>
      <c r="M3328" s="48" t="n">
        <v>0</v>
      </c>
      <c r="N3328" s="48" t="n">
        <v>0</v>
      </c>
    </row>
    <row r="3329" customFormat="false" ht="15" hidden="false" customHeight="false" outlineLevel="0" collapsed="false">
      <c r="K3329" s="44"/>
      <c r="L3329" s="48"/>
      <c r="M3329" s="48"/>
      <c r="N3329" s="48"/>
    </row>
    <row r="3330" customFormat="false" ht="15" hidden="false" customHeight="false" outlineLevel="0" collapsed="false">
      <c r="K3330" s="24" t="s">
        <v>1027</v>
      </c>
      <c r="L3330" s="25"/>
      <c r="M3330" s="25"/>
      <c r="N3330" s="25"/>
    </row>
    <row r="3331" customFormat="false" ht="15" hidden="false" customHeight="false" outlineLevel="0" collapsed="false">
      <c r="K3331" s="39" t="s">
        <v>370</v>
      </c>
      <c r="L3331" s="48"/>
      <c r="M3331" s="48"/>
      <c r="N3331" s="48" t="n">
        <v>0</v>
      </c>
    </row>
    <row r="3332" customFormat="false" ht="15" hidden="false" customHeight="false" outlineLevel="0" collapsed="false">
      <c r="K3332" s="39" t="s">
        <v>163</v>
      </c>
      <c r="L3332" s="48" t="n">
        <v>0</v>
      </c>
      <c r="M3332" s="48"/>
      <c r="N3332" s="48"/>
    </row>
    <row r="3333" customFormat="false" ht="15" hidden="false" customHeight="false" outlineLevel="0" collapsed="false">
      <c r="K3333" s="39" t="s">
        <v>263</v>
      </c>
      <c r="L3333" s="48"/>
      <c r="M3333" s="48" t="n">
        <v>0</v>
      </c>
      <c r="N3333" s="48"/>
    </row>
    <row r="3334" customFormat="false" ht="15" hidden="false" customHeight="false" outlineLevel="0" collapsed="false">
      <c r="K3334" s="44"/>
      <c r="L3334" s="48"/>
      <c r="M3334" s="48"/>
      <c r="N3334" s="48"/>
    </row>
    <row r="3335" customFormat="false" ht="15" hidden="false" customHeight="false" outlineLevel="0" collapsed="false">
      <c r="K3335" s="24" t="s">
        <v>124</v>
      </c>
      <c r="L3335" s="25"/>
      <c r="M3335" s="25"/>
      <c r="N3335" s="25"/>
    </row>
    <row r="3336" customFormat="false" ht="15" hidden="false" customHeight="false" outlineLevel="0" collapsed="false">
      <c r="K3336" s="39" t="s">
        <v>647</v>
      </c>
      <c r="L3336" s="48" t="n">
        <v>0</v>
      </c>
      <c r="M3336" s="48" t="n">
        <v>0</v>
      </c>
      <c r="N3336" s="48" t="n">
        <v>0</v>
      </c>
    </row>
    <row r="3337" customFormat="false" ht="15" hidden="false" customHeight="false" outlineLevel="0" collapsed="false">
      <c r="K3337" s="39" t="s">
        <v>489</v>
      </c>
      <c r="L3337" s="48" t="n">
        <v>0</v>
      </c>
      <c r="M3337" s="48" t="n">
        <v>0</v>
      </c>
      <c r="N3337" s="48" t="n">
        <v>0</v>
      </c>
    </row>
    <row r="3338" customFormat="false" ht="15" hidden="false" customHeight="false" outlineLevel="0" collapsed="false">
      <c r="K3338" s="44"/>
      <c r="L3338" s="48"/>
      <c r="M3338" s="48"/>
      <c r="N3338" s="48"/>
    </row>
    <row r="3339" customFormat="false" ht="15" hidden="false" customHeight="false" outlineLevel="0" collapsed="false">
      <c r="K3339" s="24" t="s">
        <v>37</v>
      </c>
      <c r="L3339" s="25"/>
      <c r="M3339" s="25"/>
      <c r="N3339" s="25"/>
    </row>
    <row r="3340" customFormat="false" ht="15" hidden="false" customHeight="false" outlineLevel="0" collapsed="false">
      <c r="K3340" s="39" t="s">
        <v>647</v>
      </c>
      <c r="L3340" s="48" t="n">
        <v>1</v>
      </c>
      <c r="M3340" s="48" t="n">
        <v>1</v>
      </c>
      <c r="N3340" s="48" t="n">
        <v>1</v>
      </c>
    </row>
    <row r="3341" customFormat="false" ht="15" hidden="false" customHeight="false" outlineLevel="0" collapsed="false">
      <c r="K3341" s="39" t="s">
        <v>130</v>
      </c>
      <c r="L3341" s="48" t="n">
        <v>0</v>
      </c>
      <c r="M3341" s="48"/>
      <c r="N3341" s="48"/>
    </row>
    <row r="3342" customFormat="false" ht="15" hidden="false" customHeight="false" outlineLevel="0" collapsed="false">
      <c r="K3342" s="39" t="s">
        <v>284</v>
      </c>
      <c r="L3342" s="48" t="n">
        <v>1</v>
      </c>
      <c r="M3342" s="48" t="n">
        <v>1</v>
      </c>
      <c r="N3342" s="48" t="n">
        <v>1</v>
      </c>
    </row>
    <row r="3343" customFormat="false" ht="15" hidden="false" customHeight="false" outlineLevel="0" collapsed="false">
      <c r="K3343" s="39" t="s">
        <v>912</v>
      </c>
      <c r="L3343" s="48"/>
      <c r="M3343" s="48" t="n">
        <v>1</v>
      </c>
      <c r="N3343" s="48"/>
    </row>
    <row r="3344" customFormat="false" ht="15" hidden="false" customHeight="false" outlineLevel="0" collapsed="false">
      <c r="K3344" s="39" t="s">
        <v>723</v>
      </c>
      <c r="L3344" s="48"/>
      <c r="M3344" s="48"/>
      <c r="N3344" s="48" t="n">
        <v>0</v>
      </c>
    </row>
    <row r="3345" customFormat="false" ht="15" hidden="false" customHeight="false" outlineLevel="0" collapsed="false">
      <c r="K3345" s="39" t="s">
        <v>422</v>
      </c>
      <c r="L3345" s="48" t="n">
        <v>1</v>
      </c>
      <c r="M3345" s="48" t="n">
        <v>1</v>
      </c>
      <c r="N3345" s="48"/>
    </row>
    <row r="3346" customFormat="false" ht="15" hidden="false" customHeight="false" outlineLevel="0" collapsed="false">
      <c r="K3346" s="39" t="s">
        <v>423</v>
      </c>
      <c r="L3346" s="48" t="n">
        <v>1</v>
      </c>
      <c r="M3346" s="48" t="n">
        <v>1</v>
      </c>
      <c r="N3346" s="48" t="n">
        <v>1</v>
      </c>
    </row>
    <row r="3347" customFormat="false" ht="15" hidden="false" customHeight="false" outlineLevel="0" collapsed="false">
      <c r="K3347" s="39" t="s">
        <v>131</v>
      </c>
      <c r="L3347" s="48"/>
      <c r="M3347" s="48" t="n">
        <v>0</v>
      </c>
      <c r="N3347" s="48" t="n">
        <v>0</v>
      </c>
    </row>
    <row r="3348" customFormat="false" ht="15" hidden="false" customHeight="false" outlineLevel="0" collapsed="false">
      <c r="K3348" s="39" t="s">
        <v>317</v>
      </c>
      <c r="L3348" s="48"/>
      <c r="M3348" s="48" t="n">
        <v>0</v>
      </c>
      <c r="N3348" s="48" t="n">
        <v>0</v>
      </c>
    </row>
    <row r="3349" customFormat="false" ht="15" hidden="false" customHeight="false" outlineLevel="0" collapsed="false">
      <c r="K3349" s="39" t="s">
        <v>426</v>
      </c>
      <c r="L3349" s="48" t="n">
        <v>1</v>
      </c>
      <c r="M3349" s="48" t="n">
        <v>1</v>
      </c>
      <c r="N3349" s="48" t="n">
        <v>1</v>
      </c>
    </row>
    <row r="3350" customFormat="false" ht="15" hidden="false" customHeight="false" outlineLevel="0" collapsed="false">
      <c r="K3350" s="39" t="s">
        <v>625</v>
      </c>
      <c r="L3350" s="48" t="n">
        <v>1</v>
      </c>
      <c r="M3350" s="48" t="n">
        <v>1</v>
      </c>
      <c r="N3350" s="48" t="n">
        <v>1</v>
      </c>
    </row>
    <row r="3351" customFormat="false" ht="15" hidden="false" customHeight="false" outlineLevel="0" collapsed="false">
      <c r="K3351" s="39" t="s">
        <v>626</v>
      </c>
      <c r="L3351" s="48" t="n">
        <v>0</v>
      </c>
      <c r="M3351" s="48" t="n">
        <v>0</v>
      </c>
      <c r="N3351" s="48" t="n">
        <v>0</v>
      </c>
    </row>
    <row r="3352" customFormat="false" ht="15" hidden="false" customHeight="false" outlineLevel="0" collapsed="false">
      <c r="K3352" s="39" t="s">
        <v>427</v>
      </c>
      <c r="L3352" s="48" t="n">
        <v>0</v>
      </c>
      <c r="M3352" s="48"/>
      <c r="N3352" s="48" t="n">
        <v>0</v>
      </c>
    </row>
    <row r="3353" customFormat="false" ht="15" hidden="false" customHeight="false" outlineLevel="0" collapsed="false">
      <c r="K3353" s="39" t="s">
        <v>428</v>
      </c>
      <c r="L3353" s="48" t="n">
        <v>0</v>
      </c>
      <c r="M3353" s="48"/>
      <c r="N3353" s="48" t="n">
        <v>0</v>
      </c>
    </row>
    <row r="3354" customFormat="false" ht="15" hidden="false" customHeight="false" outlineLevel="0" collapsed="false">
      <c r="K3354" s="39" t="s">
        <v>650</v>
      </c>
      <c r="L3354" s="48"/>
      <c r="M3354" s="48"/>
      <c r="N3354" s="48" t="n">
        <v>0</v>
      </c>
    </row>
    <row r="3355" customFormat="false" ht="15" hidden="false" customHeight="false" outlineLevel="0" collapsed="false">
      <c r="K3355" s="39" t="s">
        <v>884</v>
      </c>
      <c r="L3355" s="48"/>
      <c r="M3355" s="48"/>
      <c r="N3355" s="48" t="n">
        <v>0</v>
      </c>
    </row>
    <row r="3356" customFormat="false" ht="15" hidden="false" customHeight="false" outlineLevel="0" collapsed="false">
      <c r="K3356" s="39" t="s">
        <v>720</v>
      </c>
      <c r="L3356" s="48"/>
      <c r="M3356" s="48" t="n">
        <v>1</v>
      </c>
      <c r="N3356" s="48" t="n">
        <v>1</v>
      </c>
    </row>
    <row r="3357" customFormat="false" ht="15" hidden="false" customHeight="false" outlineLevel="0" collapsed="false">
      <c r="K3357" s="39" t="s">
        <v>433</v>
      </c>
      <c r="L3357" s="48" t="n">
        <v>0</v>
      </c>
      <c r="M3357" s="48" t="n">
        <v>0</v>
      </c>
      <c r="N3357" s="48"/>
    </row>
    <row r="3358" customFormat="false" ht="15" hidden="false" customHeight="false" outlineLevel="0" collapsed="false">
      <c r="K3358" s="39" t="s">
        <v>434</v>
      </c>
      <c r="L3358" s="48"/>
      <c r="M3358" s="48" t="n">
        <v>0</v>
      </c>
      <c r="N3358" s="48" t="n">
        <v>0</v>
      </c>
    </row>
    <row r="3359" customFormat="false" ht="15" hidden="false" customHeight="false" outlineLevel="0" collapsed="false">
      <c r="K3359" s="39" t="s">
        <v>134</v>
      </c>
      <c r="L3359" s="48" t="n">
        <v>0</v>
      </c>
      <c r="M3359" s="48"/>
      <c r="N3359" s="48" t="n">
        <v>0</v>
      </c>
    </row>
    <row r="3360" customFormat="false" ht="15" hidden="false" customHeight="false" outlineLevel="0" collapsed="false">
      <c r="K3360" s="39" t="s">
        <v>631</v>
      </c>
      <c r="L3360" s="48" t="n">
        <v>1</v>
      </c>
      <c r="M3360" s="48" t="n">
        <v>1</v>
      </c>
      <c r="N3360" s="48" t="n">
        <v>1</v>
      </c>
    </row>
    <row r="3361" customFormat="false" ht="15" hidden="false" customHeight="false" outlineLevel="0" collapsed="false">
      <c r="K3361" s="39" t="s">
        <v>965</v>
      </c>
      <c r="L3361" s="48" t="n">
        <v>1</v>
      </c>
      <c r="M3361" s="48" t="n">
        <v>1</v>
      </c>
      <c r="N3361" s="48"/>
    </row>
    <row r="3362" customFormat="false" ht="15" hidden="false" customHeight="false" outlineLevel="0" collapsed="false">
      <c r="K3362" s="39" t="s">
        <v>437</v>
      </c>
      <c r="L3362" s="48" t="n">
        <v>1</v>
      </c>
      <c r="M3362" s="48" t="n">
        <v>1</v>
      </c>
      <c r="N3362" s="48" t="n">
        <v>1</v>
      </c>
    </row>
    <row r="3363" customFormat="false" ht="15" hidden="false" customHeight="false" outlineLevel="0" collapsed="false">
      <c r="K3363" s="39" t="s">
        <v>810</v>
      </c>
      <c r="L3363" s="48" t="n">
        <v>0</v>
      </c>
      <c r="M3363" s="48" t="n">
        <v>0</v>
      </c>
      <c r="N3363" s="48" t="n">
        <v>0</v>
      </c>
    </row>
    <row r="3364" customFormat="false" ht="15" hidden="false" customHeight="false" outlineLevel="0" collapsed="false">
      <c r="K3364" s="39" t="s">
        <v>857</v>
      </c>
      <c r="L3364" s="48"/>
      <c r="M3364" s="48"/>
      <c r="N3364" s="48" t="n">
        <v>0</v>
      </c>
    </row>
    <row r="3365" customFormat="false" ht="15" hidden="false" customHeight="false" outlineLevel="0" collapsed="false">
      <c r="K3365" s="39" t="s">
        <v>885</v>
      </c>
      <c r="L3365" s="48"/>
      <c r="M3365" s="48" t="n">
        <v>1</v>
      </c>
      <c r="N3365" s="48" t="n">
        <v>1</v>
      </c>
    </row>
    <row r="3366" customFormat="false" ht="15" hidden="false" customHeight="false" outlineLevel="0" collapsed="false">
      <c r="K3366" s="39" t="s">
        <v>438</v>
      </c>
      <c r="L3366" s="48" t="n">
        <v>0</v>
      </c>
      <c r="M3366" s="48" t="n">
        <v>0</v>
      </c>
      <c r="N3366" s="48" t="n">
        <v>0</v>
      </c>
    </row>
    <row r="3367" customFormat="false" ht="15" hidden="false" customHeight="false" outlineLevel="0" collapsed="false">
      <c r="K3367" s="39" t="s">
        <v>829</v>
      </c>
      <c r="L3367" s="48"/>
      <c r="M3367" s="48" t="n">
        <v>1</v>
      </c>
      <c r="N3367" s="48" t="n">
        <v>1</v>
      </c>
    </row>
    <row r="3368" customFormat="false" ht="15" hidden="false" customHeight="false" outlineLevel="0" collapsed="false">
      <c r="K3368" s="39" t="s">
        <v>637</v>
      </c>
      <c r="L3368" s="48" t="n">
        <v>1</v>
      </c>
      <c r="M3368" s="48"/>
      <c r="N3368" s="48"/>
    </row>
    <row r="3369" customFormat="false" ht="15" hidden="false" customHeight="false" outlineLevel="0" collapsed="false">
      <c r="K3369" s="39" t="s">
        <v>232</v>
      </c>
      <c r="L3369" s="48" t="n">
        <v>0</v>
      </c>
      <c r="M3369" s="48" t="n">
        <v>0</v>
      </c>
      <c r="N3369" s="48" t="n">
        <v>0</v>
      </c>
    </row>
    <row r="3370" customFormat="false" ht="15" hidden="false" customHeight="false" outlineLevel="0" collapsed="false">
      <c r="K3370" s="39" t="s">
        <v>442</v>
      </c>
      <c r="L3370" s="48" t="n">
        <v>1</v>
      </c>
      <c r="M3370" s="48" t="n">
        <v>1</v>
      </c>
      <c r="N3370" s="48" t="n">
        <v>1</v>
      </c>
    </row>
    <row r="3371" customFormat="false" ht="15" hidden="false" customHeight="false" outlineLevel="0" collapsed="false">
      <c r="K3371" s="39" t="s">
        <v>143</v>
      </c>
      <c r="L3371" s="48"/>
      <c r="M3371" s="48"/>
      <c r="N3371" s="48" t="n">
        <v>0</v>
      </c>
    </row>
    <row r="3372" customFormat="false" ht="15" hidden="false" customHeight="false" outlineLevel="0" collapsed="false">
      <c r="K3372" s="39" t="s">
        <v>642</v>
      </c>
      <c r="L3372" s="48" t="n">
        <v>0</v>
      </c>
      <c r="M3372" s="48" t="n">
        <v>0</v>
      </c>
      <c r="N3372" s="48" t="n">
        <v>0</v>
      </c>
    </row>
    <row r="3373" customFormat="false" ht="15" hidden="false" customHeight="false" outlineLevel="0" collapsed="false">
      <c r="K3373" s="39" t="s">
        <v>146</v>
      </c>
      <c r="L3373" s="48"/>
      <c r="M3373" s="48"/>
      <c r="N3373" s="48" t="n">
        <v>0</v>
      </c>
    </row>
    <row r="3374" customFormat="false" ht="15" hidden="false" customHeight="false" outlineLevel="0" collapsed="false">
      <c r="K3374" s="39" t="s">
        <v>287</v>
      </c>
      <c r="L3374" s="48"/>
      <c r="M3374" s="48"/>
      <c r="N3374" s="48" t="n">
        <v>0</v>
      </c>
    </row>
    <row r="3375" customFormat="false" ht="15" hidden="false" customHeight="false" outlineLevel="0" collapsed="false">
      <c r="K3375" s="39" t="s">
        <v>444</v>
      </c>
      <c r="L3375" s="48"/>
      <c r="M3375" s="48" t="n">
        <v>1</v>
      </c>
      <c r="N3375" s="48" t="n">
        <v>1</v>
      </c>
    </row>
    <row r="3376" customFormat="false" ht="15" hidden="false" customHeight="false" outlineLevel="0" collapsed="false">
      <c r="K3376" s="39" t="s">
        <v>148</v>
      </c>
      <c r="L3376" s="48"/>
      <c r="M3376" s="48" t="n">
        <v>0</v>
      </c>
      <c r="N3376" s="48" t="n">
        <v>0</v>
      </c>
    </row>
    <row r="3377" customFormat="false" ht="15" hidden="false" customHeight="false" outlineLevel="0" collapsed="false">
      <c r="K3377" s="39" t="s">
        <v>446</v>
      </c>
      <c r="L3377" s="48" t="n">
        <v>0</v>
      </c>
      <c r="M3377" s="48" t="n">
        <v>0</v>
      </c>
      <c r="N3377" s="48"/>
    </row>
    <row r="3378" customFormat="false" ht="15" hidden="false" customHeight="false" outlineLevel="0" collapsed="false">
      <c r="K3378" s="39" t="s">
        <v>645</v>
      </c>
      <c r="L3378" s="48" t="n">
        <v>1</v>
      </c>
      <c r="M3378" s="48" t="n">
        <v>1</v>
      </c>
      <c r="N3378" s="48"/>
    </row>
    <row r="3379" customFormat="false" ht="15" hidden="false" customHeight="false" outlineLevel="0" collapsed="false">
      <c r="K3379" s="39" t="s">
        <v>646</v>
      </c>
      <c r="L3379" s="48"/>
      <c r="M3379" s="48"/>
      <c r="N3379" s="48" t="n">
        <v>1</v>
      </c>
    </row>
    <row r="3380" customFormat="false" ht="15" hidden="false" customHeight="false" outlineLevel="0" collapsed="false">
      <c r="K3380" s="39" t="s">
        <v>726</v>
      </c>
      <c r="L3380" s="48" t="n">
        <v>0</v>
      </c>
      <c r="M3380" s="48" t="n">
        <v>0</v>
      </c>
      <c r="N3380" s="48" t="n">
        <v>0</v>
      </c>
    </row>
    <row r="3381" customFormat="false" ht="15" hidden="false" customHeight="false" outlineLevel="0" collapsed="false">
      <c r="K3381" s="39" t="s">
        <v>1028</v>
      </c>
      <c r="L3381" s="48"/>
      <c r="M3381" s="48" t="n">
        <v>0</v>
      </c>
      <c r="N3381" s="48"/>
    </row>
    <row r="3382" customFormat="false" ht="15" hidden="false" customHeight="false" outlineLevel="0" collapsed="false">
      <c r="K3382" s="39" t="s">
        <v>890</v>
      </c>
      <c r="L3382" s="48"/>
      <c r="M3382" s="48" t="n">
        <v>1</v>
      </c>
      <c r="N3382" s="48" t="n">
        <v>1</v>
      </c>
    </row>
    <row r="3383" customFormat="false" ht="15" hidden="false" customHeight="false" outlineLevel="0" collapsed="false">
      <c r="K3383" s="39" t="s">
        <v>448</v>
      </c>
      <c r="L3383" s="48" t="n">
        <v>1</v>
      </c>
      <c r="M3383" s="48" t="n">
        <v>1</v>
      </c>
      <c r="N3383" s="48" t="n">
        <v>1</v>
      </c>
    </row>
    <row r="3384" customFormat="false" ht="15" hidden="false" customHeight="false" outlineLevel="0" collapsed="false">
      <c r="K3384" s="39" t="s">
        <v>449</v>
      </c>
      <c r="L3384" s="48" t="n">
        <v>1</v>
      </c>
      <c r="M3384" s="48" t="n">
        <v>1</v>
      </c>
      <c r="N3384" s="48" t="n">
        <v>1</v>
      </c>
    </row>
    <row r="3385" customFormat="false" ht="15" hidden="false" customHeight="false" outlineLevel="0" collapsed="false">
      <c r="K3385" s="39" t="s">
        <v>204</v>
      </c>
      <c r="L3385" s="48"/>
      <c r="M3385" s="48" t="n">
        <v>0</v>
      </c>
      <c r="N3385" s="48" t="n">
        <v>0</v>
      </c>
    </row>
    <row r="3386" customFormat="false" ht="15" hidden="false" customHeight="false" outlineLevel="0" collapsed="false">
      <c r="K3386" s="39" t="s">
        <v>648</v>
      </c>
      <c r="L3386" s="48" t="n">
        <v>1</v>
      </c>
      <c r="M3386" s="48"/>
      <c r="N3386" s="48"/>
    </row>
    <row r="3387" customFormat="false" ht="15" hidden="false" customHeight="false" outlineLevel="0" collapsed="false">
      <c r="K3387" s="39" t="s">
        <v>649</v>
      </c>
      <c r="L3387" s="48" t="n">
        <v>1</v>
      </c>
      <c r="M3387" s="48" t="n">
        <v>1</v>
      </c>
      <c r="N3387" s="48" t="n">
        <v>1</v>
      </c>
    </row>
    <row r="3388" customFormat="false" ht="15" hidden="false" customHeight="false" outlineLevel="0" collapsed="false">
      <c r="K3388" s="39" t="s">
        <v>288</v>
      </c>
      <c r="L3388" s="48" t="n">
        <v>0</v>
      </c>
      <c r="M3388" s="48" t="n">
        <v>0</v>
      </c>
      <c r="N3388" s="48" t="n">
        <v>0</v>
      </c>
    </row>
    <row r="3389" customFormat="false" ht="15" hidden="false" customHeight="false" outlineLevel="0" collapsed="false">
      <c r="K3389" s="39" t="s">
        <v>652</v>
      </c>
      <c r="L3389" s="48" t="n">
        <v>0</v>
      </c>
      <c r="M3389" s="48" t="n">
        <v>0</v>
      </c>
      <c r="N3389" s="48" t="n">
        <v>0</v>
      </c>
    </row>
    <row r="3390" customFormat="false" ht="15" hidden="false" customHeight="false" outlineLevel="0" collapsed="false">
      <c r="K3390" s="39" t="s">
        <v>156</v>
      </c>
      <c r="L3390" s="48"/>
      <c r="M3390" s="48"/>
      <c r="N3390" s="48" t="n">
        <v>0</v>
      </c>
    </row>
    <row r="3391" customFormat="false" ht="15" hidden="false" customHeight="false" outlineLevel="0" collapsed="false">
      <c r="K3391" s="39" t="s">
        <v>643</v>
      </c>
      <c r="L3391" s="48"/>
      <c r="M3391" s="48"/>
      <c r="N3391" s="48" t="n">
        <v>0</v>
      </c>
    </row>
    <row r="3392" customFormat="false" ht="15" hidden="false" customHeight="false" outlineLevel="0" collapsed="false">
      <c r="K3392" s="39" t="s">
        <v>653</v>
      </c>
      <c r="L3392" s="48" t="n">
        <v>0</v>
      </c>
      <c r="M3392" s="48" t="n">
        <v>0</v>
      </c>
      <c r="N3392" s="48" t="n">
        <v>0</v>
      </c>
    </row>
    <row r="3393" customFormat="false" ht="15" hidden="false" customHeight="false" outlineLevel="0" collapsed="false">
      <c r="K3393" s="39" t="s">
        <v>968</v>
      </c>
      <c r="L3393" s="48" t="n">
        <v>1</v>
      </c>
      <c r="M3393" s="48" t="n">
        <v>1</v>
      </c>
      <c r="N3393" s="48" t="n">
        <v>1</v>
      </c>
    </row>
    <row r="3394" customFormat="false" ht="15" hidden="false" customHeight="false" outlineLevel="0" collapsed="false">
      <c r="K3394" s="39" t="s">
        <v>996</v>
      </c>
      <c r="L3394" s="48" t="n">
        <v>1</v>
      </c>
      <c r="M3394" s="48" t="n">
        <v>1</v>
      </c>
      <c r="N3394" s="48"/>
    </row>
    <row r="3395" customFormat="false" ht="15" hidden="false" customHeight="false" outlineLevel="0" collapsed="false">
      <c r="K3395" s="39" t="s">
        <v>458</v>
      </c>
      <c r="L3395" s="48"/>
      <c r="M3395" s="48"/>
      <c r="N3395" s="48" t="n">
        <v>0</v>
      </c>
    </row>
    <row r="3396" customFormat="false" ht="15" hidden="false" customHeight="false" outlineLevel="0" collapsed="false">
      <c r="K3396" s="39" t="s">
        <v>811</v>
      </c>
      <c r="L3396" s="48" t="n">
        <v>0</v>
      </c>
      <c r="M3396" s="48" t="n">
        <v>0</v>
      </c>
      <c r="N3396" s="48" t="n">
        <v>0</v>
      </c>
    </row>
    <row r="3397" customFormat="false" ht="15" hidden="false" customHeight="false" outlineLevel="0" collapsed="false">
      <c r="K3397" s="39" t="s">
        <v>675</v>
      </c>
      <c r="L3397" s="48" t="n">
        <v>0</v>
      </c>
      <c r="M3397" s="48" t="n">
        <v>0</v>
      </c>
      <c r="N3397" s="48"/>
    </row>
    <row r="3398" customFormat="false" ht="15" hidden="false" customHeight="false" outlineLevel="0" collapsed="false">
      <c r="K3398" s="39" t="s">
        <v>190</v>
      </c>
      <c r="L3398" s="48" t="n">
        <v>0</v>
      </c>
      <c r="M3398" s="48"/>
      <c r="N3398" s="48"/>
    </row>
    <row r="3399" customFormat="false" ht="15" hidden="false" customHeight="false" outlineLevel="0" collapsed="false">
      <c r="K3399" s="39" t="s">
        <v>461</v>
      </c>
      <c r="L3399" s="48" t="n">
        <v>1</v>
      </c>
      <c r="M3399" s="48"/>
      <c r="N3399" s="48"/>
    </row>
    <row r="3400" customFormat="false" ht="15" hidden="false" customHeight="false" outlineLevel="0" collapsed="false">
      <c r="K3400" s="39" t="s">
        <v>657</v>
      </c>
      <c r="L3400" s="48" t="n">
        <v>1</v>
      </c>
      <c r="M3400" s="48" t="n">
        <v>1</v>
      </c>
      <c r="N3400" s="48" t="n">
        <v>1</v>
      </c>
    </row>
    <row r="3401" customFormat="false" ht="15" hidden="false" customHeight="false" outlineLevel="0" collapsed="false">
      <c r="K3401" s="39" t="s">
        <v>343</v>
      </c>
      <c r="L3401" s="48"/>
      <c r="M3401" s="48" t="n">
        <v>0</v>
      </c>
      <c r="N3401" s="48"/>
    </row>
    <row r="3402" customFormat="false" ht="15" hidden="false" customHeight="false" outlineLevel="0" collapsed="false">
      <c r="K3402" s="39" t="s">
        <v>766</v>
      </c>
      <c r="L3402" s="48"/>
      <c r="M3402" s="48"/>
      <c r="N3402" s="48" t="n">
        <v>0</v>
      </c>
    </row>
    <row r="3403" customFormat="false" ht="15" hidden="false" customHeight="false" outlineLevel="0" collapsed="false">
      <c r="K3403" s="39" t="s">
        <v>239</v>
      </c>
      <c r="L3403" s="48"/>
      <c r="M3403" s="48" t="n">
        <v>0</v>
      </c>
      <c r="N3403" s="48" t="n">
        <v>0</v>
      </c>
    </row>
    <row r="3404" customFormat="false" ht="15" hidden="false" customHeight="false" outlineLevel="0" collapsed="false">
      <c r="K3404" s="39" t="s">
        <v>677</v>
      </c>
      <c r="L3404" s="48"/>
      <c r="M3404" s="48"/>
      <c r="N3404" s="48" t="n">
        <v>1</v>
      </c>
    </row>
    <row r="3405" customFormat="false" ht="15" hidden="false" customHeight="false" outlineLevel="0" collapsed="false">
      <c r="K3405" s="39" t="s">
        <v>163</v>
      </c>
      <c r="L3405" s="48"/>
      <c r="M3405" s="48" t="n">
        <v>0</v>
      </c>
      <c r="N3405" s="48" t="n">
        <v>0</v>
      </c>
    </row>
    <row r="3406" customFormat="false" ht="15" hidden="false" customHeight="false" outlineLevel="0" collapsed="false">
      <c r="K3406" s="39" t="s">
        <v>260</v>
      </c>
      <c r="L3406" s="48"/>
      <c r="M3406" s="48" t="n">
        <v>0</v>
      </c>
      <c r="N3406" s="48" t="n">
        <v>0</v>
      </c>
    </row>
    <row r="3407" customFormat="false" ht="15" hidden="false" customHeight="false" outlineLevel="0" collapsed="false">
      <c r="K3407" s="39" t="s">
        <v>165</v>
      </c>
      <c r="L3407" s="48"/>
      <c r="M3407" s="48"/>
      <c r="N3407" s="48" t="n">
        <v>0</v>
      </c>
    </row>
    <row r="3408" customFormat="false" ht="15" hidden="false" customHeight="false" outlineLevel="0" collapsed="false">
      <c r="K3408" s="39" t="s">
        <v>289</v>
      </c>
      <c r="L3408" s="48" t="n">
        <v>0</v>
      </c>
      <c r="M3408" s="48" t="n">
        <v>0</v>
      </c>
      <c r="N3408" s="48" t="n">
        <v>0</v>
      </c>
    </row>
    <row r="3409" customFormat="false" ht="15" hidden="false" customHeight="false" outlineLevel="0" collapsed="false">
      <c r="K3409" s="39" t="s">
        <v>465</v>
      </c>
      <c r="L3409" s="48"/>
      <c r="M3409" s="48" t="n">
        <v>0</v>
      </c>
      <c r="N3409" s="48" t="n">
        <v>1</v>
      </c>
    </row>
    <row r="3410" customFormat="false" ht="15" hidden="false" customHeight="false" outlineLevel="0" collapsed="false">
      <c r="K3410" s="39" t="s">
        <v>833</v>
      </c>
      <c r="L3410" s="48"/>
      <c r="M3410" s="48"/>
      <c r="N3410" s="48" t="n">
        <v>0</v>
      </c>
    </row>
    <row r="3411" customFormat="false" ht="15" hidden="false" customHeight="false" outlineLevel="0" collapsed="false">
      <c r="K3411" s="39" t="s">
        <v>754</v>
      </c>
      <c r="L3411" s="48" t="n">
        <v>0</v>
      </c>
      <c r="M3411" s="48" t="n">
        <v>0</v>
      </c>
      <c r="N3411" s="48" t="n">
        <v>0</v>
      </c>
    </row>
    <row r="3412" customFormat="false" ht="15" hidden="false" customHeight="false" outlineLevel="0" collapsed="false">
      <c r="K3412" s="39" t="s">
        <v>468</v>
      </c>
      <c r="L3412" s="48"/>
      <c r="M3412" s="48" t="n">
        <v>1</v>
      </c>
      <c r="N3412" s="48" t="n">
        <v>1</v>
      </c>
    </row>
    <row r="3413" customFormat="false" ht="15" hidden="false" customHeight="false" outlineLevel="0" collapsed="false">
      <c r="K3413" s="39" t="s">
        <v>686</v>
      </c>
      <c r="L3413" s="48" t="n">
        <v>1</v>
      </c>
      <c r="M3413" s="48"/>
      <c r="N3413" s="48"/>
    </row>
    <row r="3414" customFormat="false" ht="15" hidden="false" customHeight="false" outlineLevel="0" collapsed="false">
      <c r="K3414" s="39" t="s">
        <v>688</v>
      </c>
      <c r="L3414" s="48"/>
      <c r="M3414" s="48" t="n">
        <v>1</v>
      </c>
      <c r="N3414" s="48"/>
    </row>
    <row r="3415" customFormat="false" ht="15" hidden="false" customHeight="false" outlineLevel="0" collapsed="false">
      <c r="K3415" s="39" t="s">
        <v>167</v>
      </c>
      <c r="L3415" s="48"/>
      <c r="M3415" s="48"/>
      <c r="N3415" s="48" t="n">
        <v>0</v>
      </c>
    </row>
    <row r="3416" customFormat="false" ht="15" hidden="false" customHeight="false" outlineLevel="0" collapsed="false">
      <c r="K3416" s="39" t="s">
        <v>330</v>
      </c>
      <c r="L3416" s="48"/>
      <c r="M3416" s="48"/>
      <c r="N3416" s="48" t="n">
        <v>0</v>
      </c>
    </row>
    <row r="3417" customFormat="false" ht="15" hidden="false" customHeight="false" outlineLevel="0" collapsed="false">
      <c r="K3417" s="39" t="s">
        <v>666</v>
      </c>
      <c r="L3417" s="48"/>
      <c r="M3417" s="48"/>
      <c r="N3417" s="48" t="n">
        <v>0</v>
      </c>
    </row>
    <row r="3418" customFormat="false" ht="15" hidden="false" customHeight="false" outlineLevel="0" collapsed="false">
      <c r="K3418" s="39" t="s">
        <v>171</v>
      </c>
      <c r="L3418" s="48"/>
      <c r="M3418" s="48" t="n">
        <v>0</v>
      </c>
      <c r="N3418" s="48" t="n">
        <v>0</v>
      </c>
    </row>
    <row r="3419" customFormat="false" ht="15" hidden="false" customHeight="false" outlineLevel="0" collapsed="false">
      <c r="K3419" s="39" t="s">
        <v>474</v>
      </c>
      <c r="L3419" s="48" t="n">
        <v>1</v>
      </c>
      <c r="M3419" s="48"/>
      <c r="N3419" s="48"/>
    </row>
    <row r="3420" customFormat="false" ht="15" hidden="false" customHeight="false" outlineLevel="0" collapsed="false">
      <c r="K3420" s="39" t="s">
        <v>835</v>
      </c>
      <c r="L3420" s="48"/>
      <c r="M3420" s="48" t="n">
        <v>0</v>
      </c>
      <c r="N3420" s="48" t="n">
        <v>0</v>
      </c>
    </row>
    <row r="3421" customFormat="false" ht="15" hidden="false" customHeight="false" outlineLevel="0" collapsed="false">
      <c r="K3421" s="39" t="s">
        <v>778</v>
      </c>
      <c r="L3421" s="48"/>
      <c r="M3421" s="48"/>
      <c r="N3421" s="48" t="n">
        <v>0</v>
      </c>
    </row>
    <row r="3422" customFormat="false" ht="15" hidden="false" customHeight="false" outlineLevel="0" collapsed="false">
      <c r="K3422" s="39" t="s">
        <v>475</v>
      </c>
      <c r="L3422" s="48"/>
      <c r="M3422" s="48"/>
      <c r="N3422" s="48" t="n">
        <v>0</v>
      </c>
    </row>
    <row r="3423" customFormat="false" ht="15" hidden="false" customHeight="false" outlineLevel="0" collapsed="false">
      <c r="K3423" s="39" t="s">
        <v>936</v>
      </c>
      <c r="L3423" s="48"/>
      <c r="M3423" s="48"/>
      <c r="N3423" s="48" t="n">
        <v>1</v>
      </c>
    </row>
    <row r="3424" customFormat="false" ht="15" hidden="false" customHeight="false" outlineLevel="0" collapsed="false">
      <c r="K3424" s="39" t="s">
        <v>668</v>
      </c>
      <c r="L3424" s="48" t="n">
        <v>1</v>
      </c>
      <c r="M3424" s="48" t="n">
        <v>1</v>
      </c>
      <c r="N3424" s="48" t="n">
        <v>1</v>
      </c>
    </row>
    <row r="3425" customFormat="false" ht="15" hidden="false" customHeight="false" outlineLevel="0" collapsed="false">
      <c r="K3425" s="39" t="s">
        <v>176</v>
      </c>
      <c r="L3425" s="48"/>
      <c r="M3425" s="48"/>
      <c r="N3425" s="48" t="n">
        <v>0</v>
      </c>
    </row>
    <row r="3426" customFormat="false" ht="15" hidden="false" customHeight="false" outlineLevel="0" collapsed="false">
      <c r="K3426" s="39" t="s">
        <v>781</v>
      </c>
      <c r="L3426" s="48" t="n">
        <v>0</v>
      </c>
      <c r="M3426" s="48"/>
      <c r="N3426" s="48"/>
    </row>
    <row r="3427" customFormat="false" ht="15" hidden="false" customHeight="false" outlineLevel="0" collapsed="false">
      <c r="K3427" s="39" t="s">
        <v>240</v>
      </c>
      <c r="L3427" s="48" t="n">
        <v>0</v>
      </c>
      <c r="M3427" s="48"/>
      <c r="N3427" s="48"/>
    </row>
    <row r="3428" customFormat="false" ht="15" hidden="false" customHeight="false" outlineLevel="0" collapsed="false">
      <c r="K3428" s="39" t="s">
        <v>478</v>
      </c>
      <c r="L3428" s="48"/>
      <c r="M3428" s="48"/>
      <c r="N3428" s="48" t="n">
        <v>0</v>
      </c>
    </row>
    <row r="3429" customFormat="false" ht="15" hidden="false" customHeight="false" outlineLevel="0" collapsed="false">
      <c r="K3429" s="39" t="s">
        <v>220</v>
      </c>
      <c r="L3429" s="48"/>
      <c r="M3429" s="48" t="n">
        <v>0</v>
      </c>
      <c r="N3429" s="48" t="n">
        <v>0</v>
      </c>
    </row>
    <row r="3430" customFormat="false" ht="15" hidden="false" customHeight="false" outlineLevel="0" collapsed="false">
      <c r="K3430" s="39" t="s">
        <v>151</v>
      </c>
      <c r="L3430" s="48"/>
      <c r="M3430" s="48" t="n">
        <v>0</v>
      </c>
      <c r="N3430" s="48" t="n">
        <v>0</v>
      </c>
    </row>
    <row r="3431" customFormat="false" ht="15" hidden="false" customHeight="false" outlineLevel="0" collapsed="false">
      <c r="K3431" s="39" t="s">
        <v>861</v>
      </c>
      <c r="L3431" s="48"/>
      <c r="M3431" s="48"/>
      <c r="N3431" s="48" t="n">
        <v>1</v>
      </c>
    </row>
    <row r="3432" customFormat="false" ht="15" hidden="false" customHeight="false" outlineLevel="0" collapsed="false">
      <c r="K3432" s="39" t="s">
        <v>837</v>
      </c>
      <c r="L3432" s="48"/>
      <c r="M3432" s="48" t="n">
        <v>0</v>
      </c>
      <c r="N3432" s="48" t="n">
        <v>0</v>
      </c>
    </row>
    <row r="3433" customFormat="false" ht="15" hidden="false" customHeight="false" outlineLevel="0" collapsed="false">
      <c r="K3433" s="39" t="s">
        <v>937</v>
      </c>
      <c r="L3433" s="48"/>
      <c r="M3433" s="48"/>
      <c r="N3433" s="48" t="n">
        <v>1</v>
      </c>
    </row>
    <row r="3434" customFormat="false" ht="15" hidden="false" customHeight="false" outlineLevel="0" collapsed="false">
      <c r="K3434" s="39" t="s">
        <v>730</v>
      </c>
      <c r="L3434" s="48" t="n">
        <v>0</v>
      </c>
      <c r="M3434" s="48" t="n">
        <v>0</v>
      </c>
      <c r="N3434" s="48" t="n">
        <v>0</v>
      </c>
    </row>
    <row r="3435" customFormat="false" ht="15" hidden="false" customHeight="false" outlineLevel="0" collapsed="false">
      <c r="K3435" s="39" t="s">
        <v>153</v>
      </c>
      <c r="L3435" s="48"/>
      <c r="M3435" s="48"/>
      <c r="N3435" s="48" t="n">
        <v>0</v>
      </c>
    </row>
    <row r="3436" customFormat="false" ht="15" hidden="false" customHeight="false" outlineLevel="0" collapsed="false">
      <c r="K3436" s="39" t="s">
        <v>862</v>
      </c>
      <c r="L3436" s="48"/>
      <c r="M3436" s="48"/>
      <c r="N3436" s="48" t="n">
        <v>0</v>
      </c>
    </row>
    <row r="3437" customFormat="false" ht="15" hidden="false" customHeight="false" outlineLevel="0" collapsed="false">
      <c r="K3437" s="39" t="s">
        <v>483</v>
      </c>
      <c r="L3437" s="48"/>
      <c r="M3437" s="48" t="n">
        <v>1</v>
      </c>
      <c r="N3437" s="48"/>
    </row>
    <row r="3438" customFormat="false" ht="15" hidden="false" customHeight="false" outlineLevel="0" collapsed="false">
      <c r="K3438" s="39" t="s">
        <v>484</v>
      </c>
      <c r="L3438" s="48"/>
      <c r="M3438" s="48"/>
      <c r="N3438" s="48" t="n">
        <v>0</v>
      </c>
    </row>
    <row r="3439" customFormat="false" ht="15" hidden="false" customHeight="false" outlineLevel="0" collapsed="false">
      <c r="K3439" s="39" t="s">
        <v>1007</v>
      </c>
      <c r="L3439" s="48" t="n">
        <v>1</v>
      </c>
      <c r="M3439" s="48"/>
      <c r="N3439" s="48"/>
    </row>
    <row r="3440" customFormat="false" ht="15" hidden="false" customHeight="false" outlineLevel="0" collapsed="false">
      <c r="K3440" s="39" t="s">
        <v>787</v>
      </c>
      <c r="L3440" s="48"/>
      <c r="M3440" s="48"/>
      <c r="N3440" s="48" t="n">
        <v>0</v>
      </c>
    </row>
    <row r="3441" customFormat="false" ht="15" hidden="false" customHeight="false" outlineLevel="0" collapsed="false">
      <c r="K3441" s="39" t="s">
        <v>788</v>
      </c>
      <c r="L3441" s="48" t="n">
        <v>0</v>
      </c>
      <c r="M3441" s="48" t="n">
        <v>0</v>
      </c>
      <c r="N3441" s="48" t="n">
        <v>0</v>
      </c>
    </row>
    <row r="3442" customFormat="false" ht="15" hidden="false" customHeight="false" outlineLevel="0" collapsed="false">
      <c r="K3442" s="39" t="s">
        <v>878</v>
      </c>
      <c r="L3442" s="48" t="n">
        <v>1</v>
      </c>
      <c r="M3442" s="48" t="n">
        <v>1</v>
      </c>
      <c r="N3442" s="48" t="n">
        <v>1</v>
      </c>
    </row>
    <row r="3443" customFormat="false" ht="15" hidden="false" customHeight="false" outlineLevel="0" collapsed="false">
      <c r="K3443" s="39" t="s">
        <v>974</v>
      </c>
      <c r="L3443" s="48" t="n">
        <v>1</v>
      </c>
      <c r="M3443" s="48" t="n">
        <v>1</v>
      </c>
      <c r="N3443" s="48"/>
    </row>
    <row r="3444" customFormat="false" ht="15" hidden="false" customHeight="false" outlineLevel="0" collapsed="false">
      <c r="K3444" s="39" t="s">
        <v>627</v>
      </c>
      <c r="L3444" s="48" t="n">
        <v>1</v>
      </c>
      <c r="M3444" s="48" t="n">
        <v>1</v>
      </c>
      <c r="N3444" s="48" t="n">
        <v>1</v>
      </c>
    </row>
    <row r="3445" customFormat="false" ht="15" hidden="false" customHeight="false" outlineLevel="0" collapsed="false">
      <c r="K3445" s="39" t="s">
        <v>791</v>
      </c>
      <c r="L3445" s="48" t="n">
        <v>0</v>
      </c>
      <c r="M3445" s="48"/>
      <c r="N3445" s="48" t="n">
        <v>0</v>
      </c>
    </row>
    <row r="3446" customFormat="false" ht="15" hidden="false" customHeight="false" outlineLevel="0" collapsed="false">
      <c r="K3446" s="39" t="s">
        <v>680</v>
      </c>
      <c r="L3446" s="48" t="n">
        <v>1</v>
      </c>
      <c r="M3446" s="48" t="n">
        <v>1</v>
      </c>
      <c r="N3446" s="48" t="n">
        <v>1</v>
      </c>
    </row>
    <row r="3447" customFormat="false" ht="15" hidden="false" customHeight="false" outlineLevel="0" collapsed="false">
      <c r="K3447" s="39" t="s">
        <v>945</v>
      </c>
      <c r="L3447" s="48" t="n">
        <v>1</v>
      </c>
      <c r="M3447" s="48" t="n">
        <v>1</v>
      </c>
      <c r="N3447" s="48" t="n">
        <v>1</v>
      </c>
    </row>
    <row r="3448" customFormat="false" ht="15" hidden="false" customHeight="false" outlineLevel="0" collapsed="false">
      <c r="K3448" s="39" t="s">
        <v>491</v>
      </c>
      <c r="L3448" s="48" t="n">
        <v>0</v>
      </c>
      <c r="M3448" s="48" t="n">
        <v>0</v>
      </c>
      <c r="N3448" s="48" t="n">
        <v>0</v>
      </c>
    </row>
    <row r="3449" customFormat="false" ht="15" hidden="false" customHeight="false" outlineLevel="0" collapsed="false">
      <c r="K3449" s="39" t="s">
        <v>682</v>
      </c>
      <c r="L3449" s="48"/>
      <c r="M3449" s="48" t="n">
        <v>1</v>
      </c>
      <c r="N3449" s="48" t="n">
        <v>1</v>
      </c>
    </row>
    <row r="3450" customFormat="false" ht="15" hidden="false" customHeight="false" outlineLevel="0" collapsed="false">
      <c r="K3450" s="39" t="s">
        <v>683</v>
      </c>
      <c r="L3450" s="48" t="n">
        <v>1</v>
      </c>
      <c r="M3450" s="48" t="n">
        <v>1</v>
      </c>
      <c r="N3450" s="48" t="n">
        <v>1</v>
      </c>
    </row>
    <row r="3451" customFormat="false" ht="15" hidden="false" customHeight="false" outlineLevel="0" collapsed="false">
      <c r="K3451" s="39" t="s">
        <v>684</v>
      </c>
      <c r="L3451" s="48" t="n">
        <v>1</v>
      </c>
      <c r="M3451" s="48" t="n">
        <v>1</v>
      </c>
      <c r="N3451" s="48" t="n">
        <v>1</v>
      </c>
    </row>
    <row r="3452" customFormat="false" ht="15" hidden="false" customHeight="false" outlineLevel="0" collapsed="false">
      <c r="K3452" s="39" t="s">
        <v>687</v>
      </c>
      <c r="L3452" s="48"/>
      <c r="M3452" s="48"/>
      <c r="N3452" s="48" t="n">
        <v>0</v>
      </c>
    </row>
    <row r="3453" customFormat="false" ht="15" hidden="false" customHeight="false" outlineLevel="0" collapsed="false">
      <c r="K3453" s="39" t="s">
        <v>499</v>
      </c>
      <c r="L3453" s="48"/>
      <c r="M3453" s="48" t="n">
        <v>0</v>
      </c>
      <c r="N3453" s="48"/>
    </row>
    <row r="3454" customFormat="false" ht="15" hidden="false" customHeight="false" outlineLevel="0" collapsed="false">
      <c r="K3454" s="39" t="s">
        <v>217</v>
      </c>
      <c r="L3454" s="48" t="n">
        <v>0</v>
      </c>
      <c r="M3454" s="48" t="n">
        <v>0</v>
      </c>
      <c r="N3454" s="48" t="n">
        <v>0</v>
      </c>
    </row>
    <row r="3455" customFormat="false" ht="15" hidden="false" customHeight="false" outlineLevel="0" collapsed="false">
      <c r="K3455" s="39" t="s">
        <v>162</v>
      </c>
      <c r="L3455" s="48"/>
      <c r="M3455" s="48"/>
      <c r="N3455" s="48" t="n">
        <v>0</v>
      </c>
    </row>
    <row r="3456" customFormat="false" ht="15" hidden="false" customHeight="false" outlineLevel="0" collapsed="false">
      <c r="K3456" s="39" t="s">
        <v>183</v>
      </c>
      <c r="L3456" s="48"/>
      <c r="M3456" s="48" t="n">
        <v>0</v>
      </c>
      <c r="N3456" s="48"/>
    </row>
    <row r="3457" customFormat="false" ht="15" hidden="false" customHeight="false" outlineLevel="0" collapsed="false">
      <c r="K3457" s="39" t="s">
        <v>505</v>
      </c>
      <c r="L3457" s="48"/>
      <c r="M3457" s="48" t="n">
        <v>0</v>
      </c>
      <c r="N3457" s="48" t="n">
        <v>0</v>
      </c>
    </row>
    <row r="3458" customFormat="false" ht="15" hidden="false" customHeight="false" outlineLevel="0" collapsed="false">
      <c r="K3458" s="39" t="s">
        <v>269</v>
      </c>
      <c r="L3458" s="48" t="n">
        <v>0</v>
      </c>
      <c r="M3458" s="48" t="n">
        <v>0</v>
      </c>
      <c r="N3458" s="48"/>
    </row>
    <row r="3459" customFormat="false" ht="15" hidden="false" customHeight="false" outlineLevel="0" collapsed="false">
      <c r="K3459" s="39" t="s">
        <v>800</v>
      </c>
      <c r="L3459" s="48"/>
      <c r="M3459" s="48"/>
      <c r="N3459" s="48" t="n">
        <v>0</v>
      </c>
    </row>
    <row r="3460" customFormat="false" ht="15" hidden="false" customHeight="false" outlineLevel="0" collapsed="false">
      <c r="K3460" s="39" t="s">
        <v>801</v>
      </c>
      <c r="L3460" s="48"/>
      <c r="M3460" s="48" t="n">
        <v>0</v>
      </c>
      <c r="N3460" s="48"/>
    </row>
    <row r="3461" customFormat="false" ht="15" hidden="false" customHeight="false" outlineLevel="0" collapsed="false">
      <c r="K3461" s="39" t="s">
        <v>901</v>
      </c>
      <c r="L3461" s="48"/>
      <c r="M3461" s="48"/>
      <c r="N3461" s="48" t="n">
        <v>0</v>
      </c>
    </row>
    <row r="3462" customFormat="false" ht="15" hidden="false" customHeight="false" outlineLevel="0" collapsed="false">
      <c r="K3462" s="39" t="s">
        <v>803</v>
      </c>
      <c r="L3462" s="48"/>
      <c r="M3462" s="48"/>
      <c r="N3462" s="48" t="n">
        <v>0</v>
      </c>
    </row>
    <row r="3463" customFormat="false" ht="15" hidden="false" customHeight="false" outlineLevel="0" collapsed="false">
      <c r="K3463" s="39" t="s">
        <v>168</v>
      </c>
      <c r="L3463" s="48" t="n">
        <v>0</v>
      </c>
      <c r="M3463" s="48"/>
      <c r="N3463" s="48"/>
    </row>
    <row r="3464" customFormat="false" ht="15" hidden="false" customHeight="false" outlineLevel="0" collapsed="false">
      <c r="K3464" s="39" t="s">
        <v>694</v>
      </c>
      <c r="L3464" s="48"/>
      <c r="M3464" s="48" t="n">
        <v>1</v>
      </c>
      <c r="N3464" s="48" t="n">
        <v>1</v>
      </c>
    </row>
    <row r="3465" customFormat="false" ht="15" hidden="false" customHeight="false" outlineLevel="0" collapsed="false">
      <c r="K3465" s="39" t="s">
        <v>396</v>
      </c>
      <c r="L3465" s="48"/>
      <c r="M3465" s="48" t="n">
        <v>0</v>
      </c>
      <c r="N3465" s="48"/>
    </row>
    <row r="3466" customFormat="false" ht="15" hidden="false" customHeight="false" outlineLevel="0" collapsed="false">
      <c r="K3466" s="39" t="s">
        <v>510</v>
      </c>
      <c r="L3466" s="48"/>
      <c r="M3466" s="48"/>
      <c r="N3466" s="48" t="n">
        <v>0</v>
      </c>
    </row>
    <row r="3467" customFormat="false" ht="15" hidden="false" customHeight="false" outlineLevel="0" collapsed="false">
      <c r="K3467" s="39" t="s">
        <v>712</v>
      </c>
      <c r="L3467" s="48"/>
      <c r="M3467" s="48"/>
      <c r="N3467" s="48" t="n">
        <v>0</v>
      </c>
    </row>
    <row r="3468" customFormat="false" ht="15" hidden="false" customHeight="false" outlineLevel="0" collapsed="false">
      <c r="K3468" s="39" t="s">
        <v>697</v>
      </c>
      <c r="L3468" s="48"/>
      <c r="M3468" s="48" t="n">
        <v>0</v>
      </c>
      <c r="N3468" s="48" t="n">
        <v>0</v>
      </c>
    </row>
    <row r="3469" customFormat="false" ht="15" hidden="false" customHeight="false" outlineLevel="0" collapsed="false">
      <c r="K3469" s="39" t="s">
        <v>698</v>
      </c>
      <c r="L3469" s="48" t="n">
        <v>0</v>
      </c>
      <c r="M3469" s="48" t="n">
        <v>0</v>
      </c>
      <c r="N3469" s="48"/>
    </row>
    <row r="3470" customFormat="false" ht="15" hidden="false" customHeight="false" outlineLevel="0" collapsed="false">
      <c r="K3470" s="39" t="s">
        <v>702</v>
      </c>
      <c r="L3470" s="48"/>
      <c r="M3470" s="48"/>
      <c r="N3470" s="48" t="n">
        <v>0</v>
      </c>
    </row>
    <row r="3471" customFormat="false" ht="15" hidden="false" customHeight="false" outlineLevel="0" collapsed="false">
      <c r="K3471" s="39" t="s">
        <v>703</v>
      </c>
      <c r="L3471" s="48"/>
      <c r="M3471" s="48" t="n">
        <v>0</v>
      </c>
      <c r="N3471" s="48"/>
    </row>
    <row r="3472" customFormat="false" ht="15" hidden="false" customHeight="false" outlineLevel="0" collapsed="false">
      <c r="K3472" s="39" t="s">
        <v>812</v>
      </c>
      <c r="L3472" s="48" t="n">
        <v>1</v>
      </c>
      <c r="M3472" s="48" t="n">
        <v>1</v>
      </c>
      <c r="N3472" s="48"/>
    </row>
    <row r="3473" customFormat="false" ht="15" hidden="false" customHeight="false" outlineLevel="0" collapsed="false">
      <c r="K3473" s="39" t="s">
        <v>173</v>
      </c>
      <c r="L3473" s="48"/>
      <c r="M3473" s="48"/>
      <c r="N3473" s="48" t="n">
        <v>0</v>
      </c>
    </row>
    <row r="3474" customFormat="false" ht="15" hidden="false" customHeight="false" outlineLevel="0" collapsed="false">
      <c r="K3474" s="39" t="s">
        <v>188</v>
      </c>
      <c r="L3474" s="48"/>
      <c r="M3474" s="48" t="n">
        <v>0</v>
      </c>
      <c r="N3474" s="48"/>
    </row>
    <row r="3475" customFormat="false" ht="15" hidden="false" customHeight="false" outlineLevel="0" collapsed="false">
      <c r="K3475" s="39" t="s">
        <v>513</v>
      </c>
      <c r="L3475" s="48"/>
      <c r="M3475" s="48"/>
      <c r="N3475" s="48" t="n">
        <v>1</v>
      </c>
    </row>
    <row r="3476" customFormat="false" ht="15" hidden="false" customHeight="false" outlineLevel="0" collapsed="false">
      <c r="K3476" s="39" t="s">
        <v>189</v>
      </c>
      <c r="L3476" s="48"/>
      <c r="M3476" s="48"/>
      <c r="N3476" s="48" t="n">
        <v>0</v>
      </c>
    </row>
    <row r="3477" customFormat="false" ht="15" hidden="false" customHeight="false" outlineLevel="0" collapsed="false">
      <c r="K3477" s="39" t="s">
        <v>1115</v>
      </c>
      <c r="L3477" s="48"/>
      <c r="M3477" s="48"/>
      <c r="N3477" s="48" t="n">
        <v>1</v>
      </c>
    </row>
    <row r="3478" customFormat="false" ht="15" hidden="false" customHeight="false" outlineLevel="0" collapsed="false">
      <c r="K3478" s="39" t="s">
        <v>518</v>
      </c>
      <c r="L3478" s="48"/>
      <c r="M3478" s="48"/>
      <c r="N3478" s="48" t="n">
        <v>0</v>
      </c>
    </row>
    <row r="3479" customFormat="false" ht="15" hidden="false" customHeight="false" outlineLevel="0" collapsed="false">
      <c r="K3479" s="39" t="s">
        <v>177</v>
      </c>
      <c r="L3479" s="48"/>
      <c r="M3479" s="48"/>
      <c r="N3479" s="48" t="n">
        <v>0</v>
      </c>
    </row>
    <row r="3480" customFormat="false" ht="15" hidden="false" customHeight="false" outlineLevel="0" collapsed="false">
      <c r="K3480" s="39" t="s">
        <v>905</v>
      </c>
      <c r="L3480" s="48" t="n">
        <v>0</v>
      </c>
      <c r="M3480" s="48"/>
      <c r="N3480" s="48" t="n">
        <v>0</v>
      </c>
    </row>
    <row r="3481" customFormat="false" ht="15" hidden="false" customHeight="false" outlineLevel="0" collapsed="false">
      <c r="K3481" s="39" t="s">
        <v>521</v>
      </c>
      <c r="L3481" s="48"/>
      <c r="M3481" s="48" t="n">
        <v>1</v>
      </c>
      <c r="N3481" s="48" t="n">
        <v>1</v>
      </c>
    </row>
    <row r="3482" customFormat="false" ht="15" hidden="false" customHeight="false" outlineLevel="0" collapsed="false">
      <c r="K3482" s="39" t="s">
        <v>522</v>
      </c>
      <c r="L3482" s="48"/>
      <c r="M3482" s="48" t="n">
        <v>0</v>
      </c>
      <c r="N3482" s="48"/>
    </row>
    <row r="3483" customFormat="false" ht="15" hidden="false" customHeight="false" outlineLevel="0" collapsed="false">
      <c r="K3483" s="39" t="s">
        <v>817</v>
      </c>
      <c r="L3483" s="48" t="n">
        <v>1</v>
      </c>
      <c r="M3483" s="48"/>
      <c r="N3483" s="48"/>
    </row>
    <row r="3484" customFormat="false" ht="15" hidden="false" customHeight="false" outlineLevel="0" collapsed="false">
      <c r="K3484" s="39" t="s">
        <v>524</v>
      </c>
      <c r="L3484" s="48"/>
      <c r="M3484" s="48"/>
      <c r="N3484" s="48" t="n">
        <v>0</v>
      </c>
    </row>
    <row r="3485" customFormat="false" ht="15" hidden="false" customHeight="false" outlineLevel="0" collapsed="false">
      <c r="K3485" s="39" t="s">
        <v>736</v>
      </c>
      <c r="L3485" s="48" t="n">
        <v>0</v>
      </c>
      <c r="M3485" s="48" t="n">
        <v>0</v>
      </c>
      <c r="N3485" s="48" t="n">
        <v>0</v>
      </c>
    </row>
    <row r="3486" customFormat="false" ht="15" hidden="false" customHeight="false" outlineLevel="0" collapsed="false">
      <c r="K3486" s="39" t="s">
        <v>192</v>
      </c>
      <c r="L3486" s="48"/>
      <c r="M3486" s="48"/>
      <c r="N3486" s="48" t="n">
        <v>0</v>
      </c>
    </row>
    <row r="3487" customFormat="false" ht="15" hidden="false" customHeight="false" outlineLevel="0" collapsed="false">
      <c r="K3487" s="39" t="s">
        <v>909</v>
      </c>
      <c r="L3487" s="48" t="n">
        <v>0</v>
      </c>
      <c r="M3487" s="48"/>
      <c r="N3487" s="48" t="n">
        <v>0</v>
      </c>
    </row>
    <row r="3488" customFormat="false" ht="15" hidden="false" customHeight="false" outlineLevel="0" collapsed="false">
      <c r="K3488" s="39" t="s">
        <v>821</v>
      </c>
      <c r="L3488" s="48"/>
      <c r="M3488" s="48"/>
      <c r="N3488" s="48" t="n">
        <v>1</v>
      </c>
    </row>
    <row r="3489" customFormat="false" ht="15" hidden="false" customHeight="false" outlineLevel="0" collapsed="false">
      <c r="K3489" s="39" t="s">
        <v>531</v>
      </c>
      <c r="L3489" s="48"/>
      <c r="M3489" s="48"/>
      <c r="N3489" s="48" t="n">
        <v>1</v>
      </c>
    </row>
    <row r="3490" customFormat="false" ht="15" hidden="false" customHeight="false" outlineLevel="0" collapsed="false">
      <c r="K3490" s="39" t="s">
        <v>532</v>
      </c>
      <c r="L3490" s="48"/>
      <c r="M3490" s="48"/>
      <c r="N3490" s="48" t="n">
        <v>0</v>
      </c>
    </row>
    <row r="3491" customFormat="false" ht="15" hidden="false" customHeight="false" outlineLevel="0" collapsed="false">
      <c r="K3491" s="39" t="s">
        <v>959</v>
      </c>
      <c r="L3491" s="48"/>
      <c r="M3491" s="48" t="n">
        <v>1</v>
      </c>
      <c r="N3491" s="48" t="n">
        <v>1</v>
      </c>
    </row>
    <row r="3492" customFormat="false" ht="15" hidden="false" customHeight="false" outlineLevel="0" collapsed="false">
      <c r="K3492" s="39" t="s">
        <v>533</v>
      </c>
      <c r="L3492" s="48" t="n">
        <v>0</v>
      </c>
      <c r="M3492" s="48"/>
      <c r="N3492" s="48"/>
    </row>
    <row r="3493" customFormat="false" ht="15" hidden="false" customHeight="false" outlineLevel="0" collapsed="false">
      <c r="K3493" s="39" t="s">
        <v>960</v>
      </c>
      <c r="L3493" s="48" t="n">
        <v>1</v>
      </c>
      <c r="M3493" s="48" t="n">
        <v>1</v>
      </c>
      <c r="N3493" s="48"/>
    </row>
    <row r="3494" customFormat="false" ht="15" hidden="false" customHeight="false" outlineLevel="0" collapsed="false">
      <c r="K3494" s="39" t="s">
        <v>716</v>
      </c>
      <c r="L3494" s="48"/>
      <c r="M3494" s="48"/>
      <c r="N3494" s="48" t="n">
        <v>0</v>
      </c>
    </row>
    <row r="3495" customFormat="false" ht="15" hidden="false" customHeight="false" outlineLevel="0" collapsed="false">
      <c r="K3495" s="39" t="s">
        <v>822</v>
      </c>
      <c r="L3495" s="48"/>
      <c r="M3495" s="48"/>
      <c r="N3495" s="48" t="n">
        <v>0</v>
      </c>
    </row>
    <row r="3496" customFormat="false" ht="15" hidden="false" customHeight="false" outlineLevel="0" collapsed="false">
      <c r="K3496" s="39" t="s">
        <v>823</v>
      </c>
      <c r="L3496" s="48" t="n">
        <v>0</v>
      </c>
      <c r="M3496" s="48" t="n">
        <v>0</v>
      </c>
      <c r="N3496" s="48"/>
    </row>
    <row r="3497" customFormat="false" ht="15" hidden="false" customHeight="false" outlineLevel="0" collapsed="false">
      <c r="K3497" s="39" t="s">
        <v>225</v>
      </c>
      <c r="L3497" s="48"/>
      <c r="M3497" s="48" t="n">
        <v>0</v>
      </c>
      <c r="N3497" s="48" t="n">
        <v>0</v>
      </c>
    </row>
    <row r="3498" customFormat="false" ht="15" hidden="false" customHeight="false" outlineLevel="0" collapsed="false">
      <c r="K3498" s="39" t="s">
        <v>961</v>
      </c>
      <c r="L3498" s="48" t="n">
        <v>1</v>
      </c>
      <c r="M3498" s="48" t="n">
        <v>1</v>
      </c>
      <c r="N3498" s="48" t="n">
        <v>1</v>
      </c>
    </row>
    <row r="3499" customFormat="false" ht="15" hidden="false" customHeight="false" outlineLevel="0" collapsed="false">
      <c r="K3499" s="39" t="s">
        <v>227</v>
      </c>
      <c r="L3499" s="48"/>
      <c r="M3499" s="48"/>
      <c r="N3499" s="48" t="n">
        <v>0</v>
      </c>
    </row>
    <row r="3500" customFormat="false" ht="15" hidden="false" customHeight="false" outlineLevel="0" collapsed="false">
      <c r="K3500" s="39" t="s">
        <v>717</v>
      </c>
      <c r="L3500" s="48"/>
      <c r="M3500" s="48"/>
      <c r="N3500" s="48" t="n">
        <v>0</v>
      </c>
    </row>
    <row r="3501" customFormat="false" ht="15" hidden="false" customHeight="false" outlineLevel="0" collapsed="false">
      <c r="K3501" s="39" t="s">
        <v>535</v>
      </c>
      <c r="L3501" s="48" t="n">
        <v>0</v>
      </c>
      <c r="M3501" s="48" t="n">
        <v>0</v>
      </c>
      <c r="N3501" s="48" t="n">
        <v>0</v>
      </c>
    </row>
    <row r="3502" customFormat="false" ht="15" hidden="false" customHeight="false" outlineLevel="0" collapsed="false">
      <c r="K3502" s="39" t="s">
        <v>364</v>
      </c>
      <c r="L3502" s="48"/>
      <c r="M3502" s="48"/>
      <c r="N3502" s="48" t="n">
        <v>0</v>
      </c>
    </row>
    <row r="3503" customFormat="false" ht="15" hidden="false" customHeight="false" outlineLevel="0" collapsed="false">
      <c r="K3503" s="39" t="s">
        <v>536</v>
      </c>
      <c r="L3503" s="48" t="n">
        <v>0</v>
      </c>
      <c r="M3503" s="48" t="n">
        <v>0</v>
      </c>
      <c r="N3503" s="48" t="n">
        <v>0</v>
      </c>
    </row>
    <row r="3504" customFormat="false" ht="15" hidden="false" customHeight="false" outlineLevel="0" collapsed="false">
      <c r="K3504" s="39" t="s">
        <v>245</v>
      </c>
      <c r="L3504" s="48"/>
      <c r="M3504" s="48"/>
      <c r="N3504" s="48" t="n">
        <v>0</v>
      </c>
    </row>
    <row r="3505" customFormat="false" ht="15" hidden="false" customHeight="false" outlineLevel="0" collapsed="false">
      <c r="K3505" s="44"/>
      <c r="L3505" s="48"/>
      <c r="M3505" s="48"/>
      <c r="N3505" s="48"/>
    </row>
    <row r="3506" customFormat="false" ht="15" hidden="false" customHeight="false" outlineLevel="0" collapsed="false">
      <c r="K3506" s="24" t="s">
        <v>28</v>
      </c>
      <c r="L3506" s="25"/>
      <c r="M3506" s="25"/>
      <c r="N3506" s="25"/>
    </row>
    <row r="3507" customFormat="false" ht="15" hidden="false" customHeight="false" outlineLevel="0" collapsed="false">
      <c r="K3507" s="39" t="s">
        <v>374</v>
      </c>
      <c r="L3507" s="48"/>
      <c r="M3507" s="48" t="n">
        <v>0</v>
      </c>
      <c r="N3507" s="48"/>
    </row>
    <row r="3508" customFormat="false" ht="15" hidden="false" customHeight="false" outlineLevel="0" collapsed="false">
      <c r="K3508" s="39" t="s">
        <v>197</v>
      </c>
      <c r="L3508" s="48" t="n">
        <v>0</v>
      </c>
      <c r="M3508" s="48" t="n">
        <v>0</v>
      </c>
      <c r="N3508" s="48" t="n">
        <v>0</v>
      </c>
    </row>
    <row r="3509" customFormat="false" ht="15" hidden="false" customHeight="false" outlineLevel="0" collapsed="false">
      <c r="K3509" s="39" t="s">
        <v>132</v>
      </c>
      <c r="L3509" s="48" t="n">
        <v>0</v>
      </c>
      <c r="M3509" s="48" t="n">
        <v>0</v>
      </c>
      <c r="N3509" s="48" t="n">
        <v>0</v>
      </c>
    </row>
    <row r="3510" customFormat="false" ht="15" hidden="false" customHeight="false" outlineLevel="0" collapsed="false">
      <c r="K3510" s="39" t="s">
        <v>278</v>
      </c>
      <c r="L3510" s="48" t="n">
        <v>0</v>
      </c>
      <c r="M3510" s="48" t="n">
        <v>0</v>
      </c>
      <c r="N3510" s="48" t="n">
        <v>0</v>
      </c>
    </row>
    <row r="3511" customFormat="false" ht="15" hidden="false" customHeight="false" outlineLevel="0" collapsed="false">
      <c r="K3511" s="39" t="s">
        <v>279</v>
      </c>
      <c r="L3511" s="48" t="n">
        <v>0</v>
      </c>
      <c r="M3511" s="48" t="n">
        <v>0</v>
      </c>
      <c r="N3511" s="48" t="n">
        <v>0</v>
      </c>
    </row>
    <row r="3512" customFormat="false" ht="15" hidden="false" customHeight="false" outlineLevel="0" collapsed="false">
      <c r="K3512" s="39" t="s">
        <v>156</v>
      </c>
      <c r="L3512" s="48"/>
      <c r="M3512" s="48" t="n">
        <v>0</v>
      </c>
      <c r="N3512" s="48" t="n">
        <v>0</v>
      </c>
    </row>
    <row r="3513" customFormat="false" ht="15" hidden="false" customHeight="false" outlineLevel="0" collapsed="false">
      <c r="K3513" s="39" t="s">
        <v>145</v>
      </c>
      <c r="L3513" s="48" t="n">
        <v>0</v>
      </c>
      <c r="M3513" s="48" t="n">
        <v>0</v>
      </c>
      <c r="N3513" s="48" t="n">
        <v>0</v>
      </c>
    </row>
    <row r="3514" customFormat="false" ht="15" hidden="false" customHeight="false" outlineLevel="0" collapsed="false">
      <c r="K3514" s="39" t="s">
        <v>163</v>
      </c>
      <c r="L3514" s="48" t="n">
        <v>0</v>
      </c>
      <c r="M3514" s="48" t="n">
        <v>0</v>
      </c>
      <c r="N3514" s="48" t="n">
        <v>0</v>
      </c>
    </row>
    <row r="3515" customFormat="false" ht="15" hidden="false" customHeight="false" outlineLevel="0" collapsed="false">
      <c r="K3515" s="39" t="s">
        <v>179</v>
      </c>
      <c r="L3515" s="48" t="n">
        <v>0</v>
      </c>
      <c r="M3515" s="48" t="n">
        <v>0</v>
      </c>
      <c r="N3515" s="48" t="n">
        <v>0</v>
      </c>
    </row>
    <row r="3516" customFormat="false" ht="15" hidden="false" customHeight="false" outlineLevel="0" collapsed="false">
      <c r="K3516" s="39" t="s">
        <v>157</v>
      </c>
      <c r="L3516" s="48"/>
      <c r="M3516" s="48"/>
      <c r="N3516" s="48" t="n">
        <v>0</v>
      </c>
    </row>
    <row r="3517" customFormat="false" ht="15" hidden="false" customHeight="false" outlineLevel="0" collapsed="false">
      <c r="K3517" s="39" t="s">
        <v>385</v>
      </c>
      <c r="L3517" s="48" t="n">
        <v>0</v>
      </c>
      <c r="M3517" s="48" t="n">
        <v>0</v>
      </c>
      <c r="N3517" s="48"/>
    </row>
    <row r="3518" customFormat="false" ht="15" hidden="false" customHeight="false" outlineLevel="0" collapsed="false">
      <c r="K3518" s="39" t="s">
        <v>270</v>
      </c>
      <c r="L3518" s="48" t="n">
        <v>0</v>
      </c>
      <c r="M3518" s="48" t="n">
        <v>0</v>
      </c>
      <c r="N3518" s="48" t="n">
        <v>0</v>
      </c>
    </row>
    <row r="3519" customFormat="false" ht="15" hidden="false" customHeight="false" outlineLevel="0" collapsed="false">
      <c r="K3519" s="39" t="s">
        <v>318</v>
      </c>
      <c r="L3519" s="48" t="n">
        <v>0</v>
      </c>
      <c r="M3519" s="48" t="n">
        <v>0</v>
      </c>
      <c r="N3519" s="48" t="n">
        <v>0</v>
      </c>
    </row>
    <row r="3520" customFormat="false" ht="15" hidden="false" customHeight="false" outlineLevel="0" collapsed="false">
      <c r="K3520" s="39" t="s">
        <v>172</v>
      </c>
      <c r="L3520" s="48"/>
      <c r="M3520" s="48"/>
      <c r="N3520" s="48" t="n">
        <v>0</v>
      </c>
    </row>
    <row r="3521" customFormat="false" ht="15" hidden="false" customHeight="false" outlineLevel="0" collapsed="false">
      <c r="K3521" s="39" t="s">
        <v>175</v>
      </c>
      <c r="L3521" s="48" t="n">
        <v>0</v>
      </c>
      <c r="M3521" s="48" t="n">
        <v>0</v>
      </c>
      <c r="N3521" s="48" t="n">
        <v>0</v>
      </c>
    </row>
    <row r="3522" customFormat="false" ht="15" hidden="false" customHeight="false" outlineLevel="0" collapsed="false">
      <c r="K3522" s="44"/>
      <c r="L3522" s="48"/>
      <c r="M3522" s="48"/>
      <c r="N3522" s="48"/>
    </row>
    <row r="3523" customFormat="false" ht="15" hidden="false" customHeight="false" outlineLevel="0" collapsed="false">
      <c r="K3523" s="24" t="s">
        <v>56</v>
      </c>
      <c r="L3523" s="25"/>
      <c r="M3523" s="25"/>
      <c r="N3523" s="25"/>
    </row>
    <row r="3524" customFormat="false" ht="15" hidden="false" customHeight="false" outlineLevel="0" collapsed="false">
      <c r="K3524" s="39" t="s">
        <v>158</v>
      </c>
      <c r="L3524" s="48"/>
      <c r="M3524" s="48"/>
      <c r="N3524" s="48" t="n">
        <v>0</v>
      </c>
    </row>
    <row r="3525" customFormat="false" ht="15" hidden="false" customHeight="false" outlineLevel="0" collapsed="false">
      <c r="K3525" s="39" t="s">
        <v>155</v>
      </c>
      <c r="L3525" s="48" t="n">
        <v>0</v>
      </c>
      <c r="M3525" s="48" t="n">
        <v>0</v>
      </c>
      <c r="N3525" s="48" t="n">
        <v>0</v>
      </c>
    </row>
    <row r="3526" customFormat="false" ht="15" hidden="false" customHeight="false" outlineLevel="0" collapsed="false">
      <c r="K3526" s="39" t="s">
        <v>193</v>
      </c>
      <c r="L3526" s="48" t="n">
        <v>0</v>
      </c>
      <c r="M3526" s="48" t="n">
        <v>0</v>
      </c>
      <c r="N3526" s="48" t="n">
        <v>0</v>
      </c>
    </row>
    <row r="3527" customFormat="false" ht="15" hidden="false" customHeight="false" outlineLevel="0" collapsed="false">
      <c r="K3527" s="39" t="s">
        <v>168</v>
      </c>
      <c r="L3527" s="48" t="n">
        <v>0</v>
      </c>
      <c r="M3527" s="48" t="n">
        <v>0</v>
      </c>
      <c r="N3527" s="48" t="n">
        <v>0</v>
      </c>
    </row>
    <row r="3528" customFormat="false" ht="15" hidden="false" customHeight="false" outlineLevel="0" collapsed="false">
      <c r="K3528" s="39" t="s">
        <v>203</v>
      </c>
      <c r="L3528" s="48" t="n">
        <v>0</v>
      </c>
      <c r="M3528" s="48"/>
      <c r="N3528" s="48"/>
    </row>
    <row r="3529" customFormat="false" ht="15" hidden="false" customHeight="false" outlineLevel="0" collapsed="false">
      <c r="K3529" s="39" t="s">
        <v>175</v>
      </c>
      <c r="L3529" s="48"/>
      <c r="M3529" s="48" t="n">
        <v>0</v>
      </c>
      <c r="N3529" s="48" t="n">
        <v>0</v>
      </c>
    </row>
    <row r="3530" customFormat="false" ht="15" hidden="false" customHeight="false" outlineLevel="0" collapsed="false">
      <c r="K3530" s="44"/>
      <c r="L3530" s="48"/>
      <c r="M3530" s="48"/>
      <c r="N3530" s="48"/>
    </row>
    <row r="3531" customFormat="false" ht="15" hidden="false" customHeight="false" outlineLevel="0" collapsed="false">
      <c r="K3531" s="24" t="s">
        <v>49</v>
      </c>
      <c r="L3531" s="25"/>
      <c r="M3531" s="25"/>
      <c r="N3531" s="25"/>
    </row>
    <row r="3532" customFormat="false" ht="15" hidden="false" customHeight="false" outlineLevel="0" collapsed="false">
      <c r="K3532" s="39" t="s">
        <v>187</v>
      </c>
      <c r="L3532" s="48" t="n">
        <v>0</v>
      </c>
      <c r="M3532" s="48" t="n">
        <v>0</v>
      </c>
      <c r="N3532" s="48" t="n">
        <v>0</v>
      </c>
    </row>
    <row r="3533" customFormat="false" ht="15" hidden="false" customHeight="false" outlineLevel="0" collapsed="false">
      <c r="K3533" s="39" t="s">
        <v>131</v>
      </c>
      <c r="L3533" s="48"/>
      <c r="M3533" s="48"/>
      <c r="N3533" s="48" t="n">
        <v>0</v>
      </c>
    </row>
    <row r="3534" customFormat="false" ht="15" hidden="false" customHeight="false" outlineLevel="0" collapsed="false">
      <c r="K3534" s="39" t="s">
        <v>142</v>
      </c>
      <c r="L3534" s="48"/>
      <c r="M3534" s="48"/>
      <c r="N3534" s="48" t="n">
        <v>0</v>
      </c>
    </row>
    <row r="3535" customFormat="false" ht="15" hidden="false" customHeight="false" outlineLevel="0" collapsed="false">
      <c r="K3535" s="39" t="s">
        <v>258</v>
      </c>
      <c r="L3535" s="48"/>
      <c r="M3535" s="48" t="n">
        <v>0</v>
      </c>
      <c r="N3535" s="48"/>
    </row>
    <row r="3536" customFormat="false" ht="15" hidden="false" customHeight="false" outlineLevel="0" collapsed="false">
      <c r="K3536" s="39" t="s">
        <v>163</v>
      </c>
      <c r="L3536" s="48" t="n">
        <v>0</v>
      </c>
      <c r="M3536" s="48" t="n">
        <v>0</v>
      </c>
      <c r="N3536" s="48" t="n">
        <v>0</v>
      </c>
    </row>
    <row r="3537" customFormat="false" ht="15" hidden="false" customHeight="false" outlineLevel="0" collapsed="false">
      <c r="K3537" s="39" t="s">
        <v>236</v>
      </c>
      <c r="L3537" s="48" t="n">
        <v>0</v>
      </c>
      <c r="M3537" s="48" t="n">
        <v>0</v>
      </c>
      <c r="N3537" s="48" t="n">
        <v>0</v>
      </c>
    </row>
    <row r="3538" customFormat="false" ht="15" hidden="false" customHeight="false" outlineLevel="0" collapsed="false">
      <c r="K3538" s="39" t="s">
        <v>266</v>
      </c>
      <c r="L3538" s="48"/>
      <c r="M3538" s="48" t="n">
        <v>0</v>
      </c>
      <c r="N3538" s="48" t="n">
        <v>0</v>
      </c>
    </row>
    <row r="3539" customFormat="false" ht="15" hidden="false" customHeight="false" outlineLevel="0" collapsed="false">
      <c r="K3539" s="39" t="s">
        <v>157</v>
      </c>
      <c r="L3539" s="48"/>
      <c r="M3539" s="48"/>
      <c r="N3539" s="48" t="n">
        <v>0</v>
      </c>
    </row>
    <row r="3540" customFormat="false" ht="15" hidden="false" customHeight="false" outlineLevel="0" collapsed="false">
      <c r="K3540" s="39" t="s">
        <v>385</v>
      </c>
      <c r="L3540" s="48" t="n">
        <v>0</v>
      </c>
      <c r="M3540" s="48" t="n">
        <v>0</v>
      </c>
      <c r="N3540" s="48"/>
    </row>
    <row r="3541" customFormat="false" ht="15" hidden="false" customHeight="false" outlineLevel="0" collapsed="false">
      <c r="K3541" s="39" t="s">
        <v>193</v>
      </c>
      <c r="L3541" s="48" t="n">
        <v>0</v>
      </c>
      <c r="M3541" s="48" t="n">
        <v>0</v>
      </c>
      <c r="N3541" s="48" t="n">
        <v>0</v>
      </c>
    </row>
    <row r="3542" customFormat="false" ht="15" hidden="false" customHeight="false" outlineLevel="0" collapsed="false">
      <c r="K3542" s="39" t="s">
        <v>170</v>
      </c>
      <c r="L3542" s="48" t="n">
        <v>0</v>
      </c>
      <c r="M3542" s="48" t="n">
        <v>0</v>
      </c>
      <c r="N3542" s="48" t="n">
        <v>0</v>
      </c>
    </row>
    <row r="3543" customFormat="false" ht="15" hidden="false" customHeight="false" outlineLevel="0" collapsed="false">
      <c r="K3543" s="44"/>
      <c r="L3543" s="48"/>
      <c r="M3543" s="48"/>
      <c r="N3543" s="48"/>
    </row>
    <row r="3544" customFormat="false" ht="15" hidden="false" customHeight="false" outlineLevel="0" collapsed="false">
      <c r="K3544" s="24" t="s">
        <v>1116</v>
      </c>
      <c r="L3544" s="25"/>
      <c r="M3544" s="25"/>
      <c r="N3544" s="25"/>
    </row>
    <row r="3545" customFormat="false" ht="15" hidden="false" customHeight="false" outlineLevel="0" collapsed="false">
      <c r="K3545" s="39" t="s">
        <v>382</v>
      </c>
      <c r="L3545" s="48"/>
      <c r="M3545" s="48"/>
      <c r="N3545" s="48" t="n">
        <v>0</v>
      </c>
    </row>
    <row r="3546" customFormat="false" ht="15" hidden="false" customHeight="false" outlineLevel="0" collapsed="false">
      <c r="K3546" s="39" t="s">
        <v>383</v>
      </c>
      <c r="L3546" s="48" t="n">
        <v>0</v>
      </c>
      <c r="M3546" s="48" t="n">
        <v>0</v>
      </c>
      <c r="N3546" s="48"/>
    </row>
    <row r="3547" customFormat="false" ht="15" hidden="false" customHeight="false" outlineLevel="0" collapsed="false">
      <c r="K3547" s="39" t="s">
        <v>200</v>
      </c>
      <c r="L3547" s="48" t="n">
        <v>0</v>
      </c>
      <c r="M3547" s="48" t="n">
        <v>0</v>
      </c>
      <c r="N3547" s="48" t="n">
        <v>0</v>
      </c>
    </row>
    <row r="3548" customFormat="false" ht="15" hidden="false" customHeight="false" outlineLevel="0" collapsed="false">
      <c r="K3548" s="39" t="s">
        <v>236</v>
      </c>
      <c r="L3548" s="48" t="n">
        <v>0</v>
      </c>
      <c r="M3548" s="48" t="n">
        <v>0</v>
      </c>
      <c r="N3548" s="48" t="n">
        <v>0</v>
      </c>
    </row>
    <row r="3549" customFormat="false" ht="15" hidden="false" customHeight="false" outlineLevel="0" collapsed="false">
      <c r="K3549" s="39" t="s">
        <v>157</v>
      </c>
      <c r="L3549" s="48"/>
      <c r="M3549" s="48"/>
      <c r="N3549" s="48" t="n">
        <v>0</v>
      </c>
    </row>
    <row r="3550" customFormat="false" ht="15" hidden="false" customHeight="false" outlineLevel="0" collapsed="false">
      <c r="K3550" s="39" t="s">
        <v>385</v>
      </c>
      <c r="L3550" s="48" t="n">
        <v>0</v>
      </c>
      <c r="M3550" s="48" t="n">
        <v>0</v>
      </c>
      <c r="N3550" s="48"/>
    </row>
    <row r="3551" customFormat="false" ht="15" hidden="false" customHeight="false" outlineLevel="0" collapsed="false">
      <c r="K3551" s="44"/>
      <c r="L3551" s="48"/>
      <c r="M3551" s="48"/>
      <c r="N3551" s="48"/>
    </row>
    <row r="3552" customFormat="false" ht="15" hidden="false" customHeight="false" outlineLevel="0" collapsed="false">
      <c r="K3552" s="24" t="s">
        <v>1029</v>
      </c>
      <c r="L3552" s="25"/>
      <c r="M3552" s="25"/>
      <c r="N3552" s="25"/>
    </row>
    <row r="3553" customFormat="false" ht="15" hidden="false" customHeight="false" outlineLevel="0" collapsed="false">
      <c r="K3553" s="39" t="s">
        <v>131</v>
      </c>
      <c r="L3553" s="48" t="n">
        <v>0</v>
      </c>
      <c r="M3553" s="48" t="n">
        <v>0</v>
      </c>
      <c r="N3553" s="48" t="n">
        <v>0</v>
      </c>
    </row>
    <row r="3554" customFormat="false" ht="15" hidden="false" customHeight="false" outlineLevel="0" collapsed="false">
      <c r="K3554" s="39" t="s">
        <v>132</v>
      </c>
      <c r="L3554" s="48" t="n">
        <v>1</v>
      </c>
      <c r="M3554" s="48"/>
      <c r="N3554" s="48"/>
    </row>
    <row r="3555" customFormat="false" ht="15" hidden="false" customHeight="false" outlineLevel="0" collapsed="false">
      <c r="K3555" s="39" t="s">
        <v>137</v>
      </c>
      <c r="L3555" s="48" t="n">
        <v>0</v>
      </c>
      <c r="M3555" s="48"/>
      <c r="N3555" s="48"/>
    </row>
    <row r="3556" customFormat="false" ht="15" hidden="false" customHeight="false" outlineLevel="0" collapsed="false">
      <c r="K3556" s="39" t="s">
        <v>136</v>
      </c>
      <c r="L3556" s="48" t="n">
        <v>0</v>
      </c>
      <c r="M3556" s="48"/>
      <c r="N3556" s="48"/>
    </row>
    <row r="3557" customFormat="false" ht="15" hidden="false" customHeight="false" outlineLevel="0" collapsed="false">
      <c r="K3557" s="39" t="s">
        <v>141</v>
      </c>
      <c r="L3557" s="48"/>
      <c r="M3557" s="48" t="n">
        <v>0</v>
      </c>
      <c r="N3557" s="48"/>
    </row>
    <row r="3558" customFormat="false" ht="15" hidden="false" customHeight="false" outlineLevel="0" collapsed="false">
      <c r="K3558" s="39" t="s">
        <v>143</v>
      </c>
      <c r="L3558" s="48" t="n">
        <v>0</v>
      </c>
      <c r="M3558" s="48" t="n">
        <v>0</v>
      </c>
      <c r="N3558" s="48" t="n">
        <v>0</v>
      </c>
    </row>
    <row r="3559" customFormat="false" ht="15" hidden="false" customHeight="false" outlineLevel="0" collapsed="false">
      <c r="K3559" s="39" t="s">
        <v>146</v>
      </c>
      <c r="L3559" s="48" t="n">
        <v>0</v>
      </c>
      <c r="M3559" s="48" t="n">
        <v>0</v>
      </c>
      <c r="N3559" s="48" t="n">
        <v>0</v>
      </c>
    </row>
    <row r="3560" customFormat="false" ht="15" hidden="false" customHeight="false" outlineLevel="0" collapsed="false">
      <c r="K3560" s="39" t="s">
        <v>337</v>
      </c>
      <c r="L3560" s="48"/>
      <c r="M3560" s="48"/>
      <c r="N3560" s="48" t="n">
        <v>0</v>
      </c>
    </row>
    <row r="3561" customFormat="false" ht="15" hidden="false" customHeight="false" outlineLevel="0" collapsed="false">
      <c r="K3561" s="39" t="s">
        <v>148</v>
      </c>
      <c r="L3561" s="48" t="n">
        <v>0</v>
      </c>
      <c r="M3561" s="48"/>
      <c r="N3561" s="48"/>
    </row>
    <row r="3562" customFormat="false" ht="15" hidden="false" customHeight="false" outlineLevel="0" collapsed="false">
      <c r="K3562" s="39" t="s">
        <v>339</v>
      </c>
      <c r="L3562" s="48"/>
      <c r="M3562" s="48"/>
      <c r="N3562" s="48" t="n">
        <v>0</v>
      </c>
    </row>
    <row r="3563" customFormat="false" ht="15" hidden="false" customHeight="false" outlineLevel="0" collapsed="false">
      <c r="K3563" s="39" t="s">
        <v>154</v>
      </c>
      <c r="L3563" s="48" t="n">
        <v>0</v>
      </c>
      <c r="M3563" s="48" t="n">
        <v>0</v>
      </c>
      <c r="N3563" s="48" t="n">
        <v>0</v>
      </c>
    </row>
    <row r="3564" customFormat="false" ht="15" hidden="false" customHeight="false" outlineLevel="0" collapsed="false">
      <c r="K3564" s="39" t="s">
        <v>206</v>
      </c>
      <c r="L3564" s="48" t="n">
        <v>0</v>
      </c>
      <c r="M3564" s="48" t="n">
        <v>0</v>
      </c>
      <c r="N3564" s="48" t="n">
        <v>0</v>
      </c>
    </row>
    <row r="3565" customFormat="false" ht="15" hidden="false" customHeight="false" outlineLevel="0" collapsed="false">
      <c r="K3565" s="39" t="s">
        <v>156</v>
      </c>
      <c r="L3565" s="48" t="n">
        <v>0</v>
      </c>
      <c r="M3565" s="48" t="n">
        <v>0</v>
      </c>
      <c r="N3565" s="48"/>
    </row>
    <row r="3566" customFormat="false" ht="15" hidden="false" customHeight="false" outlineLevel="0" collapsed="false">
      <c r="K3566" s="39" t="s">
        <v>208</v>
      </c>
      <c r="L3566" s="48"/>
      <c r="M3566" s="48"/>
      <c r="N3566" s="48" t="n">
        <v>0</v>
      </c>
    </row>
    <row r="3567" customFormat="false" ht="15" hidden="false" customHeight="false" outlineLevel="0" collapsed="false">
      <c r="K3567" s="39" t="s">
        <v>200</v>
      </c>
      <c r="L3567" s="48"/>
      <c r="M3567" s="48"/>
      <c r="N3567" s="48" t="n">
        <v>0</v>
      </c>
    </row>
    <row r="3568" customFormat="false" ht="15" hidden="false" customHeight="false" outlineLevel="0" collapsed="false">
      <c r="K3568" s="39" t="s">
        <v>343</v>
      </c>
      <c r="L3568" s="48" t="n">
        <v>0</v>
      </c>
      <c r="M3568" s="48" t="n">
        <v>0</v>
      </c>
      <c r="N3568" s="48" t="n">
        <v>0</v>
      </c>
    </row>
    <row r="3569" customFormat="false" ht="15" hidden="false" customHeight="false" outlineLevel="0" collapsed="false">
      <c r="K3569" s="39" t="s">
        <v>163</v>
      </c>
      <c r="L3569" s="48" t="n">
        <v>0</v>
      </c>
      <c r="M3569" s="48"/>
      <c r="N3569" s="48"/>
    </row>
    <row r="3570" customFormat="false" ht="15" hidden="false" customHeight="false" outlineLevel="0" collapsed="false">
      <c r="K3570" s="39" t="s">
        <v>260</v>
      </c>
      <c r="L3570" s="48"/>
      <c r="M3570" s="48" t="n">
        <v>0</v>
      </c>
      <c r="N3570" s="48"/>
    </row>
    <row r="3571" customFormat="false" ht="15" hidden="false" customHeight="false" outlineLevel="0" collapsed="false">
      <c r="K3571" s="39" t="s">
        <v>235</v>
      </c>
      <c r="L3571" s="48"/>
      <c r="M3571" s="48"/>
      <c r="N3571" s="48" t="n">
        <v>0</v>
      </c>
    </row>
    <row r="3572" customFormat="false" ht="15" hidden="false" customHeight="false" outlineLevel="0" collapsed="false">
      <c r="K3572" s="39" t="s">
        <v>262</v>
      </c>
      <c r="L3572" s="48" t="n">
        <v>0</v>
      </c>
      <c r="M3572" s="48"/>
      <c r="N3572" s="48"/>
    </row>
    <row r="3573" customFormat="false" ht="15" hidden="false" customHeight="false" outlineLevel="0" collapsed="false">
      <c r="K3573" s="39" t="s">
        <v>167</v>
      </c>
      <c r="L3573" s="48" t="n">
        <v>0</v>
      </c>
      <c r="M3573" s="48" t="n">
        <v>0</v>
      </c>
      <c r="N3573" s="48" t="n">
        <v>0</v>
      </c>
    </row>
    <row r="3574" customFormat="false" ht="15" hidden="false" customHeight="false" outlineLevel="0" collapsed="false">
      <c r="K3574" s="39" t="s">
        <v>174</v>
      </c>
      <c r="L3574" s="48" t="n">
        <v>0</v>
      </c>
      <c r="M3574" s="48"/>
      <c r="N3574" s="48" t="n">
        <v>0</v>
      </c>
    </row>
    <row r="3575" customFormat="false" ht="15" hidden="false" customHeight="false" outlineLevel="0" collapsed="false">
      <c r="K3575" s="39" t="s">
        <v>348</v>
      </c>
      <c r="L3575" s="48" t="n">
        <v>0</v>
      </c>
      <c r="M3575" s="48" t="n">
        <v>0</v>
      </c>
      <c r="N3575" s="48" t="n">
        <v>0</v>
      </c>
    </row>
    <row r="3576" customFormat="false" ht="15" hidden="false" customHeight="false" outlineLevel="0" collapsed="false">
      <c r="K3576" s="39" t="s">
        <v>179</v>
      </c>
      <c r="L3576" s="48" t="n">
        <v>0</v>
      </c>
      <c r="M3576" s="48"/>
      <c r="N3576" s="48"/>
    </row>
    <row r="3577" customFormat="false" ht="15" hidden="false" customHeight="false" outlineLevel="0" collapsed="false">
      <c r="K3577" s="39" t="s">
        <v>328</v>
      </c>
      <c r="L3577" s="48"/>
      <c r="M3577" s="48" t="n">
        <v>0</v>
      </c>
      <c r="N3577" s="48"/>
    </row>
    <row r="3578" customFormat="false" ht="15" hidden="false" customHeight="false" outlineLevel="0" collapsed="false">
      <c r="K3578" s="39" t="s">
        <v>155</v>
      </c>
      <c r="L3578" s="48"/>
      <c r="M3578" s="48"/>
      <c r="N3578" s="48" t="n">
        <v>0</v>
      </c>
    </row>
    <row r="3579" customFormat="false" ht="15" hidden="false" customHeight="false" outlineLevel="0" collapsed="false">
      <c r="K3579" s="39" t="s">
        <v>159</v>
      </c>
      <c r="L3579" s="48" t="n">
        <v>0</v>
      </c>
      <c r="M3579" s="48" t="n">
        <v>0</v>
      </c>
      <c r="N3579" s="48" t="n">
        <v>0</v>
      </c>
    </row>
    <row r="3580" customFormat="false" ht="15" hidden="false" customHeight="false" outlineLevel="0" collapsed="false">
      <c r="K3580" s="39" t="s">
        <v>311</v>
      </c>
      <c r="L3580" s="48" t="n">
        <v>0</v>
      </c>
      <c r="M3580" s="48" t="n">
        <v>0</v>
      </c>
      <c r="N3580" s="48" t="n">
        <v>0</v>
      </c>
    </row>
    <row r="3581" customFormat="false" ht="15" hidden="false" customHeight="false" outlineLevel="0" collapsed="false">
      <c r="K3581" s="39" t="s">
        <v>217</v>
      </c>
      <c r="L3581" s="48"/>
      <c r="M3581" s="48"/>
      <c r="N3581" s="48" t="n">
        <v>0</v>
      </c>
    </row>
    <row r="3582" customFormat="false" ht="15" hidden="false" customHeight="false" outlineLevel="0" collapsed="false">
      <c r="K3582" s="39" t="s">
        <v>166</v>
      </c>
      <c r="L3582" s="48"/>
      <c r="M3582" s="48"/>
      <c r="N3582" s="48" t="n">
        <v>0</v>
      </c>
    </row>
    <row r="3583" customFormat="false" ht="15" hidden="false" customHeight="false" outlineLevel="0" collapsed="false">
      <c r="K3583" s="39" t="s">
        <v>329</v>
      </c>
      <c r="L3583" s="48" t="n">
        <v>0</v>
      </c>
      <c r="M3583" s="48"/>
      <c r="N3583" s="48"/>
    </row>
    <row r="3584" customFormat="false" ht="15" hidden="false" customHeight="false" outlineLevel="0" collapsed="false">
      <c r="K3584" s="39" t="s">
        <v>188</v>
      </c>
      <c r="L3584" s="48" t="n">
        <v>0</v>
      </c>
      <c r="M3584" s="48" t="n">
        <v>0</v>
      </c>
      <c r="N3584" s="48"/>
    </row>
    <row r="3585" customFormat="false" ht="15" hidden="false" customHeight="false" outlineLevel="0" collapsed="false">
      <c r="K3585" s="39" t="s">
        <v>189</v>
      </c>
      <c r="L3585" s="48"/>
      <c r="M3585" s="48" t="n">
        <v>0</v>
      </c>
      <c r="N3585" s="48" t="n">
        <v>0</v>
      </c>
    </row>
    <row r="3586" customFormat="false" ht="15" hidden="false" customHeight="false" outlineLevel="0" collapsed="false">
      <c r="K3586" s="39" t="s">
        <v>238</v>
      </c>
      <c r="L3586" s="48" t="n">
        <v>0</v>
      </c>
      <c r="M3586" s="48" t="n">
        <v>0</v>
      </c>
      <c r="N3586" s="48" t="n">
        <v>0</v>
      </c>
    </row>
    <row r="3587" customFormat="false" ht="15" hidden="false" customHeight="false" outlineLevel="0" collapsed="false">
      <c r="K3587" s="39" t="s">
        <v>308</v>
      </c>
      <c r="L3587" s="48"/>
      <c r="M3587" s="48" t="n">
        <v>0</v>
      </c>
      <c r="N3587" s="48" t="n">
        <v>0</v>
      </c>
    </row>
    <row r="3588" customFormat="false" ht="15" hidden="false" customHeight="false" outlineLevel="0" collapsed="false">
      <c r="K3588" s="39" t="s">
        <v>361</v>
      </c>
      <c r="L3588" s="48"/>
      <c r="M3588" s="48" t="n">
        <v>0</v>
      </c>
      <c r="N3588" s="48"/>
    </row>
    <row r="3589" customFormat="false" ht="15" hidden="false" customHeight="false" outlineLevel="0" collapsed="false">
      <c r="K3589" s="39" t="s">
        <v>192</v>
      </c>
      <c r="L3589" s="48" t="n">
        <v>0</v>
      </c>
      <c r="M3589" s="48" t="n">
        <v>0</v>
      </c>
      <c r="N3589" s="48"/>
    </row>
    <row r="3590" customFormat="false" ht="15" hidden="false" customHeight="false" outlineLevel="0" collapsed="false">
      <c r="K3590" s="39" t="s">
        <v>295</v>
      </c>
      <c r="L3590" s="48"/>
      <c r="M3590" s="48" t="n">
        <v>0</v>
      </c>
      <c r="N3590" s="48" t="n">
        <v>0</v>
      </c>
    </row>
    <row r="3591" customFormat="false" ht="15" hidden="false" customHeight="false" outlineLevel="0" collapsed="false">
      <c r="K3591" s="39" t="s">
        <v>178</v>
      </c>
      <c r="L3591" s="48"/>
      <c r="M3591" s="48"/>
      <c r="N3591" s="48" t="n">
        <v>0</v>
      </c>
    </row>
    <row r="3592" customFormat="false" ht="15" hidden="false" customHeight="false" outlineLevel="0" collapsed="false">
      <c r="K3592" s="39" t="s">
        <v>194</v>
      </c>
      <c r="L3592" s="48"/>
      <c r="M3592" s="48"/>
      <c r="N3592" s="48" t="n">
        <v>0</v>
      </c>
    </row>
    <row r="3593" customFormat="false" ht="15" hidden="false" customHeight="false" outlineLevel="0" collapsed="false">
      <c r="K3593" s="39" t="s">
        <v>241</v>
      </c>
      <c r="L3593" s="48"/>
      <c r="M3593" s="48" t="n">
        <v>0</v>
      </c>
      <c r="N3593" s="48" t="n">
        <v>0</v>
      </c>
    </row>
    <row r="3594" customFormat="false" ht="15" hidden="false" customHeight="false" outlineLevel="0" collapsed="false">
      <c r="K3594" s="39" t="s">
        <v>227</v>
      </c>
      <c r="L3594" s="48"/>
      <c r="M3594" s="48"/>
      <c r="N3594" s="48" t="n">
        <v>0</v>
      </c>
    </row>
    <row r="3595" customFormat="false" ht="15" hidden="false" customHeight="false" outlineLevel="0" collapsed="false">
      <c r="K3595" s="39" t="s">
        <v>195</v>
      </c>
      <c r="L3595" s="48" t="n">
        <v>0</v>
      </c>
      <c r="M3595" s="48" t="n">
        <v>0</v>
      </c>
      <c r="N3595" s="48"/>
    </row>
    <row r="3596" customFormat="false" ht="15" hidden="false" customHeight="false" outlineLevel="0" collapsed="false">
      <c r="K3596" s="39" t="s">
        <v>245</v>
      </c>
      <c r="L3596" s="48"/>
      <c r="M3596" s="48" t="n">
        <v>0</v>
      </c>
      <c r="N3596" s="48" t="n">
        <v>0</v>
      </c>
    </row>
    <row r="3597" customFormat="false" ht="15" hidden="false" customHeight="false" outlineLevel="0" collapsed="false">
      <c r="K3597" s="44"/>
      <c r="L3597" s="48"/>
      <c r="M3597" s="48"/>
      <c r="N3597" s="48"/>
    </row>
    <row r="3598" customFormat="false" ht="15" hidden="false" customHeight="false" outlineLevel="0" collapsed="false">
      <c r="K3598" s="24" t="s">
        <v>52</v>
      </c>
      <c r="L3598" s="25"/>
      <c r="M3598" s="25"/>
      <c r="N3598" s="25"/>
    </row>
    <row r="3599" customFormat="false" ht="15" hidden="false" customHeight="false" outlineLevel="0" collapsed="false">
      <c r="K3599" s="39" t="s">
        <v>382</v>
      </c>
      <c r="L3599" s="48"/>
      <c r="M3599" s="48"/>
      <c r="N3599" s="48" t="n">
        <v>0</v>
      </c>
    </row>
    <row r="3600" customFormat="false" ht="15" hidden="false" customHeight="false" outlineLevel="0" collapsed="false">
      <c r="K3600" s="39" t="s">
        <v>383</v>
      </c>
      <c r="L3600" s="48" t="n">
        <v>0</v>
      </c>
      <c r="M3600" s="48" t="n">
        <v>0</v>
      </c>
      <c r="N3600" s="48"/>
    </row>
    <row r="3601" customFormat="false" ht="15" hidden="false" customHeight="false" outlineLevel="0" collapsed="false">
      <c r="K3601" s="39" t="s">
        <v>335</v>
      </c>
      <c r="L3601" s="48"/>
      <c r="M3601" s="48"/>
      <c r="N3601" s="48" t="n">
        <v>0</v>
      </c>
    </row>
    <row r="3602" customFormat="false" ht="15" hidden="false" customHeight="false" outlineLevel="0" collapsed="false">
      <c r="K3602" s="39" t="s">
        <v>198</v>
      </c>
      <c r="L3602" s="48" t="n">
        <v>0</v>
      </c>
      <c r="M3602" s="48" t="n">
        <v>0</v>
      </c>
      <c r="N3602" s="48" t="n">
        <v>0</v>
      </c>
    </row>
    <row r="3603" customFormat="false" ht="15" hidden="false" customHeight="false" outlineLevel="0" collapsed="false">
      <c r="K3603" s="39" t="s">
        <v>319</v>
      </c>
      <c r="L3603" s="48" t="n">
        <v>0</v>
      </c>
      <c r="M3603" s="48" t="n">
        <v>0</v>
      </c>
      <c r="N3603" s="48" t="n">
        <v>0</v>
      </c>
    </row>
    <row r="3604" customFormat="false" ht="15" hidden="false" customHeight="false" outlineLevel="0" collapsed="false">
      <c r="K3604" s="39" t="s">
        <v>185</v>
      </c>
      <c r="L3604" s="48" t="n">
        <v>0</v>
      </c>
      <c r="M3604" s="48" t="n">
        <v>0</v>
      </c>
      <c r="N3604" s="48" t="n">
        <v>0</v>
      </c>
    </row>
    <row r="3605" customFormat="false" ht="15" hidden="false" customHeight="false" outlineLevel="0" collapsed="false">
      <c r="K3605" s="39" t="s">
        <v>241</v>
      </c>
      <c r="L3605" s="48" t="n">
        <v>0</v>
      </c>
      <c r="M3605" s="48" t="n">
        <v>0</v>
      </c>
      <c r="N3605" s="48" t="n">
        <v>0</v>
      </c>
    </row>
    <row r="3606" customFormat="false" ht="15" hidden="false" customHeight="false" outlineLevel="0" collapsed="false">
      <c r="K3606" s="39" t="s">
        <v>227</v>
      </c>
      <c r="L3606" s="48"/>
      <c r="M3606" s="48" t="n">
        <v>0</v>
      </c>
      <c r="N3606" s="48" t="n">
        <v>0</v>
      </c>
    </row>
    <row r="3607" customFormat="false" ht="15" hidden="false" customHeight="false" outlineLevel="0" collapsed="false">
      <c r="K3607" s="44"/>
      <c r="L3607" s="48"/>
      <c r="M3607" s="48"/>
      <c r="N3607" s="48"/>
    </row>
    <row r="3608" customFormat="false" ht="15" hidden="false" customHeight="false" outlineLevel="0" collapsed="false">
      <c r="K3608" s="24" t="s">
        <v>46</v>
      </c>
      <c r="L3608" s="25"/>
      <c r="M3608" s="25"/>
      <c r="N3608" s="25"/>
    </row>
    <row r="3609" customFormat="false" ht="15" hidden="false" customHeight="false" outlineLevel="0" collapsed="false">
      <c r="K3609" s="39" t="s">
        <v>196</v>
      </c>
      <c r="L3609" s="48" t="n">
        <v>0</v>
      </c>
      <c r="M3609" s="48" t="n">
        <v>0</v>
      </c>
      <c r="N3609" s="48" t="n">
        <v>0</v>
      </c>
    </row>
    <row r="3610" customFormat="false" ht="15" hidden="false" customHeight="false" outlineLevel="0" collapsed="false">
      <c r="K3610" s="39" t="s">
        <v>134</v>
      </c>
      <c r="L3610" s="48" t="n">
        <v>0</v>
      </c>
      <c r="M3610" s="48" t="n">
        <v>0</v>
      </c>
      <c r="N3610" s="48" t="n">
        <v>0</v>
      </c>
    </row>
    <row r="3611" customFormat="false" ht="15" hidden="false" customHeight="false" outlineLevel="0" collapsed="false">
      <c r="K3611" s="39" t="s">
        <v>304</v>
      </c>
      <c r="L3611" s="48" t="n">
        <v>0</v>
      </c>
      <c r="M3611" s="48" t="n">
        <v>0</v>
      </c>
      <c r="N3611" s="48" t="n">
        <v>0</v>
      </c>
    </row>
    <row r="3612" customFormat="false" ht="15" hidden="false" customHeight="false" outlineLevel="0" collapsed="false">
      <c r="K3612" s="39" t="s">
        <v>297</v>
      </c>
      <c r="L3612" s="48"/>
      <c r="M3612" s="48"/>
      <c r="N3612" s="48" t="n">
        <v>0</v>
      </c>
    </row>
    <row r="3613" customFormat="false" ht="15" hidden="false" customHeight="false" outlineLevel="0" collapsed="false">
      <c r="K3613" s="39" t="s">
        <v>191</v>
      </c>
      <c r="L3613" s="48"/>
      <c r="M3613" s="48" t="n">
        <v>0</v>
      </c>
      <c r="N3613" s="48" t="n">
        <v>0</v>
      </c>
    </row>
    <row r="3614" customFormat="false" ht="15" hidden="false" customHeight="false" outlineLevel="0" collapsed="false">
      <c r="K3614" s="39" t="s">
        <v>269</v>
      </c>
      <c r="L3614" s="48" t="n">
        <v>0</v>
      </c>
      <c r="M3614" s="48"/>
      <c r="N3614" s="48"/>
    </row>
    <row r="3615" customFormat="false" ht="15" hidden="false" customHeight="false" outlineLevel="0" collapsed="false">
      <c r="K3615" s="39" t="s">
        <v>166</v>
      </c>
      <c r="L3615" s="48"/>
      <c r="M3615" s="48"/>
      <c r="N3615" s="48" t="n">
        <v>0</v>
      </c>
    </row>
    <row r="3616" customFormat="false" ht="15" hidden="false" customHeight="false" outlineLevel="0" collapsed="false">
      <c r="K3616" s="39" t="s">
        <v>203</v>
      </c>
      <c r="L3616" s="48" t="n">
        <v>0</v>
      </c>
      <c r="M3616" s="48" t="n">
        <v>0</v>
      </c>
      <c r="N3616" s="48" t="n">
        <v>0</v>
      </c>
    </row>
    <row r="3617" customFormat="false" ht="15" hidden="false" customHeight="false" outlineLevel="0" collapsed="false">
      <c r="K3617" s="39" t="s">
        <v>172</v>
      </c>
      <c r="L3617" s="48" t="n">
        <v>0</v>
      </c>
      <c r="M3617" s="48" t="n">
        <v>0</v>
      </c>
      <c r="N3617" s="48" t="n">
        <v>0</v>
      </c>
    </row>
    <row r="3618" customFormat="false" ht="15" hidden="false" customHeight="false" outlineLevel="0" collapsed="false">
      <c r="K3618" s="44"/>
      <c r="L3618" s="48"/>
      <c r="M3618" s="48"/>
      <c r="N3618" s="48"/>
    </row>
    <row r="3619" customFormat="false" ht="15" hidden="false" customHeight="false" outlineLevel="0" collapsed="false">
      <c r="K3619" s="24" t="s">
        <v>53</v>
      </c>
      <c r="L3619" s="25"/>
      <c r="M3619" s="25"/>
      <c r="N3619" s="25"/>
    </row>
    <row r="3620" customFormat="false" ht="15" hidden="false" customHeight="false" outlineLevel="0" collapsed="false">
      <c r="K3620" s="39" t="s">
        <v>186</v>
      </c>
      <c r="L3620" s="48" t="n">
        <v>0</v>
      </c>
      <c r="M3620" s="48" t="n">
        <v>0</v>
      </c>
      <c r="N3620" s="48" t="n">
        <v>0</v>
      </c>
    </row>
    <row r="3621" customFormat="false" ht="15" hidden="false" customHeight="false" outlineLevel="0" collapsed="false">
      <c r="K3621" s="39" t="s">
        <v>185</v>
      </c>
      <c r="L3621" s="48" t="n">
        <v>0</v>
      </c>
      <c r="M3621" s="48" t="n">
        <v>0</v>
      </c>
      <c r="N3621" s="48" t="n">
        <v>0</v>
      </c>
    </row>
    <row r="3622" customFormat="false" ht="15" hidden="false" customHeight="false" outlineLevel="0" collapsed="false">
      <c r="K3622" s="39" t="s">
        <v>175</v>
      </c>
      <c r="L3622" s="48" t="n">
        <v>0</v>
      </c>
      <c r="M3622" s="48" t="n">
        <v>0</v>
      </c>
      <c r="N3622" s="48" t="n">
        <v>0</v>
      </c>
    </row>
    <row r="3623" customFormat="false" ht="15" hidden="false" customHeight="false" outlineLevel="0" collapsed="false">
      <c r="K3623" s="39" t="s">
        <v>221</v>
      </c>
      <c r="L3623" s="48"/>
      <c r="M3623" s="48" t="n">
        <v>0</v>
      </c>
      <c r="N3623" s="48" t="n">
        <v>0</v>
      </c>
    </row>
    <row r="3624" customFormat="false" ht="15" hidden="false" customHeight="false" outlineLevel="0" collapsed="false">
      <c r="K3624" s="44"/>
      <c r="L3624" s="48"/>
      <c r="M3624" s="48"/>
      <c r="N3624" s="48"/>
    </row>
    <row r="3625" customFormat="false" ht="15" hidden="false" customHeight="false" outlineLevel="0" collapsed="false">
      <c r="K3625" s="24" t="s">
        <v>40</v>
      </c>
      <c r="L3625" s="25"/>
      <c r="M3625" s="25"/>
      <c r="N3625" s="25"/>
    </row>
    <row r="3626" customFormat="false" ht="15" hidden="false" customHeight="false" outlineLevel="0" collapsed="false">
      <c r="K3626" s="39" t="s">
        <v>196</v>
      </c>
      <c r="L3626" s="48"/>
      <c r="M3626" s="48" t="n">
        <v>0</v>
      </c>
      <c r="N3626" s="48"/>
    </row>
    <row r="3627" customFormat="false" ht="15" hidden="false" customHeight="false" outlineLevel="0" collapsed="false">
      <c r="K3627" s="39" t="s">
        <v>197</v>
      </c>
      <c r="L3627" s="48" t="n">
        <v>0</v>
      </c>
      <c r="M3627" s="48" t="n">
        <v>0</v>
      </c>
      <c r="N3627" s="48" t="n">
        <v>0</v>
      </c>
    </row>
    <row r="3628" customFormat="false" ht="15" hidden="false" customHeight="false" outlineLevel="0" collapsed="false">
      <c r="K3628" s="39" t="s">
        <v>304</v>
      </c>
      <c r="L3628" s="48"/>
      <c r="M3628" s="48"/>
      <c r="N3628" s="48" t="n">
        <v>0</v>
      </c>
    </row>
    <row r="3629" customFormat="false" ht="15" hidden="false" customHeight="false" outlineLevel="0" collapsed="false">
      <c r="K3629" s="39" t="s">
        <v>256</v>
      </c>
      <c r="L3629" s="48" t="n">
        <v>0</v>
      </c>
      <c r="M3629" s="48" t="n">
        <v>0</v>
      </c>
      <c r="N3629" s="48"/>
    </row>
    <row r="3630" customFormat="false" ht="15" hidden="false" customHeight="false" outlineLevel="0" collapsed="false">
      <c r="K3630" s="39" t="s">
        <v>297</v>
      </c>
      <c r="L3630" s="48" t="n">
        <v>0</v>
      </c>
      <c r="M3630" s="48" t="n">
        <v>0</v>
      </c>
      <c r="N3630" s="48" t="n">
        <v>0</v>
      </c>
    </row>
    <row r="3631" customFormat="false" ht="15" hidden="false" customHeight="false" outlineLevel="0" collapsed="false">
      <c r="K3631" s="39" t="s">
        <v>190</v>
      </c>
      <c r="L3631" s="48" t="n">
        <v>0</v>
      </c>
      <c r="M3631" s="48" t="n">
        <v>0</v>
      </c>
      <c r="N3631" s="48" t="n">
        <v>0</v>
      </c>
    </row>
    <row r="3632" customFormat="false" ht="15" hidden="false" customHeight="false" outlineLevel="0" collapsed="false">
      <c r="K3632" s="39" t="s">
        <v>259</v>
      </c>
      <c r="L3632" s="48" t="n">
        <v>0</v>
      </c>
      <c r="M3632" s="48" t="n">
        <v>0</v>
      </c>
      <c r="N3632" s="48"/>
    </row>
    <row r="3633" customFormat="false" ht="15" hidden="false" customHeight="false" outlineLevel="0" collapsed="false">
      <c r="K3633" s="39" t="s">
        <v>269</v>
      </c>
      <c r="L3633" s="48" t="n">
        <v>0</v>
      </c>
      <c r="M3633" s="48" t="n">
        <v>0</v>
      </c>
      <c r="N3633" s="48" t="n">
        <v>0</v>
      </c>
    </row>
    <row r="3634" customFormat="false" ht="15" hidden="false" customHeight="false" outlineLevel="0" collapsed="false">
      <c r="K3634" s="39" t="s">
        <v>203</v>
      </c>
      <c r="L3634" s="48" t="n">
        <v>0</v>
      </c>
      <c r="M3634" s="48" t="n">
        <v>0</v>
      </c>
      <c r="N3634" s="48" t="n">
        <v>0</v>
      </c>
    </row>
    <row r="3635" customFormat="false" ht="15" hidden="false" customHeight="false" outlineLevel="0" collapsed="false">
      <c r="K3635" s="44"/>
      <c r="L3635" s="48"/>
      <c r="M3635" s="48"/>
      <c r="N3635" s="48"/>
    </row>
    <row r="3636" customFormat="false" ht="15" hidden="false" customHeight="false" outlineLevel="0" collapsed="false">
      <c r="K3636" s="24" t="s">
        <v>59</v>
      </c>
      <c r="L3636" s="25"/>
      <c r="M3636" s="25"/>
      <c r="N3636" s="25"/>
    </row>
    <row r="3637" customFormat="false" ht="15" hidden="false" customHeight="false" outlineLevel="0" collapsed="false">
      <c r="K3637" s="39" t="s">
        <v>193</v>
      </c>
      <c r="L3637" s="48"/>
      <c r="M3637" s="48"/>
      <c r="N3637" s="48" t="n">
        <v>0</v>
      </c>
    </row>
    <row r="3638" customFormat="false" ht="15" hidden="false" customHeight="false" outlineLevel="0" collapsed="false">
      <c r="K3638" s="39" t="s">
        <v>318</v>
      </c>
      <c r="L3638" s="48" t="n">
        <v>0</v>
      </c>
      <c r="M3638" s="48" t="n">
        <v>0</v>
      </c>
      <c r="N3638" s="48" t="n">
        <v>0</v>
      </c>
    </row>
    <row r="3639" customFormat="false" ht="15" hidden="false" customHeight="false" outlineLevel="0" collapsed="false">
      <c r="K3639" s="44"/>
      <c r="L3639" s="48"/>
      <c r="M3639" s="48"/>
      <c r="N3639" s="48"/>
    </row>
    <row r="3640" customFormat="false" ht="15" hidden="false" customHeight="false" outlineLevel="0" collapsed="false">
      <c r="K3640" s="24" t="s">
        <v>411</v>
      </c>
      <c r="L3640" s="25"/>
      <c r="M3640" s="25"/>
      <c r="N3640" s="25"/>
    </row>
    <row r="3641" customFormat="false" ht="15" hidden="false" customHeight="false" outlineLevel="0" collapsed="false">
      <c r="K3641" s="39" t="s">
        <v>324</v>
      </c>
      <c r="L3641" s="48" t="n">
        <v>0</v>
      </c>
      <c r="M3641" s="48" t="n">
        <v>0</v>
      </c>
      <c r="N3641" s="48" t="n">
        <v>0</v>
      </c>
    </row>
    <row r="3642" customFormat="false" ht="15" hidden="false" customHeight="false" outlineLevel="0" collapsed="false">
      <c r="K3642" s="44"/>
      <c r="L3642" s="48"/>
      <c r="M3642" s="48"/>
      <c r="N3642" s="48"/>
    </row>
    <row r="3643" customFormat="false" ht="15" hidden="false" customHeight="false" outlineLevel="0" collapsed="false">
      <c r="K3643" s="24" t="s">
        <v>412</v>
      </c>
      <c r="L3643" s="25"/>
      <c r="M3643" s="25"/>
      <c r="N3643" s="25"/>
    </row>
    <row r="3644" customFormat="false" ht="15" hidden="false" customHeight="false" outlineLevel="0" collapsed="false">
      <c r="K3644" s="39" t="s">
        <v>133</v>
      </c>
      <c r="L3644" s="48" t="n">
        <v>0</v>
      </c>
      <c r="M3644" s="48" t="n">
        <v>0</v>
      </c>
      <c r="N3644" s="48" t="n">
        <v>0</v>
      </c>
    </row>
    <row r="3645" customFormat="false" ht="15" hidden="false" customHeight="false" outlineLevel="0" collapsed="false">
      <c r="K3645" s="44"/>
      <c r="L3645" s="48"/>
      <c r="M3645" s="48"/>
      <c r="N3645" s="48"/>
    </row>
    <row r="3646" customFormat="false" ht="15" hidden="false" customHeight="false" outlineLevel="0" collapsed="false">
      <c r="K3646" s="24" t="s">
        <v>30</v>
      </c>
      <c r="L3646" s="25"/>
      <c r="M3646" s="25"/>
      <c r="N3646" s="25"/>
    </row>
    <row r="3647" customFormat="false" ht="15" hidden="false" customHeight="false" outlineLevel="0" collapsed="false">
      <c r="K3647" s="39" t="s">
        <v>413</v>
      </c>
      <c r="L3647" s="48" t="n">
        <v>0</v>
      </c>
      <c r="M3647" s="48" t="n">
        <v>1</v>
      </c>
      <c r="N3647" s="48" t="n">
        <v>0</v>
      </c>
    </row>
    <row r="3648" customFormat="false" ht="15" hidden="false" customHeight="false" outlineLevel="0" collapsed="false">
      <c r="K3648" s="39" t="s">
        <v>414</v>
      </c>
      <c r="L3648" s="48" t="n">
        <v>0</v>
      </c>
      <c r="M3648" s="48"/>
      <c r="N3648" s="48" t="n">
        <v>0</v>
      </c>
    </row>
    <row r="3649" customFormat="false" ht="15" hidden="false" customHeight="false" outlineLevel="0" collapsed="false">
      <c r="K3649" s="39" t="s">
        <v>282</v>
      </c>
      <c r="L3649" s="48" t="n">
        <v>0</v>
      </c>
      <c r="M3649" s="48" t="n">
        <v>0</v>
      </c>
      <c r="N3649" s="48" t="n">
        <v>0</v>
      </c>
    </row>
    <row r="3650" customFormat="false" ht="15" hidden="false" customHeight="false" outlineLevel="0" collapsed="false">
      <c r="K3650" s="39" t="s">
        <v>416</v>
      </c>
      <c r="L3650" s="48" t="n">
        <v>1</v>
      </c>
      <c r="M3650" s="48" t="n">
        <v>0</v>
      </c>
      <c r="N3650" s="48" t="n">
        <v>0</v>
      </c>
    </row>
    <row r="3651" customFormat="false" ht="15" hidden="false" customHeight="false" outlineLevel="0" collapsed="false">
      <c r="K3651" s="39" t="s">
        <v>305</v>
      </c>
      <c r="L3651" s="48" t="n">
        <v>0</v>
      </c>
      <c r="M3651" s="48" t="n">
        <v>0</v>
      </c>
      <c r="N3651" s="48"/>
    </row>
    <row r="3652" customFormat="false" ht="15" hidden="false" customHeight="false" outlineLevel="0" collapsed="false">
      <c r="K3652" s="39" t="s">
        <v>417</v>
      </c>
      <c r="L3652" s="48"/>
      <c r="M3652" s="48" t="n">
        <v>1</v>
      </c>
      <c r="N3652" s="48" t="n">
        <v>1</v>
      </c>
    </row>
    <row r="3653" customFormat="false" ht="15" hidden="false" customHeight="false" outlineLevel="0" collapsed="false">
      <c r="K3653" s="39" t="s">
        <v>418</v>
      </c>
      <c r="L3653" s="48" t="n">
        <v>0</v>
      </c>
      <c r="M3653" s="48"/>
      <c r="N3653" s="48"/>
    </row>
    <row r="3654" customFormat="false" ht="15" hidden="false" customHeight="false" outlineLevel="0" collapsed="false">
      <c r="K3654" s="39" t="s">
        <v>284</v>
      </c>
      <c r="L3654" s="48" t="n">
        <v>0</v>
      </c>
      <c r="M3654" s="48" t="n">
        <v>0</v>
      </c>
      <c r="N3654" s="48" t="n">
        <v>0</v>
      </c>
    </row>
    <row r="3655" customFormat="false" ht="15" hidden="false" customHeight="false" outlineLevel="0" collapsed="false">
      <c r="K3655" s="39" t="s">
        <v>419</v>
      </c>
      <c r="L3655" s="48"/>
      <c r="M3655" s="48"/>
      <c r="N3655" s="48" t="n">
        <v>0</v>
      </c>
    </row>
    <row r="3656" customFormat="false" ht="15" hidden="false" customHeight="false" outlineLevel="0" collapsed="false">
      <c r="K3656" s="39" t="s">
        <v>420</v>
      </c>
      <c r="L3656" s="48" t="n">
        <v>0</v>
      </c>
      <c r="M3656" s="48" t="n">
        <v>0</v>
      </c>
      <c r="N3656" s="48"/>
    </row>
    <row r="3657" customFormat="false" ht="15" hidden="false" customHeight="false" outlineLevel="0" collapsed="false">
      <c r="K3657" s="39" t="s">
        <v>421</v>
      </c>
      <c r="L3657" s="48"/>
      <c r="M3657" s="48"/>
      <c r="N3657" s="48" t="n">
        <v>0</v>
      </c>
    </row>
    <row r="3658" customFormat="false" ht="15" hidden="false" customHeight="false" outlineLevel="0" collapsed="false">
      <c r="K3658" s="39" t="s">
        <v>422</v>
      </c>
      <c r="L3658" s="48"/>
      <c r="M3658" s="48"/>
      <c r="N3658" s="48" t="n">
        <v>0</v>
      </c>
    </row>
    <row r="3659" customFormat="false" ht="15" hidden="false" customHeight="false" outlineLevel="0" collapsed="false">
      <c r="K3659" s="39" t="s">
        <v>423</v>
      </c>
      <c r="L3659" s="48" t="n">
        <v>1</v>
      </c>
      <c r="M3659" s="48" t="n">
        <v>1</v>
      </c>
      <c r="N3659" s="48" t="n">
        <v>0</v>
      </c>
    </row>
    <row r="3660" customFormat="false" ht="15" hidden="false" customHeight="false" outlineLevel="0" collapsed="false">
      <c r="K3660" s="39" t="s">
        <v>424</v>
      </c>
      <c r="L3660" s="48" t="n">
        <v>0</v>
      </c>
      <c r="M3660" s="48" t="n">
        <v>0</v>
      </c>
      <c r="N3660" s="48"/>
    </row>
    <row r="3661" customFormat="false" ht="15" hidden="false" customHeight="false" outlineLevel="0" collapsed="false">
      <c r="K3661" s="39" t="s">
        <v>1114</v>
      </c>
      <c r="L3661" s="48"/>
      <c r="M3661" s="48" t="n">
        <v>1</v>
      </c>
      <c r="N3661" s="48"/>
    </row>
    <row r="3662" customFormat="false" ht="15" hidden="false" customHeight="false" outlineLevel="0" collapsed="false">
      <c r="K3662" s="39" t="s">
        <v>426</v>
      </c>
      <c r="L3662" s="48"/>
      <c r="M3662" s="48" t="n">
        <v>1</v>
      </c>
      <c r="N3662" s="48" t="n">
        <v>1</v>
      </c>
    </row>
    <row r="3663" customFormat="false" ht="15" hidden="false" customHeight="false" outlineLevel="0" collapsed="false">
      <c r="K3663" s="39" t="s">
        <v>427</v>
      </c>
      <c r="L3663" s="48" t="n">
        <v>0</v>
      </c>
      <c r="M3663" s="48"/>
      <c r="N3663" s="48"/>
    </row>
    <row r="3664" customFormat="false" ht="15" hidden="false" customHeight="false" outlineLevel="0" collapsed="false">
      <c r="K3664" s="39" t="s">
        <v>429</v>
      </c>
      <c r="L3664" s="48" t="n">
        <v>0</v>
      </c>
      <c r="M3664" s="48" t="n">
        <v>0</v>
      </c>
      <c r="N3664" s="48" t="n">
        <v>1</v>
      </c>
    </row>
    <row r="3665" customFormat="false" ht="15" hidden="false" customHeight="false" outlineLevel="0" collapsed="false">
      <c r="K3665" s="39" t="s">
        <v>430</v>
      </c>
      <c r="L3665" s="48" t="n">
        <v>0</v>
      </c>
      <c r="M3665" s="48"/>
      <c r="N3665" s="48"/>
    </row>
    <row r="3666" customFormat="false" ht="15" hidden="false" customHeight="false" outlineLevel="0" collapsed="false">
      <c r="K3666" s="39" t="s">
        <v>335</v>
      </c>
      <c r="L3666" s="48"/>
      <c r="M3666" s="48" t="n">
        <v>0</v>
      </c>
      <c r="N3666" s="48"/>
    </row>
    <row r="3667" customFormat="false" ht="15" hidden="false" customHeight="false" outlineLevel="0" collapsed="false">
      <c r="K3667" s="39" t="s">
        <v>431</v>
      </c>
      <c r="L3667" s="48"/>
      <c r="M3667" s="48"/>
      <c r="N3667" s="48" t="n">
        <v>0</v>
      </c>
    </row>
    <row r="3668" customFormat="false" ht="15" hidden="false" customHeight="false" outlineLevel="0" collapsed="false">
      <c r="K3668" s="39" t="s">
        <v>432</v>
      </c>
      <c r="L3668" s="48"/>
      <c r="M3668" s="48"/>
      <c r="N3668" s="48" t="n">
        <v>0</v>
      </c>
    </row>
    <row r="3669" customFormat="false" ht="15" hidden="false" customHeight="false" outlineLevel="0" collapsed="false">
      <c r="K3669" s="39" t="s">
        <v>433</v>
      </c>
      <c r="L3669" s="48" t="n">
        <v>0</v>
      </c>
      <c r="M3669" s="48" t="n">
        <v>0</v>
      </c>
      <c r="N3669" s="48"/>
    </row>
    <row r="3670" customFormat="false" ht="15" hidden="false" customHeight="false" outlineLevel="0" collapsed="false">
      <c r="K3670" s="39" t="s">
        <v>434</v>
      </c>
      <c r="L3670" s="48" t="n">
        <v>0</v>
      </c>
      <c r="M3670" s="48"/>
      <c r="N3670" s="48"/>
    </row>
    <row r="3671" customFormat="false" ht="15" hidden="false" customHeight="false" outlineLevel="0" collapsed="false">
      <c r="K3671" s="39" t="s">
        <v>435</v>
      </c>
      <c r="L3671" s="48"/>
      <c r="M3671" s="48"/>
      <c r="N3671" s="48" t="n">
        <v>0</v>
      </c>
    </row>
    <row r="3672" customFormat="false" ht="15" hidden="false" customHeight="false" outlineLevel="0" collapsed="false">
      <c r="K3672" s="39" t="s">
        <v>139</v>
      </c>
      <c r="L3672" s="48" t="n">
        <v>0</v>
      </c>
      <c r="M3672" s="48" t="n">
        <v>0</v>
      </c>
      <c r="N3672" s="48"/>
    </row>
    <row r="3673" customFormat="false" ht="15" hidden="false" customHeight="false" outlineLevel="0" collapsed="false">
      <c r="K3673" s="39" t="s">
        <v>436</v>
      </c>
      <c r="L3673" s="48" t="n">
        <v>0</v>
      </c>
      <c r="M3673" s="48" t="n">
        <v>0</v>
      </c>
      <c r="N3673" s="48" t="n">
        <v>0</v>
      </c>
    </row>
    <row r="3674" customFormat="false" ht="15" hidden="false" customHeight="false" outlineLevel="0" collapsed="false">
      <c r="K3674" s="39" t="s">
        <v>437</v>
      </c>
      <c r="L3674" s="48" t="n">
        <v>0</v>
      </c>
      <c r="M3674" s="48" t="n">
        <v>0</v>
      </c>
      <c r="N3674" s="48"/>
    </row>
    <row r="3675" customFormat="false" ht="15" hidden="false" customHeight="false" outlineLevel="0" collapsed="false">
      <c r="K3675" s="39" t="s">
        <v>438</v>
      </c>
      <c r="L3675" s="48" t="n">
        <v>0</v>
      </c>
      <c r="M3675" s="48" t="n">
        <v>0</v>
      </c>
      <c r="N3675" s="48" t="n">
        <v>0</v>
      </c>
    </row>
    <row r="3676" customFormat="false" ht="15" hidden="false" customHeight="false" outlineLevel="0" collapsed="false">
      <c r="K3676" s="39" t="s">
        <v>285</v>
      </c>
      <c r="L3676" s="48" t="n">
        <v>0</v>
      </c>
      <c r="M3676" s="48" t="n">
        <v>0</v>
      </c>
      <c r="N3676" s="48" t="n">
        <v>0</v>
      </c>
    </row>
    <row r="3677" customFormat="false" ht="15" hidden="false" customHeight="false" outlineLevel="0" collapsed="false">
      <c r="K3677" s="39" t="s">
        <v>439</v>
      </c>
      <c r="L3677" s="48"/>
      <c r="M3677" s="48"/>
      <c r="N3677" s="48" t="n">
        <v>0</v>
      </c>
    </row>
    <row r="3678" customFormat="false" ht="15" hidden="false" customHeight="false" outlineLevel="0" collapsed="false">
      <c r="K3678" s="39" t="s">
        <v>442</v>
      </c>
      <c r="L3678" s="48" t="n">
        <v>0</v>
      </c>
      <c r="M3678" s="48" t="n">
        <v>0</v>
      </c>
      <c r="N3678" s="48"/>
    </row>
    <row r="3679" customFormat="false" ht="15" hidden="false" customHeight="false" outlineLevel="0" collapsed="false">
      <c r="K3679" s="39" t="s">
        <v>143</v>
      </c>
      <c r="L3679" s="48"/>
      <c r="M3679" s="48" t="n">
        <v>0</v>
      </c>
      <c r="N3679" s="48" t="n">
        <v>0</v>
      </c>
    </row>
    <row r="3680" customFormat="false" ht="15" hidden="false" customHeight="false" outlineLevel="0" collapsed="false">
      <c r="K3680" s="39" t="s">
        <v>443</v>
      </c>
      <c r="L3680" s="48"/>
      <c r="M3680" s="48" t="n">
        <v>1</v>
      </c>
      <c r="N3680" s="48" t="n">
        <v>0</v>
      </c>
    </row>
    <row r="3681" customFormat="false" ht="15" hidden="false" customHeight="false" outlineLevel="0" collapsed="false">
      <c r="K3681" s="39" t="s">
        <v>140</v>
      </c>
      <c r="L3681" s="48" t="n">
        <v>0</v>
      </c>
      <c r="M3681" s="48" t="n">
        <v>0</v>
      </c>
      <c r="N3681" s="48"/>
    </row>
    <row r="3682" customFormat="false" ht="15" hidden="false" customHeight="false" outlineLevel="0" collapsed="false">
      <c r="K3682" s="39" t="s">
        <v>146</v>
      </c>
      <c r="L3682" s="48" t="n">
        <v>0</v>
      </c>
      <c r="M3682" s="48"/>
      <c r="N3682" s="48" t="n">
        <v>0</v>
      </c>
    </row>
    <row r="3683" customFormat="false" ht="15" hidden="false" customHeight="false" outlineLevel="0" collapsed="false">
      <c r="K3683" s="39" t="s">
        <v>286</v>
      </c>
      <c r="L3683" s="48" t="n">
        <v>0</v>
      </c>
      <c r="M3683" s="48" t="n">
        <v>0</v>
      </c>
      <c r="N3683" s="48" t="n">
        <v>0</v>
      </c>
    </row>
    <row r="3684" customFormat="false" ht="15" hidden="false" customHeight="false" outlineLevel="0" collapsed="false">
      <c r="K3684" s="39" t="s">
        <v>287</v>
      </c>
      <c r="L3684" s="48" t="n">
        <v>0</v>
      </c>
      <c r="M3684" s="48" t="n">
        <v>0</v>
      </c>
      <c r="N3684" s="48" t="n">
        <v>0</v>
      </c>
    </row>
    <row r="3685" customFormat="false" ht="15" hidden="false" customHeight="false" outlineLevel="0" collapsed="false">
      <c r="K3685" s="39" t="s">
        <v>444</v>
      </c>
      <c r="L3685" s="48"/>
      <c r="M3685" s="48" t="n">
        <v>0</v>
      </c>
      <c r="N3685" s="48"/>
    </row>
    <row r="3686" customFormat="false" ht="15" hidden="false" customHeight="false" outlineLevel="0" collapsed="false">
      <c r="K3686" s="39" t="s">
        <v>445</v>
      </c>
      <c r="L3686" s="48"/>
      <c r="M3686" s="48" t="n">
        <v>0</v>
      </c>
      <c r="N3686" s="48" t="n">
        <v>0</v>
      </c>
    </row>
    <row r="3687" customFormat="false" ht="15" hidden="false" customHeight="false" outlineLevel="0" collapsed="false">
      <c r="K3687" s="39" t="s">
        <v>446</v>
      </c>
      <c r="L3687" s="48" t="n">
        <v>0</v>
      </c>
      <c r="M3687" s="48" t="n">
        <v>0</v>
      </c>
      <c r="N3687" s="48" t="n">
        <v>0</v>
      </c>
    </row>
    <row r="3688" customFormat="false" ht="15" hidden="false" customHeight="false" outlineLevel="0" collapsed="false">
      <c r="K3688" s="39" t="s">
        <v>447</v>
      </c>
      <c r="L3688" s="48"/>
      <c r="M3688" s="48" t="n">
        <v>0</v>
      </c>
      <c r="N3688" s="48" t="n">
        <v>0</v>
      </c>
    </row>
    <row r="3689" customFormat="false" ht="15" hidden="false" customHeight="false" outlineLevel="0" collapsed="false">
      <c r="K3689" s="39" t="s">
        <v>448</v>
      </c>
      <c r="L3689" s="48" t="n">
        <v>0</v>
      </c>
      <c r="M3689" s="48" t="n">
        <v>0</v>
      </c>
      <c r="N3689" s="48"/>
    </row>
    <row r="3690" customFormat="false" ht="15" hidden="false" customHeight="false" outlineLevel="0" collapsed="false">
      <c r="K3690" s="39" t="s">
        <v>449</v>
      </c>
      <c r="L3690" s="48" t="n">
        <v>0</v>
      </c>
      <c r="M3690" s="48" t="n">
        <v>1</v>
      </c>
      <c r="N3690" s="48"/>
    </row>
    <row r="3691" customFormat="false" ht="15" hidden="false" customHeight="false" outlineLevel="0" collapsed="false">
      <c r="K3691" s="39" t="s">
        <v>450</v>
      </c>
      <c r="L3691" s="48" t="n">
        <v>0</v>
      </c>
      <c r="M3691" s="48" t="n">
        <v>0</v>
      </c>
      <c r="N3691" s="48"/>
    </row>
    <row r="3692" customFormat="false" ht="15" hidden="false" customHeight="false" outlineLevel="0" collapsed="false">
      <c r="K3692" s="39" t="s">
        <v>338</v>
      </c>
      <c r="L3692" s="48"/>
      <c r="M3692" s="48" t="n">
        <v>1</v>
      </c>
      <c r="N3692" s="48" t="n">
        <v>1</v>
      </c>
    </row>
    <row r="3693" customFormat="false" ht="15" hidden="false" customHeight="false" outlineLevel="0" collapsed="false">
      <c r="K3693" s="39" t="s">
        <v>451</v>
      </c>
      <c r="L3693" s="48" t="n">
        <v>0</v>
      </c>
      <c r="M3693" s="48" t="n">
        <v>0</v>
      </c>
      <c r="N3693" s="48" t="n">
        <v>0</v>
      </c>
    </row>
    <row r="3694" customFormat="false" ht="15" hidden="false" customHeight="false" outlineLevel="0" collapsed="false">
      <c r="K3694" s="39" t="s">
        <v>297</v>
      </c>
      <c r="L3694" s="48" t="n">
        <v>0</v>
      </c>
      <c r="M3694" s="48"/>
      <c r="N3694" s="48"/>
    </row>
    <row r="3695" customFormat="false" ht="15" hidden="false" customHeight="false" outlineLevel="0" collapsed="false">
      <c r="K3695" s="39" t="s">
        <v>288</v>
      </c>
      <c r="L3695" s="48" t="n">
        <v>0</v>
      </c>
      <c r="M3695" s="48" t="n">
        <v>0</v>
      </c>
      <c r="N3695" s="48" t="n">
        <v>0</v>
      </c>
    </row>
    <row r="3696" customFormat="false" ht="15" hidden="false" customHeight="false" outlineLevel="0" collapsed="false">
      <c r="K3696" s="39" t="s">
        <v>452</v>
      </c>
      <c r="L3696" s="48"/>
      <c r="M3696" s="48" t="n">
        <v>0</v>
      </c>
      <c r="N3696" s="48" t="n">
        <v>0</v>
      </c>
    </row>
    <row r="3697" customFormat="false" ht="15" hidden="false" customHeight="false" outlineLevel="0" collapsed="false">
      <c r="K3697" s="39" t="s">
        <v>453</v>
      </c>
      <c r="L3697" s="48"/>
      <c r="M3697" s="48" t="n">
        <v>0</v>
      </c>
      <c r="N3697" s="48"/>
    </row>
    <row r="3698" customFormat="false" ht="15" hidden="false" customHeight="false" outlineLevel="0" collapsed="false">
      <c r="K3698" s="39" t="s">
        <v>454</v>
      </c>
      <c r="L3698" s="48" t="n">
        <v>0</v>
      </c>
      <c r="M3698" s="48"/>
      <c r="N3698" s="48"/>
    </row>
    <row r="3699" customFormat="false" ht="15" hidden="false" customHeight="false" outlineLevel="0" collapsed="false">
      <c r="K3699" s="39" t="s">
        <v>1117</v>
      </c>
      <c r="L3699" s="48"/>
      <c r="M3699" s="48"/>
      <c r="N3699" s="48" t="n">
        <v>1</v>
      </c>
    </row>
    <row r="3700" customFormat="false" ht="15" hidden="false" customHeight="false" outlineLevel="0" collapsed="false">
      <c r="K3700" s="39" t="s">
        <v>455</v>
      </c>
      <c r="L3700" s="48" t="n">
        <v>0</v>
      </c>
      <c r="M3700" s="48"/>
      <c r="N3700" s="48"/>
    </row>
    <row r="3701" customFormat="false" ht="15" hidden="false" customHeight="false" outlineLevel="0" collapsed="false">
      <c r="K3701" s="39" t="s">
        <v>456</v>
      </c>
      <c r="L3701" s="48" t="n">
        <v>1</v>
      </c>
      <c r="M3701" s="48" t="n">
        <v>1</v>
      </c>
      <c r="N3701" s="48" t="n">
        <v>0</v>
      </c>
    </row>
    <row r="3702" customFormat="false" ht="15" hidden="false" customHeight="false" outlineLevel="0" collapsed="false">
      <c r="K3702" s="39" t="s">
        <v>208</v>
      </c>
      <c r="L3702" s="48" t="n">
        <v>0</v>
      </c>
      <c r="M3702" s="48" t="n">
        <v>0</v>
      </c>
      <c r="N3702" s="48" t="n">
        <v>0</v>
      </c>
    </row>
    <row r="3703" customFormat="false" ht="15" hidden="false" customHeight="false" outlineLevel="0" collapsed="false">
      <c r="K3703" s="39" t="s">
        <v>458</v>
      </c>
      <c r="L3703" s="48" t="n">
        <v>0</v>
      </c>
      <c r="M3703" s="48" t="n">
        <v>0</v>
      </c>
      <c r="N3703" s="48"/>
    </row>
    <row r="3704" customFormat="false" ht="15" hidden="false" customHeight="false" outlineLevel="0" collapsed="false">
      <c r="K3704" s="39" t="s">
        <v>459</v>
      </c>
      <c r="L3704" s="48" t="n">
        <v>0</v>
      </c>
      <c r="M3704" s="48"/>
      <c r="N3704" s="48"/>
    </row>
    <row r="3705" customFormat="false" ht="15" hidden="false" customHeight="false" outlineLevel="0" collapsed="false">
      <c r="K3705" s="39" t="s">
        <v>248</v>
      </c>
      <c r="L3705" s="48"/>
      <c r="M3705" s="48"/>
      <c r="N3705" s="48" t="n">
        <v>0</v>
      </c>
    </row>
    <row r="3706" customFormat="false" ht="15" hidden="false" customHeight="false" outlineLevel="0" collapsed="false">
      <c r="K3706" s="39" t="s">
        <v>461</v>
      </c>
      <c r="L3706" s="48" t="n">
        <v>0</v>
      </c>
      <c r="M3706" s="48" t="n">
        <v>0</v>
      </c>
      <c r="N3706" s="48"/>
    </row>
    <row r="3707" customFormat="false" ht="15" hidden="false" customHeight="false" outlineLevel="0" collapsed="false">
      <c r="K3707" s="39" t="s">
        <v>343</v>
      </c>
      <c r="L3707" s="48" t="n">
        <v>0</v>
      </c>
      <c r="M3707" s="48" t="n">
        <v>0</v>
      </c>
      <c r="N3707" s="48" t="n">
        <v>0</v>
      </c>
    </row>
    <row r="3708" customFormat="false" ht="15" hidden="false" customHeight="false" outlineLevel="0" collapsed="false">
      <c r="K3708" s="39" t="s">
        <v>462</v>
      </c>
      <c r="L3708" s="48" t="n">
        <v>0</v>
      </c>
      <c r="M3708" s="48"/>
      <c r="N3708" s="48"/>
    </row>
    <row r="3709" customFormat="false" ht="15" hidden="false" customHeight="false" outlineLevel="0" collapsed="false">
      <c r="K3709" s="39" t="s">
        <v>971</v>
      </c>
      <c r="L3709" s="48"/>
      <c r="M3709" s="48"/>
      <c r="N3709" s="48" t="n">
        <v>1</v>
      </c>
    </row>
    <row r="3710" customFormat="false" ht="15" hidden="false" customHeight="false" outlineLevel="0" collapsed="false">
      <c r="K3710" s="39" t="s">
        <v>165</v>
      </c>
      <c r="L3710" s="48" t="n">
        <v>0</v>
      </c>
      <c r="M3710" s="48" t="n">
        <v>1</v>
      </c>
      <c r="N3710" s="48" t="n">
        <v>0</v>
      </c>
    </row>
    <row r="3711" customFormat="false" ht="15" hidden="false" customHeight="false" outlineLevel="0" collapsed="false">
      <c r="K3711" s="39" t="s">
        <v>464</v>
      </c>
      <c r="L3711" s="48"/>
      <c r="M3711" s="48" t="n">
        <v>0</v>
      </c>
      <c r="N3711" s="48"/>
    </row>
    <row r="3712" customFormat="false" ht="15" hidden="false" customHeight="false" outlineLevel="0" collapsed="false">
      <c r="K3712" s="39" t="s">
        <v>289</v>
      </c>
      <c r="L3712" s="48" t="n">
        <v>0</v>
      </c>
      <c r="M3712" s="48" t="n">
        <v>0</v>
      </c>
      <c r="N3712" s="48" t="n">
        <v>0</v>
      </c>
    </row>
    <row r="3713" customFormat="false" ht="15" hidden="false" customHeight="false" outlineLevel="0" collapsed="false">
      <c r="K3713" s="39" t="s">
        <v>465</v>
      </c>
      <c r="L3713" s="48" t="n">
        <v>0</v>
      </c>
      <c r="M3713" s="48"/>
      <c r="N3713" s="48" t="n">
        <v>0</v>
      </c>
    </row>
    <row r="3714" customFormat="false" ht="15" hidden="false" customHeight="false" outlineLevel="0" collapsed="false">
      <c r="K3714" s="39" t="s">
        <v>466</v>
      </c>
      <c r="L3714" s="48" t="n">
        <v>0</v>
      </c>
      <c r="M3714" s="48"/>
      <c r="N3714" s="48"/>
    </row>
    <row r="3715" customFormat="false" ht="15" hidden="false" customHeight="false" outlineLevel="0" collapsed="false">
      <c r="K3715" s="39" t="s">
        <v>468</v>
      </c>
      <c r="L3715" s="48"/>
      <c r="M3715" s="48" t="n">
        <v>0</v>
      </c>
      <c r="N3715" s="48"/>
    </row>
    <row r="3716" customFormat="false" ht="15" hidden="false" customHeight="false" outlineLevel="0" collapsed="false">
      <c r="K3716" s="39" t="s">
        <v>469</v>
      </c>
      <c r="L3716" s="48"/>
      <c r="M3716" s="48"/>
      <c r="N3716" s="48" t="n">
        <v>0</v>
      </c>
    </row>
    <row r="3717" customFormat="false" ht="15" hidden="false" customHeight="false" outlineLevel="0" collapsed="false">
      <c r="K3717" s="39" t="s">
        <v>167</v>
      </c>
      <c r="L3717" s="48" t="n">
        <v>0</v>
      </c>
      <c r="M3717" s="48" t="n">
        <v>0</v>
      </c>
      <c r="N3717" s="48"/>
    </row>
    <row r="3718" customFormat="false" ht="15" hidden="false" customHeight="false" outlineLevel="0" collapsed="false">
      <c r="K3718" s="39" t="s">
        <v>473</v>
      </c>
      <c r="L3718" s="48"/>
      <c r="M3718" s="48"/>
      <c r="N3718" s="48" t="n">
        <v>0</v>
      </c>
    </row>
    <row r="3719" customFormat="false" ht="15" hidden="false" customHeight="false" outlineLevel="0" collapsed="false">
      <c r="K3719" s="39" t="s">
        <v>171</v>
      </c>
      <c r="L3719" s="48" t="n">
        <v>0</v>
      </c>
      <c r="M3719" s="48" t="n">
        <v>1</v>
      </c>
      <c r="N3719" s="48" t="n">
        <v>1</v>
      </c>
    </row>
    <row r="3720" customFormat="false" ht="15" hidden="false" customHeight="false" outlineLevel="0" collapsed="false">
      <c r="K3720" s="39" t="s">
        <v>474</v>
      </c>
      <c r="L3720" s="48" t="n">
        <v>0</v>
      </c>
      <c r="M3720" s="48" t="n">
        <v>1</v>
      </c>
      <c r="N3720" s="48"/>
    </row>
    <row r="3721" customFormat="false" ht="15" hidden="false" customHeight="false" outlineLevel="0" collapsed="false">
      <c r="K3721" s="39" t="s">
        <v>387</v>
      </c>
      <c r="L3721" s="48"/>
      <c r="M3721" s="48"/>
      <c r="N3721" s="48" t="n">
        <v>0</v>
      </c>
    </row>
    <row r="3722" customFormat="false" ht="15" hidden="false" customHeight="false" outlineLevel="0" collapsed="false">
      <c r="K3722" s="39" t="s">
        <v>1106</v>
      </c>
      <c r="L3722" s="48" t="n">
        <v>1</v>
      </c>
      <c r="M3722" s="48"/>
      <c r="N3722" s="48"/>
    </row>
    <row r="3723" customFormat="false" ht="15" hidden="false" customHeight="false" outlineLevel="0" collapsed="false">
      <c r="K3723" s="39" t="s">
        <v>475</v>
      </c>
      <c r="L3723" s="48" t="n">
        <v>0</v>
      </c>
      <c r="M3723" s="48" t="n">
        <v>0</v>
      </c>
      <c r="N3723" s="48"/>
    </row>
    <row r="3724" customFormat="false" ht="15" hidden="false" customHeight="false" outlineLevel="0" collapsed="false">
      <c r="K3724" s="39" t="s">
        <v>174</v>
      </c>
      <c r="L3724" s="48" t="n">
        <v>0</v>
      </c>
      <c r="M3724" s="48" t="n">
        <v>0</v>
      </c>
      <c r="N3724" s="48" t="n">
        <v>0</v>
      </c>
    </row>
    <row r="3725" customFormat="false" ht="15" hidden="false" customHeight="false" outlineLevel="0" collapsed="false">
      <c r="K3725" s="39" t="s">
        <v>476</v>
      </c>
      <c r="L3725" s="48" t="n">
        <v>0</v>
      </c>
      <c r="M3725" s="48" t="n">
        <v>0</v>
      </c>
      <c r="N3725" s="48" t="n">
        <v>0</v>
      </c>
    </row>
    <row r="3726" customFormat="false" ht="15" hidden="false" customHeight="false" outlineLevel="0" collapsed="false">
      <c r="K3726" s="39" t="s">
        <v>477</v>
      </c>
      <c r="L3726" s="48"/>
      <c r="M3726" s="48" t="n">
        <v>0</v>
      </c>
      <c r="N3726" s="48" t="n">
        <v>0</v>
      </c>
    </row>
    <row r="3727" customFormat="false" ht="15" hidden="false" customHeight="false" outlineLevel="0" collapsed="false">
      <c r="K3727" s="39" t="s">
        <v>478</v>
      </c>
      <c r="L3727" s="48" t="n">
        <v>0</v>
      </c>
      <c r="M3727" s="48"/>
      <c r="N3727" s="48"/>
    </row>
    <row r="3728" customFormat="false" ht="15" hidden="false" customHeight="false" outlineLevel="0" collapsed="false">
      <c r="K3728" s="39" t="s">
        <v>1095</v>
      </c>
      <c r="L3728" s="48"/>
      <c r="M3728" s="48"/>
      <c r="N3728" s="48" t="n">
        <v>1</v>
      </c>
    </row>
    <row r="3729" customFormat="false" ht="15" hidden="false" customHeight="false" outlineLevel="0" collapsed="false">
      <c r="K3729" s="39" t="s">
        <v>151</v>
      </c>
      <c r="L3729" s="48"/>
      <c r="M3729" s="48"/>
      <c r="N3729" s="48" t="n">
        <v>0</v>
      </c>
    </row>
    <row r="3730" customFormat="false" ht="15" hidden="false" customHeight="false" outlineLevel="0" collapsed="false">
      <c r="K3730" s="39" t="s">
        <v>479</v>
      </c>
      <c r="L3730" s="48"/>
      <c r="M3730" s="48"/>
      <c r="N3730" s="48" t="n">
        <v>0</v>
      </c>
    </row>
    <row r="3731" customFormat="false" ht="15" hidden="false" customHeight="false" outlineLevel="0" collapsed="false">
      <c r="K3731" s="39" t="s">
        <v>480</v>
      </c>
      <c r="L3731" s="48"/>
      <c r="M3731" s="48" t="n">
        <v>0</v>
      </c>
      <c r="N3731" s="48"/>
    </row>
    <row r="3732" customFormat="false" ht="15" hidden="false" customHeight="false" outlineLevel="0" collapsed="false">
      <c r="K3732" s="39" t="s">
        <v>481</v>
      </c>
      <c r="L3732" s="48"/>
      <c r="M3732" s="48" t="n">
        <v>0</v>
      </c>
      <c r="N3732" s="48"/>
    </row>
    <row r="3733" customFormat="false" ht="15" hidden="false" customHeight="false" outlineLevel="0" collapsed="false">
      <c r="K3733" s="39" t="s">
        <v>482</v>
      </c>
      <c r="L3733" s="48" t="n">
        <v>0</v>
      </c>
      <c r="M3733" s="48" t="n">
        <v>1</v>
      </c>
      <c r="N3733" s="48"/>
    </row>
    <row r="3734" customFormat="false" ht="15" hidden="false" customHeight="false" outlineLevel="0" collapsed="false">
      <c r="K3734" s="39" t="s">
        <v>939</v>
      </c>
      <c r="L3734" s="48"/>
      <c r="M3734" s="48"/>
      <c r="N3734" s="48" t="n">
        <v>1</v>
      </c>
    </row>
    <row r="3735" customFormat="false" ht="15" hidden="false" customHeight="false" outlineLevel="0" collapsed="false">
      <c r="K3735" s="39" t="s">
        <v>483</v>
      </c>
      <c r="L3735" s="48" t="n">
        <v>0</v>
      </c>
      <c r="M3735" s="48" t="n">
        <v>0</v>
      </c>
      <c r="N3735" s="48" t="n">
        <v>0</v>
      </c>
    </row>
    <row r="3736" customFormat="false" ht="15" hidden="false" customHeight="false" outlineLevel="0" collapsed="false">
      <c r="K3736" s="39" t="s">
        <v>484</v>
      </c>
      <c r="L3736" s="48" t="n">
        <v>0</v>
      </c>
      <c r="M3736" s="48" t="n">
        <v>0</v>
      </c>
      <c r="N3736" s="48" t="n">
        <v>0</v>
      </c>
    </row>
    <row r="3737" customFormat="false" ht="15" hidden="false" customHeight="false" outlineLevel="0" collapsed="false">
      <c r="K3737" s="39" t="s">
        <v>485</v>
      </c>
      <c r="L3737" s="48"/>
      <c r="M3737" s="48"/>
      <c r="N3737" s="48" t="n">
        <v>0</v>
      </c>
    </row>
    <row r="3738" customFormat="false" ht="15" hidden="false" customHeight="false" outlineLevel="0" collapsed="false">
      <c r="K3738" s="39" t="s">
        <v>486</v>
      </c>
      <c r="L3738" s="48" t="n">
        <v>0</v>
      </c>
      <c r="M3738" s="48" t="n">
        <v>0</v>
      </c>
      <c r="N3738" s="48" t="n">
        <v>0</v>
      </c>
    </row>
    <row r="3739" customFormat="false" ht="15" hidden="false" customHeight="false" outlineLevel="0" collapsed="false">
      <c r="K3739" s="39" t="s">
        <v>487</v>
      </c>
      <c r="L3739" s="48" t="n">
        <v>0</v>
      </c>
      <c r="M3739" s="48" t="n">
        <v>0</v>
      </c>
      <c r="N3739" s="48"/>
    </row>
    <row r="3740" customFormat="false" ht="15" hidden="false" customHeight="false" outlineLevel="0" collapsed="false">
      <c r="K3740" s="39" t="s">
        <v>489</v>
      </c>
      <c r="L3740" s="48" t="n">
        <v>0</v>
      </c>
      <c r="M3740" s="48" t="n">
        <v>1</v>
      </c>
      <c r="N3740" s="48" t="n">
        <v>0</v>
      </c>
    </row>
    <row r="3741" customFormat="false" ht="15" hidden="false" customHeight="false" outlineLevel="0" collapsed="false">
      <c r="K3741" s="39" t="s">
        <v>490</v>
      </c>
      <c r="L3741" s="48"/>
      <c r="M3741" s="48"/>
      <c r="N3741" s="48" t="n">
        <v>0</v>
      </c>
    </row>
    <row r="3742" customFormat="false" ht="15" hidden="false" customHeight="false" outlineLevel="0" collapsed="false">
      <c r="K3742" s="39" t="s">
        <v>1063</v>
      </c>
      <c r="L3742" s="48" t="n">
        <v>1</v>
      </c>
      <c r="M3742" s="48" t="n">
        <v>1</v>
      </c>
      <c r="N3742" s="48"/>
    </row>
    <row r="3743" customFormat="false" ht="15" hidden="false" customHeight="false" outlineLevel="0" collapsed="false">
      <c r="K3743" s="39" t="s">
        <v>491</v>
      </c>
      <c r="L3743" s="48" t="n">
        <v>0</v>
      </c>
      <c r="M3743" s="48"/>
      <c r="N3743" s="48"/>
    </row>
    <row r="3744" customFormat="false" ht="15" hidden="false" customHeight="false" outlineLevel="0" collapsed="false">
      <c r="K3744" s="39" t="s">
        <v>492</v>
      </c>
      <c r="L3744" s="48"/>
      <c r="M3744" s="48" t="n">
        <v>0</v>
      </c>
      <c r="N3744" s="48"/>
    </row>
    <row r="3745" customFormat="false" ht="15" hidden="false" customHeight="false" outlineLevel="0" collapsed="false">
      <c r="K3745" s="39" t="s">
        <v>493</v>
      </c>
      <c r="L3745" s="48" t="n">
        <v>0</v>
      </c>
      <c r="M3745" s="48" t="n">
        <v>1</v>
      </c>
      <c r="N3745" s="48"/>
    </row>
    <row r="3746" customFormat="false" ht="15" hidden="false" customHeight="false" outlineLevel="0" collapsed="false">
      <c r="K3746" s="39" t="s">
        <v>976</v>
      </c>
      <c r="L3746" s="48" t="n">
        <v>1</v>
      </c>
      <c r="M3746" s="48"/>
      <c r="N3746" s="48"/>
    </row>
    <row r="3747" customFormat="false" ht="15" hidden="false" customHeight="false" outlineLevel="0" collapsed="false">
      <c r="K3747" s="39" t="s">
        <v>495</v>
      </c>
      <c r="L3747" s="48"/>
      <c r="M3747" s="48"/>
      <c r="N3747" s="48" t="n">
        <v>0</v>
      </c>
    </row>
    <row r="3748" customFormat="false" ht="15" hidden="false" customHeight="false" outlineLevel="0" collapsed="false">
      <c r="K3748" s="39" t="s">
        <v>496</v>
      </c>
      <c r="L3748" s="48"/>
      <c r="M3748" s="48" t="n">
        <v>0</v>
      </c>
      <c r="N3748" s="48"/>
    </row>
    <row r="3749" customFormat="false" ht="15" hidden="false" customHeight="false" outlineLevel="0" collapsed="false">
      <c r="K3749" s="39" t="s">
        <v>498</v>
      </c>
      <c r="L3749" s="48" t="n">
        <v>0</v>
      </c>
      <c r="M3749" s="48" t="n">
        <v>0</v>
      </c>
      <c r="N3749" s="48" t="n">
        <v>0</v>
      </c>
    </row>
    <row r="3750" customFormat="false" ht="15" hidden="false" customHeight="false" outlineLevel="0" collapsed="false">
      <c r="K3750" s="39" t="s">
        <v>499</v>
      </c>
      <c r="L3750" s="48"/>
      <c r="M3750" s="48"/>
      <c r="N3750" s="48" t="n">
        <v>0</v>
      </c>
    </row>
    <row r="3751" customFormat="false" ht="15" hidden="false" customHeight="false" outlineLevel="0" collapsed="false">
      <c r="K3751" s="39" t="s">
        <v>500</v>
      </c>
      <c r="L3751" s="48"/>
      <c r="M3751" s="48"/>
      <c r="N3751" s="48" t="n">
        <v>0</v>
      </c>
    </row>
    <row r="3752" customFormat="false" ht="15" hidden="false" customHeight="false" outlineLevel="0" collapsed="false">
      <c r="K3752" s="39" t="s">
        <v>501</v>
      </c>
      <c r="L3752" s="48" t="n">
        <v>0</v>
      </c>
      <c r="M3752" s="48"/>
      <c r="N3752" s="48"/>
    </row>
    <row r="3753" customFormat="false" ht="15" hidden="false" customHeight="false" outlineLevel="0" collapsed="false">
      <c r="K3753" s="39" t="s">
        <v>503</v>
      </c>
      <c r="L3753" s="48"/>
      <c r="M3753" s="48"/>
      <c r="N3753" s="48" t="n">
        <v>0</v>
      </c>
    </row>
    <row r="3754" customFormat="false" ht="15" hidden="false" customHeight="false" outlineLevel="0" collapsed="false">
      <c r="K3754" s="39" t="s">
        <v>291</v>
      </c>
      <c r="L3754" s="48" t="n">
        <v>0</v>
      </c>
      <c r="M3754" s="48" t="n">
        <v>0</v>
      </c>
      <c r="N3754" s="48" t="n">
        <v>0</v>
      </c>
    </row>
    <row r="3755" customFormat="false" ht="15" hidden="false" customHeight="false" outlineLevel="0" collapsed="false">
      <c r="K3755" s="39" t="s">
        <v>504</v>
      </c>
      <c r="L3755" s="48" t="n">
        <v>0</v>
      </c>
      <c r="M3755" s="48" t="n">
        <v>1</v>
      </c>
      <c r="N3755" s="48"/>
    </row>
    <row r="3756" customFormat="false" ht="15" hidden="false" customHeight="false" outlineLevel="0" collapsed="false">
      <c r="K3756" s="39" t="s">
        <v>506</v>
      </c>
      <c r="L3756" s="48"/>
      <c r="M3756" s="48" t="n">
        <v>0</v>
      </c>
      <c r="N3756" s="48"/>
    </row>
    <row r="3757" customFormat="false" ht="15" hidden="false" customHeight="false" outlineLevel="0" collapsed="false">
      <c r="K3757" s="39" t="s">
        <v>290</v>
      </c>
      <c r="L3757" s="48"/>
      <c r="M3757" s="48"/>
      <c r="N3757" s="48" t="n">
        <v>0</v>
      </c>
    </row>
    <row r="3758" customFormat="false" ht="15" hidden="false" customHeight="false" outlineLevel="0" collapsed="false">
      <c r="K3758" s="39" t="s">
        <v>507</v>
      </c>
      <c r="L3758" s="48" t="n">
        <v>0</v>
      </c>
      <c r="M3758" s="48"/>
      <c r="N3758" s="48"/>
    </row>
    <row r="3759" customFormat="false" ht="15" hidden="false" customHeight="false" outlineLevel="0" collapsed="false">
      <c r="K3759" s="39" t="s">
        <v>1082</v>
      </c>
      <c r="L3759" s="48" t="n">
        <v>1</v>
      </c>
      <c r="M3759" s="48" t="n">
        <v>1</v>
      </c>
      <c r="N3759" s="48" t="n">
        <v>1</v>
      </c>
    </row>
    <row r="3760" customFormat="false" ht="15" hidden="false" customHeight="false" outlineLevel="0" collapsed="false">
      <c r="K3760" s="39" t="s">
        <v>508</v>
      </c>
      <c r="L3760" s="48" t="n">
        <v>0</v>
      </c>
      <c r="M3760" s="48" t="n">
        <v>0</v>
      </c>
      <c r="N3760" s="48"/>
    </row>
    <row r="3761" customFormat="false" ht="15" hidden="false" customHeight="false" outlineLevel="0" collapsed="false">
      <c r="K3761" s="39" t="s">
        <v>270</v>
      </c>
      <c r="L3761" s="48" t="n">
        <v>0</v>
      </c>
      <c r="M3761" s="48"/>
      <c r="N3761" s="48"/>
    </row>
    <row r="3762" customFormat="false" ht="15" hidden="false" customHeight="false" outlineLevel="0" collapsed="false">
      <c r="K3762" s="39" t="s">
        <v>168</v>
      </c>
      <c r="L3762" s="48"/>
      <c r="M3762" s="48"/>
      <c r="N3762" s="48" t="n">
        <v>0</v>
      </c>
    </row>
    <row r="3763" customFormat="false" ht="15" hidden="false" customHeight="false" outlineLevel="0" collapsed="false">
      <c r="K3763" s="39" t="s">
        <v>511</v>
      </c>
      <c r="L3763" s="48"/>
      <c r="M3763" s="48" t="n">
        <v>0</v>
      </c>
      <c r="N3763" s="48"/>
    </row>
    <row r="3764" customFormat="false" ht="15" hidden="false" customHeight="false" outlineLevel="0" collapsed="false">
      <c r="K3764" s="39" t="s">
        <v>512</v>
      </c>
      <c r="L3764" s="48" t="n">
        <v>0</v>
      </c>
      <c r="M3764" s="48" t="n">
        <v>0</v>
      </c>
      <c r="N3764" s="48" t="n">
        <v>0</v>
      </c>
    </row>
    <row r="3765" customFormat="false" ht="15" hidden="false" customHeight="false" outlineLevel="0" collapsed="false">
      <c r="K3765" s="39" t="s">
        <v>904</v>
      </c>
      <c r="L3765" s="48" t="n">
        <v>1</v>
      </c>
      <c r="M3765" s="48"/>
      <c r="N3765" s="48"/>
    </row>
    <row r="3766" customFormat="false" ht="15" hidden="false" customHeight="false" outlineLevel="0" collapsed="false">
      <c r="K3766" s="39" t="s">
        <v>173</v>
      </c>
      <c r="L3766" s="48"/>
      <c r="M3766" s="48"/>
      <c r="N3766" s="48" t="n">
        <v>0</v>
      </c>
    </row>
    <row r="3767" customFormat="false" ht="15" hidden="false" customHeight="false" outlineLevel="0" collapsed="false">
      <c r="K3767" s="39" t="s">
        <v>513</v>
      </c>
      <c r="L3767" s="48" t="n">
        <v>0</v>
      </c>
      <c r="M3767" s="48" t="n">
        <v>1</v>
      </c>
      <c r="N3767" s="48" t="n">
        <v>1</v>
      </c>
    </row>
    <row r="3768" customFormat="false" ht="15" hidden="false" customHeight="false" outlineLevel="0" collapsed="false">
      <c r="K3768" s="39" t="s">
        <v>706</v>
      </c>
      <c r="L3768" s="48"/>
      <c r="M3768" s="48" t="n">
        <v>1</v>
      </c>
      <c r="N3768" s="48" t="n">
        <v>1</v>
      </c>
    </row>
    <row r="3769" customFormat="false" ht="15" hidden="false" customHeight="false" outlineLevel="0" collapsed="false">
      <c r="K3769" s="39" t="s">
        <v>515</v>
      </c>
      <c r="L3769" s="48" t="n">
        <v>0</v>
      </c>
      <c r="M3769" s="48" t="n">
        <v>0</v>
      </c>
      <c r="N3769" s="48" t="n">
        <v>0</v>
      </c>
    </row>
    <row r="3770" customFormat="false" ht="15" hidden="false" customHeight="false" outlineLevel="0" collapsed="false">
      <c r="K3770" s="39" t="s">
        <v>1081</v>
      </c>
      <c r="L3770" s="48" t="n">
        <v>1</v>
      </c>
      <c r="M3770" s="48" t="n">
        <v>1</v>
      </c>
      <c r="N3770" s="48" t="n">
        <v>1</v>
      </c>
    </row>
    <row r="3771" customFormat="false" ht="15" hidden="false" customHeight="false" outlineLevel="0" collapsed="false">
      <c r="K3771" s="39" t="s">
        <v>517</v>
      </c>
      <c r="L3771" s="48"/>
      <c r="M3771" s="48"/>
      <c r="N3771" s="48" t="n">
        <v>0</v>
      </c>
    </row>
    <row r="3772" customFormat="false" ht="15" hidden="false" customHeight="false" outlineLevel="0" collapsed="false">
      <c r="K3772" s="39" t="s">
        <v>518</v>
      </c>
      <c r="L3772" s="48" t="n">
        <v>0</v>
      </c>
      <c r="M3772" s="48" t="n">
        <v>0</v>
      </c>
      <c r="N3772" s="48"/>
    </row>
    <row r="3773" customFormat="false" ht="15" hidden="false" customHeight="false" outlineLevel="0" collapsed="false">
      <c r="K3773" s="39" t="s">
        <v>519</v>
      </c>
      <c r="L3773" s="48"/>
      <c r="M3773" s="48" t="n">
        <v>0</v>
      </c>
      <c r="N3773" s="48"/>
    </row>
    <row r="3774" customFormat="false" ht="15" hidden="false" customHeight="false" outlineLevel="0" collapsed="false">
      <c r="K3774" s="39" t="s">
        <v>308</v>
      </c>
      <c r="L3774" s="48"/>
      <c r="M3774" s="48"/>
      <c r="N3774" s="48" t="n">
        <v>0</v>
      </c>
    </row>
    <row r="3775" customFormat="false" ht="15" hidden="false" customHeight="false" outlineLevel="0" collapsed="false">
      <c r="K3775" s="39" t="s">
        <v>520</v>
      </c>
      <c r="L3775" s="48" t="n">
        <v>0</v>
      </c>
      <c r="M3775" s="48" t="n">
        <v>0</v>
      </c>
      <c r="N3775" s="48" t="n">
        <v>0</v>
      </c>
    </row>
    <row r="3776" customFormat="false" ht="15" hidden="false" customHeight="false" outlineLevel="0" collapsed="false">
      <c r="K3776" s="39" t="s">
        <v>521</v>
      </c>
      <c r="L3776" s="48" t="n">
        <v>0</v>
      </c>
      <c r="M3776" s="48" t="n">
        <v>0</v>
      </c>
      <c r="N3776" s="48"/>
    </row>
    <row r="3777" customFormat="false" ht="15" hidden="false" customHeight="false" outlineLevel="0" collapsed="false">
      <c r="K3777" s="39" t="s">
        <v>522</v>
      </c>
      <c r="L3777" s="48"/>
      <c r="M3777" s="48" t="n">
        <v>0</v>
      </c>
      <c r="N3777" s="48"/>
    </row>
    <row r="3778" customFormat="false" ht="15" hidden="false" customHeight="false" outlineLevel="0" collapsed="false">
      <c r="K3778" s="39" t="s">
        <v>523</v>
      </c>
      <c r="L3778" s="48" t="n">
        <v>0</v>
      </c>
      <c r="M3778" s="48"/>
      <c r="N3778" s="48"/>
    </row>
    <row r="3779" customFormat="false" ht="15" hidden="false" customHeight="false" outlineLevel="0" collapsed="false">
      <c r="K3779" s="39" t="s">
        <v>361</v>
      </c>
      <c r="L3779" s="48"/>
      <c r="M3779" s="48" t="n">
        <v>0</v>
      </c>
      <c r="N3779" s="48"/>
    </row>
    <row r="3780" customFormat="false" ht="15" hidden="false" customHeight="false" outlineLevel="0" collapsed="false">
      <c r="K3780" s="39" t="s">
        <v>524</v>
      </c>
      <c r="L3780" s="48" t="n">
        <v>0</v>
      </c>
      <c r="M3780" s="48" t="n">
        <v>0</v>
      </c>
      <c r="N3780" s="48"/>
    </row>
    <row r="3781" customFormat="false" ht="15" hidden="false" customHeight="false" outlineLevel="0" collapsed="false">
      <c r="K3781" s="39" t="s">
        <v>525</v>
      </c>
      <c r="L3781" s="48" t="n">
        <v>0</v>
      </c>
      <c r="M3781" s="48"/>
      <c r="N3781" s="48"/>
    </row>
    <row r="3782" customFormat="false" ht="15" hidden="false" customHeight="false" outlineLevel="0" collapsed="false">
      <c r="K3782" s="39" t="s">
        <v>362</v>
      </c>
      <c r="L3782" s="48"/>
      <c r="M3782" s="48" t="n">
        <v>0</v>
      </c>
      <c r="N3782" s="48" t="n">
        <v>0</v>
      </c>
    </row>
    <row r="3783" customFormat="false" ht="15" hidden="false" customHeight="false" outlineLevel="0" collapsed="false">
      <c r="K3783" s="39" t="s">
        <v>526</v>
      </c>
      <c r="L3783" s="48" t="n">
        <v>0</v>
      </c>
      <c r="M3783" s="48" t="n">
        <v>1</v>
      </c>
      <c r="N3783" s="48"/>
    </row>
    <row r="3784" customFormat="false" ht="15" hidden="false" customHeight="false" outlineLevel="0" collapsed="false">
      <c r="K3784" s="39" t="s">
        <v>527</v>
      </c>
      <c r="L3784" s="48"/>
      <c r="M3784" s="48" t="n">
        <v>0</v>
      </c>
      <c r="N3784" s="48"/>
    </row>
    <row r="3785" customFormat="false" ht="15" hidden="false" customHeight="false" outlineLevel="0" collapsed="false">
      <c r="K3785" s="39" t="s">
        <v>528</v>
      </c>
      <c r="L3785" s="48"/>
      <c r="M3785" s="48"/>
      <c r="N3785" s="48" t="n">
        <v>0</v>
      </c>
    </row>
    <row r="3786" customFormat="false" ht="15" hidden="false" customHeight="false" outlineLevel="0" collapsed="false">
      <c r="K3786" s="39" t="s">
        <v>529</v>
      </c>
      <c r="L3786" s="48" t="n">
        <v>0</v>
      </c>
      <c r="M3786" s="48"/>
      <c r="N3786" s="48"/>
    </row>
    <row r="3787" customFormat="false" ht="15" hidden="false" customHeight="false" outlineLevel="0" collapsed="false">
      <c r="K3787" s="39" t="s">
        <v>407</v>
      </c>
      <c r="L3787" s="48"/>
      <c r="M3787" s="48" t="n">
        <v>1</v>
      </c>
      <c r="N3787" s="48"/>
    </row>
    <row r="3788" customFormat="false" ht="15" hidden="false" customHeight="false" outlineLevel="0" collapsed="false">
      <c r="K3788" s="39" t="s">
        <v>530</v>
      </c>
      <c r="L3788" s="48"/>
      <c r="M3788" s="48" t="n">
        <v>0</v>
      </c>
      <c r="N3788" s="48"/>
    </row>
    <row r="3789" customFormat="false" ht="15" hidden="false" customHeight="false" outlineLevel="0" collapsed="false">
      <c r="K3789" s="39" t="s">
        <v>531</v>
      </c>
      <c r="L3789" s="48" t="n">
        <v>0</v>
      </c>
      <c r="M3789" s="48" t="n">
        <v>0</v>
      </c>
      <c r="N3789" s="48"/>
    </row>
    <row r="3790" customFormat="false" ht="15" hidden="false" customHeight="false" outlineLevel="0" collapsed="false">
      <c r="K3790" s="39" t="s">
        <v>532</v>
      </c>
      <c r="L3790" s="48"/>
      <c r="M3790" s="48"/>
      <c r="N3790" s="48" t="n">
        <v>0</v>
      </c>
    </row>
    <row r="3791" customFormat="false" ht="15" hidden="false" customHeight="false" outlineLevel="0" collapsed="false">
      <c r="K3791" s="39" t="s">
        <v>533</v>
      </c>
      <c r="L3791" s="48"/>
      <c r="M3791" s="48"/>
      <c r="N3791" s="48" t="n">
        <v>0</v>
      </c>
    </row>
    <row r="3792" customFormat="false" ht="15" hidden="false" customHeight="false" outlineLevel="0" collapsed="false">
      <c r="K3792" s="39" t="s">
        <v>225</v>
      </c>
      <c r="L3792" s="48" t="n">
        <v>0</v>
      </c>
      <c r="M3792" s="48" t="n">
        <v>0</v>
      </c>
      <c r="N3792" s="48"/>
    </row>
    <row r="3793" customFormat="false" ht="15" hidden="false" customHeight="false" outlineLevel="0" collapsed="false">
      <c r="K3793" s="39" t="s">
        <v>534</v>
      </c>
      <c r="L3793" s="48"/>
      <c r="M3793" s="48" t="n">
        <v>0</v>
      </c>
      <c r="N3793" s="48"/>
    </row>
    <row r="3794" customFormat="false" ht="15" hidden="false" customHeight="false" outlineLevel="0" collapsed="false">
      <c r="K3794" s="39" t="s">
        <v>535</v>
      </c>
      <c r="L3794" s="48" t="n">
        <v>0</v>
      </c>
      <c r="M3794" s="48" t="n">
        <v>0</v>
      </c>
      <c r="N3794" s="48" t="n">
        <v>0</v>
      </c>
    </row>
    <row r="3795" customFormat="false" ht="15" hidden="false" customHeight="false" outlineLevel="0" collapsed="false">
      <c r="K3795" s="39" t="s">
        <v>195</v>
      </c>
      <c r="L3795" s="48" t="n">
        <v>0</v>
      </c>
      <c r="M3795" s="48" t="n">
        <v>0</v>
      </c>
      <c r="N3795" s="48" t="n">
        <v>0</v>
      </c>
    </row>
    <row r="3796" customFormat="false" ht="15" hidden="false" customHeight="false" outlineLevel="0" collapsed="false">
      <c r="K3796" s="39" t="s">
        <v>536</v>
      </c>
      <c r="L3796" s="48" t="n">
        <v>0</v>
      </c>
      <c r="M3796" s="48"/>
      <c r="N3796" s="48"/>
    </row>
    <row r="3797" customFormat="false" ht="15" hidden="false" customHeight="false" outlineLevel="0" collapsed="false">
      <c r="K3797" s="44"/>
      <c r="L3797" s="48"/>
      <c r="M3797" s="48"/>
      <c r="N3797" s="48"/>
    </row>
    <row r="3798" customFormat="false" ht="15" hidden="false" customHeight="false" outlineLevel="0" collapsed="false">
      <c r="K3798" s="24" t="s">
        <v>537</v>
      </c>
      <c r="L3798" s="25"/>
      <c r="M3798" s="25"/>
      <c r="N3798" s="25"/>
    </row>
    <row r="3799" customFormat="false" ht="15" hidden="false" customHeight="false" outlineLevel="0" collapsed="false">
      <c r="K3799" s="39" t="s">
        <v>324</v>
      </c>
      <c r="L3799" s="48" t="n">
        <v>0</v>
      </c>
      <c r="M3799" s="48" t="n">
        <v>0</v>
      </c>
      <c r="N3799" s="48"/>
    </row>
    <row r="3800" customFormat="false" ht="15" hidden="false" customHeight="false" outlineLevel="0" collapsed="false">
      <c r="K3800" s="39" t="s">
        <v>257</v>
      </c>
      <c r="L3800" s="48"/>
      <c r="M3800" s="48" t="n">
        <v>0</v>
      </c>
      <c r="N3800" s="48" t="n">
        <v>0</v>
      </c>
    </row>
    <row r="3801" customFormat="false" ht="15" hidden="false" customHeight="false" outlineLevel="0" collapsed="false">
      <c r="K3801" s="39" t="s">
        <v>200</v>
      </c>
      <c r="L3801" s="48" t="n">
        <v>0</v>
      </c>
      <c r="M3801" s="48" t="n">
        <v>0</v>
      </c>
      <c r="N3801" s="48" t="n">
        <v>0</v>
      </c>
    </row>
    <row r="3802" customFormat="false" ht="15" hidden="false" customHeight="false" outlineLevel="0" collapsed="false">
      <c r="K3802" s="39" t="s">
        <v>191</v>
      </c>
      <c r="L3802" s="48" t="n">
        <v>0</v>
      </c>
      <c r="M3802" s="48" t="n">
        <v>0</v>
      </c>
      <c r="N3802" s="48" t="n">
        <v>0</v>
      </c>
    </row>
    <row r="3803" customFormat="false" ht="15" hidden="false" customHeight="false" outlineLevel="0" collapsed="false">
      <c r="K3803" s="39" t="s">
        <v>159</v>
      </c>
      <c r="L3803" s="48"/>
      <c r="M3803" s="48"/>
      <c r="N3803" s="48" t="n">
        <v>0</v>
      </c>
    </row>
    <row r="3804" customFormat="false" ht="15" hidden="false" customHeight="false" outlineLevel="0" collapsed="false">
      <c r="K3804" s="39" t="s">
        <v>193</v>
      </c>
      <c r="L3804" s="48"/>
      <c r="M3804" s="48"/>
      <c r="N3804" s="48" t="n">
        <v>0</v>
      </c>
    </row>
    <row r="3805" customFormat="false" ht="15" hidden="false" customHeight="false" outlineLevel="0" collapsed="false">
      <c r="K3805" s="39" t="s">
        <v>170</v>
      </c>
      <c r="L3805" s="48" t="n">
        <v>0</v>
      </c>
      <c r="M3805" s="48" t="n">
        <v>0</v>
      </c>
      <c r="N3805" s="48"/>
    </row>
    <row r="3806" customFormat="false" ht="15" hidden="false" customHeight="false" outlineLevel="0" collapsed="false">
      <c r="K3806" s="39" t="s">
        <v>188</v>
      </c>
      <c r="L3806" s="48"/>
      <c r="M3806" s="48"/>
      <c r="N3806" s="48" t="n">
        <v>0</v>
      </c>
    </row>
    <row r="3807" customFormat="false" ht="15" hidden="false" customHeight="false" outlineLevel="0" collapsed="false">
      <c r="K3807" s="39" t="s">
        <v>175</v>
      </c>
      <c r="L3807" s="48" t="n">
        <v>0</v>
      </c>
      <c r="M3807" s="48" t="n">
        <v>0</v>
      </c>
      <c r="N3807" s="48" t="n">
        <v>0</v>
      </c>
    </row>
    <row r="3808" customFormat="false" ht="15" hidden="false" customHeight="false" outlineLevel="0" collapsed="false">
      <c r="K3808" s="44"/>
      <c r="L3808" s="48"/>
      <c r="M3808" s="48"/>
      <c r="N3808" s="48"/>
    </row>
    <row r="3809" customFormat="false" ht="15" hidden="false" customHeight="false" outlineLevel="0" collapsed="false">
      <c r="K3809" s="24" t="s">
        <v>55</v>
      </c>
      <c r="L3809" s="25"/>
      <c r="M3809" s="25"/>
      <c r="N3809" s="25"/>
    </row>
    <row r="3810" customFormat="false" ht="15" hidden="false" customHeight="false" outlineLevel="0" collapsed="false">
      <c r="K3810" s="39" t="s">
        <v>131</v>
      </c>
      <c r="L3810" s="48" t="n">
        <v>0</v>
      </c>
      <c r="M3810" s="48" t="n">
        <v>0</v>
      </c>
      <c r="N3810" s="48" t="n">
        <v>0</v>
      </c>
    </row>
    <row r="3811" customFormat="false" ht="15" hidden="false" customHeight="false" outlineLevel="0" collapsed="false">
      <c r="K3811" s="39" t="s">
        <v>201</v>
      </c>
      <c r="L3811" s="48" t="n">
        <v>0</v>
      </c>
      <c r="M3811" s="48" t="n">
        <v>0</v>
      </c>
      <c r="N3811" s="48"/>
    </row>
    <row r="3812" customFormat="false" ht="15" hidden="false" customHeight="false" outlineLevel="0" collapsed="false">
      <c r="K3812" s="39" t="s">
        <v>339</v>
      </c>
      <c r="L3812" s="48" t="n">
        <v>0</v>
      </c>
      <c r="M3812" s="48" t="n">
        <v>0</v>
      </c>
      <c r="N3812" s="48" t="n">
        <v>0</v>
      </c>
    </row>
    <row r="3813" customFormat="false" ht="15" hidden="false" customHeight="false" outlineLevel="0" collapsed="false">
      <c r="K3813" s="39" t="s">
        <v>257</v>
      </c>
      <c r="L3813" s="48"/>
      <c r="M3813" s="48" t="n">
        <v>0</v>
      </c>
      <c r="N3813" s="48" t="n">
        <v>0</v>
      </c>
    </row>
    <row r="3814" customFormat="false" ht="15" hidden="false" customHeight="false" outlineLevel="0" collapsed="false">
      <c r="K3814" s="39" t="s">
        <v>200</v>
      </c>
      <c r="L3814" s="48"/>
      <c r="M3814" s="48" t="n">
        <v>0</v>
      </c>
      <c r="N3814" s="48"/>
    </row>
    <row r="3815" customFormat="false" ht="15" hidden="false" customHeight="false" outlineLevel="0" collapsed="false">
      <c r="K3815" s="39" t="s">
        <v>236</v>
      </c>
      <c r="L3815" s="48" t="n">
        <v>0</v>
      </c>
      <c r="M3815" s="48" t="n">
        <v>0</v>
      </c>
      <c r="N3815" s="48"/>
    </row>
    <row r="3816" customFormat="false" ht="15" hidden="false" customHeight="false" outlineLevel="0" collapsed="false">
      <c r="K3816" s="39" t="s">
        <v>151</v>
      </c>
      <c r="L3816" s="48" t="n">
        <v>0</v>
      </c>
      <c r="M3816" s="48" t="n">
        <v>0</v>
      </c>
      <c r="N3816" s="48" t="n">
        <v>0</v>
      </c>
    </row>
    <row r="3817" customFormat="false" ht="15" hidden="false" customHeight="false" outlineLevel="0" collapsed="false">
      <c r="K3817" s="39" t="s">
        <v>191</v>
      </c>
      <c r="L3817" s="48" t="n">
        <v>0</v>
      </c>
      <c r="M3817" s="48"/>
      <c r="N3817" s="48"/>
    </row>
    <row r="3818" customFormat="false" ht="15" hidden="false" customHeight="false" outlineLevel="0" collapsed="false">
      <c r="K3818" s="39" t="s">
        <v>193</v>
      </c>
      <c r="L3818" s="48" t="n">
        <v>0</v>
      </c>
      <c r="M3818" s="48" t="n">
        <v>0</v>
      </c>
      <c r="N3818" s="48" t="n">
        <v>0</v>
      </c>
    </row>
    <row r="3819" customFormat="false" ht="15" hidden="false" customHeight="false" outlineLevel="0" collapsed="false">
      <c r="K3819" s="39" t="s">
        <v>271</v>
      </c>
      <c r="L3819" s="48"/>
      <c r="M3819" s="48" t="n">
        <v>0</v>
      </c>
      <c r="N3819" s="48"/>
    </row>
    <row r="3820" customFormat="false" ht="15" hidden="false" customHeight="false" outlineLevel="0" collapsed="false">
      <c r="K3820" s="39" t="s">
        <v>221</v>
      </c>
      <c r="L3820" s="48"/>
      <c r="M3820" s="48" t="n">
        <v>0</v>
      </c>
      <c r="N3820" s="48"/>
    </row>
    <row r="3821" customFormat="false" ht="15" hidden="false" customHeight="false" outlineLevel="0" collapsed="false">
      <c r="K3821" s="44"/>
      <c r="L3821" s="48"/>
      <c r="M3821" s="48"/>
      <c r="N3821" s="48"/>
    </row>
    <row r="3822" customFormat="false" ht="15" hidden="false" customHeight="false" outlineLevel="0" collapsed="false">
      <c r="K3822" s="24" t="s">
        <v>32</v>
      </c>
      <c r="L3822" s="25"/>
      <c r="M3822" s="25"/>
      <c r="N3822" s="25"/>
    </row>
    <row r="3823" customFormat="false" ht="15" hidden="false" customHeight="false" outlineLevel="0" collapsed="false">
      <c r="K3823" s="39" t="s">
        <v>197</v>
      </c>
      <c r="L3823" s="48" t="n">
        <v>0</v>
      </c>
      <c r="M3823" s="48"/>
      <c r="N3823" s="48"/>
    </row>
    <row r="3824" customFormat="false" ht="15" hidden="false" customHeight="false" outlineLevel="0" collapsed="false">
      <c r="K3824" s="39" t="s">
        <v>249</v>
      </c>
      <c r="L3824" s="48"/>
      <c r="M3824" s="48"/>
      <c r="N3824" s="48" t="n">
        <v>0</v>
      </c>
    </row>
    <row r="3825" customFormat="false" ht="15" hidden="false" customHeight="false" outlineLevel="0" collapsed="false">
      <c r="K3825" s="39" t="s">
        <v>1087</v>
      </c>
      <c r="L3825" s="48" t="n">
        <v>1</v>
      </c>
      <c r="M3825" s="48"/>
      <c r="N3825" s="48"/>
    </row>
    <row r="3826" customFormat="false" ht="15" hidden="false" customHeight="false" outlineLevel="0" collapsed="false">
      <c r="K3826" s="39" t="s">
        <v>317</v>
      </c>
      <c r="L3826" s="48" t="n">
        <v>0</v>
      </c>
      <c r="M3826" s="48"/>
      <c r="N3826" s="48" t="n">
        <v>0</v>
      </c>
    </row>
    <row r="3827" customFormat="false" ht="15" hidden="false" customHeight="false" outlineLevel="0" collapsed="false">
      <c r="K3827" s="39" t="s">
        <v>538</v>
      </c>
      <c r="L3827" s="48"/>
      <c r="M3827" s="48" t="n">
        <v>0</v>
      </c>
      <c r="N3827" s="48"/>
    </row>
    <row r="3828" customFormat="false" ht="15" hidden="false" customHeight="false" outlineLevel="0" collapsed="false">
      <c r="K3828" s="39" t="s">
        <v>132</v>
      </c>
      <c r="L3828" s="48" t="n">
        <v>0</v>
      </c>
      <c r="M3828" s="48" t="n">
        <v>0</v>
      </c>
      <c r="N3828" s="48" t="n">
        <v>0</v>
      </c>
    </row>
    <row r="3829" customFormat="false" ht="15" hidden="false" customHeight="false" outlineLevel="0" collapsed="false">
      <c r="K3829" s="39" t="s">
        <v>137</v>
      </c>
      <c r="L3829" s="48"/>
      <c r="M3829" s="48" t="n">
        <v>0</v>
      </c>
      <c r="N3829" s="48" t="n">
        <v>0</v>
      </c>
    </row>
    <row r="3830" customFormat="false" ht="15" hidden="false" customHeight="false" outlineLevel="0" collapsed="false">
      <c r="K3830" s="39" t="s">
        <v>335</v>
      </c>
      <c r="L3830" s="48"/>
      <c r="M3830" s="48" t="n">
        <v>0</v>
      </c>
      <c r="N3830" s="48" t="n">
        <v>0</v>
      </c>
    </row>
    <row r="3831" customFormat="false" ht="15" hidden="false" customHeight="false" outlineLevel="0" collapsed="false">
      <c r="K3831" s="39" t="s">
        <v>136</v>
      </c>
      <c r="L3831" s="48" t="n">
        <v>0</v>
      </c>
      <c r="M3831" s="48" t="n">
        <v>0</v>
      </c>
      <c r="N3831" s="48" t="n">
        <v>0</v>
      </c>
    </row>
    <row r="3832" customFormat="false" ht="15" hidden="false" customHeight="false" outlineLevel="0" collapsed="false">
      <c r="K3832" s="39" t="s">
        <v>253</v>
      </c>
      <c r="L3832" s="48"/>
      <c r="M3832" s="48" t="n">
        <v>0</v>
      </c>
      <c r="N3832" s="48"/>
    </row>
    <row r="3833" customFormat="false" ht="15" hidden="false" customHeight="false" outlineLevel="0" collapsed="false">
      <c r="K3833" s="39" t="s">
        <v>336</v>
      </c>
      <c r="L3833" s="48" t="n">
        <v>0</v>
      </c>
      <c r="M3833" s="48"/>
      <c r="N3833" s="48"/>
    </row>
    <row r="3834" customFormat="false" ht="15" hidden="false" customHeight="false" outlineLevel="0" collapsed="false">
      <c r="K3834" s="39" t="s">
        <v>232</v>
      </c>
      <c r="L3834" s="48" t="n">
        <v>0</v>
      </c>
      <c r="M3834" s="48" t="n">
        <v>0</v>
      </c>
      <c r="N3834" s="48" t="n">
        <v>0</v>
      </c>
    </row>
    <row r="3835" customFormat="false" ht="15" hidden="false" customHeight="false" outlineLevel="0" collapsed="false">
      <c r="K3835" s="39" t="s">
        <v>281</v>
      </c>
      <c r="L3835" s="48"/>
      <c r="M3835" s="48" t="n">
        <v>0</v>
      </c>
      <c r="N3835" s="48" t="n">
        <v>0</v>
      </c>
    </row>
    <row r="3836" customFormat="false" ht="15" hidden="false" customHeight="false" outlineLevel="0" collapsed="false">
      <c r="K3836" s="39" t="s">
        <v>377</v>
      </c>
      <c r="L3836" s="48"/>
      <c r="M3836" s="48" t="n">
        <v>0</v>
      </c>
      <c r="N3836" s="48" t="n">
        <v>0</v>
      </c>
    </row>
    <row r="3837" customFormat="false" ht="15" hidden="false" customHeight="false" outlineLevel="0" collapsed="false">
      <c r="K3837" s="39" t="s">
        <v>143</v>
      </c>
      <c r="L3837" s="48" t="n">
        <v>0</v>
      </c>
      <c r="M3837" s="48" t="n">
        <v>0</v>
      </c>
      <c r="N3837" s="48" t="n">
        <v>0</v>
      </c>
    </row>
    <row r="3838" customFormat="false" ht="15" hidden="false" customHeight="false" outlineLevel="0" collapsed="false">
      <c r="K3838" s="39" t="s">
        <v>140</v>
      </c>
      <c r="L3838" s="48" t="n">
        <v>0</v>
      </c>
      <c r="M3838" s="48" t="n">
        <v>0</v>
      </c>
      <c r="N3838" s="48" t="n">
        <v>0</v>
      </c>
    </row>
    <row r="3839" customFormat="false" ht="15" hidden="false" customHeight="false" outlineLevel="0" collapsed="false">
      <c r="K3839" s="39" t="s">
        <v>146</v>
      </c>
      <c r="L3839" s="48" t="n">
        <v>0</v>
      </c>
      <c r="M3839" s="48" t="n">
        <v>0</v>
      </c>
      <c r="N3839" s="48" t="n">
        <v>0</v>
      </c>
    </row>
    <row r="3840" customFormat="false" ht="15" hidden="false" customHeight="false" outlineLevel="0" collapsed="false">
      <c r="K3840" s="39" t="s">
        <v>150</v>
      </c>
      <c r="L3840" s="48" t="n">
        <v>0</v>
      </c>
      <c r="M3840" s="48" t="n">
        <v>0</v>
      </c>
      <c r="N3840" s="48" t="n">
        <v>0</v>
      </c>
    </row>
    <row r="3841" customFormat="false" ht="15" hidden="false" customHeight="false" outlineLevel="0" collapsed="false">
      <c r="K3841" s="39" t="s">
        <v>152</v>
      </c>
      <c r="L3841" s="48" t="n">
        <v>0</v>
      </c>
      <c r="M3841" s="48" t="n">
        <v>0</v>
      </c>
      <c r="N3841" s="48" t="n">
        <v>0</v>
      </c>
    </row>
    <row r="3842" customFormat="false" ht="15" hidden="false" customHeight="false" outlineLevel="0" collapsed="false">
      <c r="K3842" s="39" t="s">
        <v>283</v>
      </c>
      <c r="L3842" s="48"/>
      <c r="M3842" s="48"/>
      <c r="N3842" s="48" t="n">
        <v>0</v>
      </c>
    </row>
    <row r="3843" customFormat="false" ht="15" hidden="false" customHeight="false" outlineLevel="0" collapsed="false">
      <c r="K3843" s="39" t="s">
        <v>338</v>
      </c>
      <c r="L3843" s="48"/>
      <c r="M3843" s="48"/>
      <c r="N3843" s="48" t="n">
        <v>1</v>
      </c>
    </row>
    <row r="3844" customFormat="false" ht="15" hidden="false" customHeight="false" outlineLevel="0" collapsed="false">
      <c r="K3844" s="39" t="s">
        <v>339</v>
      </c>
      <c r="L3844" s="48" t="n">
        <v>0</v>
      </c>
      <c r="M3844" s="48" t="n">
        <v>0</v>
      </c>
      <c r="N3844" s="48" t="n">
        <v>0</v>
      </c>
    </row>
    <row r="3845" customFormat="false" ht="15" hidden="false" customHeight="false" outlineLevel="0" collapsed="false">
      <c r="K3845" s="39" t="s">
        <v>204</v>
      </c>
      <c r="L3845" s="48" t="n">
        <v>0</v>
      </c>
      <c r="M3845" s="48" t="n">
        <v>0</v>
      </c>
      <c r="N3845" s="48" t="n">
        <v>0</v>
      </c>
    </row>
    <row r="3846" customFormat="false" ht="15" hidden="false" customHeight="false" outlineLevel="0" collapsed="false">
      <c r="K3846" s="39" t="s">
        <v>144</v>
      </c>
      <c r="L3846" s="48"/>
      <c r="M3846" s="48" t="n">
        <v>0</v>
      </c>
      <c r="N3846" s="48" t="n">
        <v>0</v>
      </c>
    </row>
    <row r="3847" customFormat="false" ht="15" hidden="false" customHeight="false" outlineLevel="0" collapsed="false">
      <c r="K3847" s="39" t="s">
        <v>154</v>
      </c>
      <c r="L3847" s="48" t="n">
        <v>0</v>
      </c>
      <c r="M3847" s="48" t="n">
        <v>0</v>
      </c>
      <c r="N3847" s="48" t="n">
        <v>0</v>
      </c>
    </row>
    <row r="3848" customFormat="false" ht="15" hidden="false" customHeight="false" outlineLevel="0" collapsed="false">
      <c r="K3848" s="39" t="s">
        <v>156</v>
      </c>
      <c r="L3848" s="48" t="n">
        <v>0</v>
      </c>
      <c r="M3848" s="48"/>
      <c r="N3848" s="48" t="n">
        <v>0</v>
      </c>
    </row>
    <row r="3849" customFormat="false" ht="15" hidden="false" customHeight="false" outlineLevel="0" collapsed="false">
      <c r="K3849" s="39" t="s">
        <v>208</v>
      </c>
      <c r="L3849" s="48"/>
      <c r="M3849" s="48"/>
      <c r="N3849" s="48" t="n">
        <v>0</v>
      </c>
    </row>
    <row r="3850" customFormat="false" ht="15" hidden="false" customHeight="false" outlineLevel="0" collapsed="false">
      <c r="K3850" s="39" t="s">
        <v>145</v>
      </c>
      <c r="L3850" s="48"/>
      <c r="M3850" s="48"/>
      <c r="N3850" s="48" t="n">
        <v>0</v>
      </c>
    </row>
    <row r="3851" customFormat="false" ht="15" hidden="false" customHeight="false" outlineLevel="0" collapsed="false">
      <c r="K3851" s="39" t="s">
        <v>391</v>
      </c>
      <c r="L3851" s="48" t="n">
        <v>0</v>
      </c>
      <c r="M3851" s="48"/>
      <c r="N3851" s="48"/>
    </row>
    <row r="3852" customFormat="false" ht="15" hidden="false" customHeight="false" outlineLevel="0" collapsed="false">
      <c r="K3852" s="39" t="s">
        <v>259</v>
      </c>
      <c r="L3852" s="48"/>
      <c r="M3852" s="48"/>
      <c r="N3852" s="48" t="n">
        <v>0</v>
      </c>
    </row>
    <row r="3853" customFormat="false" ht="15" hidden="false" customHeight="false" outlineLevel="0" collapsed="false">
      <c r="K3853" s="39" t="s">
        <v>161</v>
      </c>
      <c r="L3853" s="48" t="n">
        <v>0</v>
      </c>
      <c r="M3853" s="48"/>
      <c r="N3853" s="48"/>
    </row>
    <row r="3854" customFormat="false" ht="15" hidden="false" customHeight="false" outlineLevel="0" collapsed="false">
      <c r="K3854" s="39" t="s">
        <v>239</v>
      </c>
      <c r="L3854" s="48"/>
      <c r="M3854" s="48" t="n">
        <v>0</v>
      </c>
      <c r="N3854" s="48"/>
    </row>
    <row r="3855" customFormat="false" ht="15" hidden="false" customHeight="false" outlineLevel="0" collapsed="false">
      <c r="K3855" s="39" t="s">
        <v>209</v>
      </c>
      <c r="L3855" s="48" t="n">
        <v>0</v>
      </c>
      <c r="M3855" s="48"/>
      <c r="N3855" s="48"/>
    </row>
    <row r="3856" customFormat="false" ht="15" hidden="false" customHeight="false" outlineLevel="0" collapsed="false">
      <c r="K3856" s="39" t="s">
        <v>163</v>
      </c>
      <c r="L3856" s="48" t="n">
        <v>0</v>
      </c>
      <c r="M3856" s="48" t="n">
        <v>0</v>
      </c>
      <c r="N3856" s="48" t="n">
        <v>0</v>
      </c>
    </row>
    <row r="3857" customFormat="false" ht="15" hidden="false" customHeight="false" outlineLevel="0" collapsed="false">
      <c r="K3857" s="39" t="s">
        <v>260</v>
      </c>
      <c r="L3857" s="48" t="n">
        <v>0</v>
      </c>
      <c r="M3857" s="48" t="n">
        <v>0</v>
      </c>
      <c r="N3857" s="48" t="n">
        <v>0</v>
      </c>
    </row>
    <row r="3858" customFormat="false" ht="15" hidden="false" customHeight="false" outlineLevel="0" collapsed="false">
      <c r="K3858" s="39" t="s">
        <v>235</v>
      </c>
      <c r="L3858" s="48"/>
      <c r="M3858" s="48"/>
      <c r="N3858" s="48" t="n">
        <v>0</v>
      </c>
    </row>
    <row r="3859" customFormat="false" ht="15" hidden="false" customHeight="false" outlineLevel="0" collapsed="false">
      <c r="K3859" s="39" t="s">
        <v>165</v>
      </c>
      <c r="L3859" s="48" t="n">
        <v>0</v>
      </c>
      <c r="M3859" s="48" t="n">
        <v>0</v>
      </c>
      <c r="N3859" s="48" t="n">
        <v>0</v>
      </c>
    </row>
    <row r="3860" customFormat="false" ht="15" hidden="false" customHeight="false" outlineLevel="0" collapsed="false">
      <c r="K3860" s="39" t="s">
        <v>211</v>
      </c>
      <c r="L3860" s="48"/>
      <c r="M3860" s="48"/>
      <c r="N3860" s="48" t="n">
        <v>0</v>
      </c>
    </row>
    <row r="3861" customFormat="false" ht="15" hidden="false" customHeight="false" outlineLevel="0" collapsed="false">
      <c r="K3861" s="39" t="s">
        <v>301</v>
      </c>
      <c r="L3861" s="48" t="n">
        <v>0</v>
      </c>
      <c r="M3861" s="48" t="n">
        <v>0</v>
      </c>
      <c r="N3861" s="48" t="n">
        <v>0</v>
      </c>
    </row>
    <row r="3862" customFormat="false" ht="15" hidden="false" customHeight="false" outlineLevel="0" collapsed="false">
      <c r="K3862" s="39" t="s">
        <v>262</v>
      </c>
      <c r="L3862" s="48"/>
      <c r="M3862" s="48"/>
      <c r="N3862" s="48" t="n">
        <v>0</v>
      </c>
    </row>
    <row r="3863" customFormat="false" ht="15" hidden="false" customHeight="false" outlineLevel="0" collapsed="false">
      <c r="K3863" s="39" t="s">
        <v>309</v>
      </c>
      <c r="L3863" s="48"/>
      <c r="M3863" s="48" t="n">
        <v>0</v>
      </c>
      <c r="N3863" s="48" t="n">
        <v>0</v>
      </c>
    </row>
    <row r="3864" customFormat="false" ht="15" hidden="false" customHeight="false" outlineLevel="0" collapsed="false">
      <c r="K3864" s="39" t="s">
        <v>167</v>
      </c>
      <c r="L3864" s="48" t="n">
        <v>0</v>
      </c>
      <c r="M3864" s="48" t="n">
        <v>0</v>
      </c>
      <c r="N3864" s="48" t="n">
        <v>0</v>
      </c>
    </row>
    <row r="3865" customFormat="false" ht="15" hidden="false" customHeight="false" outlineLevel="0" collapsed="false">
      <c r="K3865" s="39" t="s">
        <v>264</v>
      </c>
      <c r="L3865" s="48"/>
      <c r="M3865" s="48" t="n">
        <v>0</v>
      </c>
      <c r="N3865" s="48" t="n">
        <v>0</v>
      </c>
    </row>
    <row r="3866" customFormat="false" ht="15" hidden="false" customHeight="false" outlineLevel="0" collapsed="false">
      <c r="K3866" s="39" t="s">
        <v>202</v>
      </c>
      <c r="L3866" s="48" t="n">
        <v>0</v>
      </c>
      <c r="M3866" s="48"/>
      <c r="N3866" s="48"/>
    </row>
    <row r="3867" customFormat="false" ht="15" hidden="false" customHeight="false" outlineLevel="0" collapsed="false">
      <c r="K3867" s="39" t="s">
        <v>330</v>
      </c>
      <c r="L3867" s="48" t="n">
        <v>0</v>
      </c>
      <c r="M3867" s="48" t="n">
        <v>0</v>
      </c>
      <c r="N3867" s="48" t="n">
        <v>0</v>
      </c>
    </row>
    <row r="3868" customFormat="false" ht="15" hidden="false" customHeight="false" outlineLevel="0" collapsed="false">
      <c r="K3868" s="39" t="s">
        <v>171</v>
      </c>
      <c r="L3868" s="48"/>
      <c r="M3868" s="48" t="n">
        <v>0</v>
      </c>
      <c r="N3868" s="48" t="n">
        <v>0</v>
      </c>
    </row>
    <row r="3869" customFormat="false" ht="15" hidden="false" customHeight="false" outlineLevel="0" collapsed="false">
      <c r="K3869" s="39" t="s">
        <v>266</v>
      </c>
      <c r="L3869" s="48" t="n">
        <v>0</v>
      </c>
      <c r="M3869" s="48" t="n">
        <v>0</v>
      </c>
      <c r="N3869" s="48" t="n">
        <v>0</v>
      </c>
    </row>
    <row r="3870" customFormat="false" ht="15" hidden="false" customHeight="false" outlineLevel="0" collapsed="false">
      <c r="K3870" s="39" t="s">
        <v>176</v>
      </c>
      <c r="L3870" s="48"/>
      <c r="M3870" s="48" t="n">
        <v>0</v>
      </c>
      <c r="N3870" s="48" t="n">
        <v>0</v>
      </c>
    </row>
    <row r="3871" customFormat="false" ht="15" hidden="false" customHeight="false" outlineLevel="0" collapsed="false">
      <c r="K3871" s="39" t="s">
        <v>347</v>
      </c>
      <c r="L3871" s="48"/>
      <c r="M3871" s="48" t="n">
        <v>0</v>
      </c>
      <c r="N3871" s="48"/>
    </row>
    <row r="3872" customFormat="false" ht="15" hidden="false" customHeight="false" outlineLevel="0" collapsed="false">
      <c r="K3872" s="39" t="s">
        <v>240</v>
      </c>
      <c r="L3872" s="48" t="n">
        <v>0</v>
      </c>
      <c r="M3872" s="48"/>
      <c r="N3872" s="48" t="n">
        <v>0</v>
      </c>
    </row>
    <row r="3873" customFormat="false" ht="15" hidden="false" customHeight="false" outlineLevel="0" collapsed="false">
      <c r="K3873" s="39" t="s">
        <v>220</v>
      </c>
      <c r="L3873" s="48" t="n">
        <v>0</v>
      </c>
      <c r="M3873" s="48"/>
      <c r="N3873" s="48" t="n">
        <v>0</v>
      </c>
    </row>
    <row r="3874" customFormat="false" ht="15" hidden="false" customHeight="false" outlineLevel="0" collapsed="false">
      <c r="K3874" s="39" t="s">
        <v>151</v>
      </c>
      <c r="L3874" s="48" t="n">
        <v>0</v>
      </c>
      <c r="M3874" s="48" t="n">
        <v>0</v>
      </c>
      <c r="N3874" s="48" t="n">
        <v>0</v>
      </c>
    </row>
    <row r="3875" customFormat="false" ht="15" hidden="false" customHeight="false" outlineLevel="0" collapsed="false">
      <c r="K3875" s="39" t="s">
        <v>153</v>
      </c>
      <c r="L3875" s="48" t="n">
        <v>0</v>
      </c>
      <c r="M3875" s="48" t="n">
        <v>0</v>
      </c>
      <c r="N3875" s="48" t="n">
        <v>0</v>
      </c>
    </row>
    <row r="3876" customFormat="false" ht="15" hidden="false" customHeight="false" outlineLevel="0" collapsed="false">
      <c r="K3876" s="39" t="s">
        <v>348</v>
      </c>
      <c r="L3876" s="48"/>
      <c r="M3876" s="48"/>
      <c r="N3876" s="48" t="n">
        <v>0</v>
      </c>
    </row>
    <row r="3877" customFormat="false" ht="15" hidden="false" customHeight="false" outlineLevel="0" collapsed="false">
      <c r="K3877" s="39" t="s">
        <v>179</v>
      </c>
      <c r="L3877" s="48"/>
      <c r="M3877" s="48"/>
      <c r="N3877" s="48" t="n">
        <v>0</v>
      </c>
    </row>
    <row r="3878" customFormat="false" ht="15" hidden="false" customHeight="false" outlineLevel="0" collapsed="false">
      <c r="K3878" s="39" t="s">
        <v>180</v>
      </c>
      <c r="L3878" s="48"/>
      <c r="M3878" s="48" t="n">
        <v>0</v>
      </c>
      <c r="N3878" s="48" t="n">
        <v>0</v>
      </c>
    </row>
    <row r="3879" customFormat="false" ht="15" hidden="false" customHeight="false" outlineLevel="0" collapsed="false">
      <c r="K3879" s="39" t="s">
        <v>268</v>
      </c>
      <c r="L3879" s="48"/>
      <c r="M3879" s="48" t="n">
        <v>0</v>
      </c>
      <c r="N3879" s="48" t="n">
        <v>0</v>
      </c>
    </row>
    <row r="3880" customFormat="false" ht="15" hidden="false" customHeight="false" outlineLevel="0" collapsed="false">
      <c r="K3880" s="39" t="s">
        <v>155</v>
      </c>
      <c r="L3880" s="48" t="n">
        <v>0</v>
      </c>
      <c r="M3880" s="48" t="n">
        <v>0</v>
      </c>
      <c r="N3880" s="48" t="n">
        <v>0</v>
      </c>
    </row>
    <row r="3881" customFormat="false" ht="15" hidden="false" customHeight="false" outlineLevel="0" collapsed="false">
      <c r="K3881" s="39" t="s">
        <v>216</v>
      </c>
      <c r="L3881" s="48"/>
      <c r="M3881" s="48" t="n">
        <v>0</v>
      </c>
      <c r="N3881" s="48" t="n">
        <v>0</v>
      </c>
    </row>
    <row r="3882" customFormat="false" ht="15" hidden="false" customHeight="false" outlineLevel="0" collapsed="false">
      <c r="K3882" s="39" t="s">
        <v>350</v>
      </c>
      <c r="L3882" s="48"/>
      <c r="M3882" s="48"/>
      <c r="N3882" s="48" t="n">
        <v>0</v>
      </c>
    </row>
    <row r="3883" customFormat="false" ht="15" hidden="false" customHeight="false" outlineLevel="0" collapsed="false">
      <c r="K3883" s="39" t="s">
        <v>191</v>
      </c>
      <c r="L3883" s="48"/>
      <c r="M3883" s="48" t="n">
        <v>0</v>
      </c>
      <c r="N3883" s="48"/>
    </row>
    <row r="3884" customFormat="false" ht="15" hidden="false" customHeight="false" outlineLevel="0" collapsed="false">
      <c r="K3884" s="39" t="s">
        <v>311</v>
      </c>
      <c r="L3884" s="48"/>
      <c r="M3884" s="48" t="n">
        <v>0</v>
      </c>
      <c r="N3884" s="48" t="n">
        <v>0</v>
      </c>
    </row>
    <row r="3885" customFormat="false" ht="15" hidden="false" customHeight="false" outlineLevel="0" collapsed="false">
      <c r="K3885" s="39" t="s">
        <v>181</v>
      </c>
      <c r="L3885" s="48" t="n">
        <v>0</v>
      </c>
      <c r="M3885" s="48"/>
      <c r="N3885" s="48"/>
    </row>
    <row r="3886" customFormat="false" ht="15" hidden="false" customHeight="false" outlineLevel="0" collapsed="false">
      <c r="K3886" s="39" t="s">
        <v>267</v>
      </c>
      <c r="L3886" s="48" t="n">
        <v>0</v>
      </c>
      <c r="M3886" s="48"/>
      <c r="N3886" s="48" t="n">
        <v>0</v>
      </c>
    </row>
    <row r="3887" customFormat="false" ht="15" hidden="false" customHeight="false" outlineLevel="0" collapsed="false">
      <c r="K3887" s="39" t="s">
        <v>215</v>
      </c>
      <c r="L3887" s="48"/>
      <c r="M3887" s="48" t="n">
        <v>0</v>
      </c>
      <c r="N3887" s="48" t="n">
        <v>0</v>
      </c>
    </row>
    <row r="3888" customFormat="false" ht="15" hidden="false" customHeight="false" outlineLevel="0" collapsed="false">
      <c r="K3888" s="39" t="s">
        <v>160</v>
      </c>
      <c r="L3888" s="48" t="n">
        <v>0</v>
      </c>
      <c r="M3888" s="48"/>
      <c r="N3888" s="48"/>
    </row>
    <row r="3889" customFormat="false" ht="15" hidden="false" customHeight="false" outlineLevel="0" collapsed="false">
      <c r="K3889" s="39" t="s">
        <v>217</v>
      </c>
      <c r="L3889" s="48" t="n">
        <v>0</v>
      </c>
      <c r="M3889" s="48" t="n">
        <v>0</v>
      </c>
      <c r="N3889" s="48" t="n">
        <v>0</v>
      </c>
    </row>
    <row r="3890" customFormat="false" ht="15" hidden="false" customHeight="false" outlineLevel="0" collapsed="false">
      <c r="K3890" s="39" t="s">
        <v>162</v>
      </c>
      <c r="L3890" s="48"/>
      <c r="M3890" s="48" t="n">
        <v>0</v>
      </c>
      <c r="N3890" s="48" t="n">
        <v>0</v>
      </c>
    </row>
    <row r="3891" customFormat="false" ht="15" hidden="false" customHeight="false" outlineLevel="0" collapsed="false">
      <c r="K3891" s="39" t="s">
        <v>183</v>
      </c>
      <c r="L3891" s="48"/>
      <c r="M3891" s="48" t="n">
        <v>0</v>
      </c>
      <c r="N3891" s="48"/>
    </row>
    <row r="3892" customFormat="false" ht="15" hidden="false" customHeight="false" outlineLevel="0" collapsed="false">
      <c r="K3892" s="39" t="s">
        <v>164</v>
      </c>
      <c r="L3892" s="48"/>
      <c r="M3892" s="48" t="n">
        <v>0</v>
      </c>
      <c r="N3892" s="48"/>
    </row>
    <row r="3893" customFormat="false" ht="15" hidden="false" customHeight="false" outlineLevel="0" collapsed="false">
      <c r="K3893" s="39" t="s">
        <v>410</v>
      </c>
      <c r="L3893" s="48"/>
      <c r="M3893" s="48"/>
      <c r="N3893" s="48" t="n">
        <v>1</v>
      </c>
    </row>
    <row r="3894" customFormat="false" ht="15" hidden="false" customHeight="false" outlineLevel="0" collapsed="false">
      <c r="K3894" s="39" t="s">
        <v>296</v>
      </c>
      <c r="L3894" s="48"/>
      <c r="M3894" s="48" t="n">
        <v>0</v>
      </c>
      <c r="N3894" s="48" t="n">
        <v>0</v>
      </c>
    </row>
    <row r="3895" customFormat="false" ht="15" hidden="false" customHeight="false" outlineLevel="0" collapsed="false">
      <c r="K3895" s="39" t="s">
        <v>193</v>
      </c>
      <c r="L3895" s="48"/>
      <c r="M3895" s="48"/>
      <c r="N3895" s="48" t="n">
        <v>0</v>
      </c>
    </row>
    <row r="3896" customFormat="false" ht="15" hidden="false" customHeight="false" outlineLevel="0" collapsed="false">
      <c r="K3896" s="39" t="s">
        <v>270</v>
      </c>
      <c r="L3896" s="48" t="n">
        <v>0</v>
      </c>
      <c r="M3896" s="48" t="n">
        <v>0</v>
      </c>
      <c r="N3896" s="48" t="n">
        <v>0</v>
      </c>
    </row>
    <row r="3897" customFormat="false" ht="15" hidden="false" customHeight="false" outlineLevel="0" collapsed="false">
      <c r="K3897" s="39" t="s">
        <v>166</v>
      </c>
      <c r="L3897" s="48" t="n">
        <v>0</v>
      </c>
      <c r="M3897" s="48" t="n">
        <v>0</v>
      </c>
      <c r="N3897" s="48" t="n">
        <v>0</v>
      </c>
    </row>
    <row r="3898" customFormat="false" ht="15" hidden="false" customHeight="false" outlineLevel="0" collapsed="false">
      <c r="K3898" s="39" t="s">
        <v>168</v>
      </c>
      <c r="L3898" s="48"/>
      <c r="M3898" s="48"/>
      <c r="N3898" s="48" t="n">
        <v>0</v>
      </c>
    </row>
    <row r="3899" customFormat="false" ht="15" hidden="false" customHeight="false" outlineLevel="0" collapsed="false">
      <c r="K3899" s="39" t="s">
        <v>1097</v>
      </c>
      <c r="L3899" s="48"/>
      <c r="M3899" s="48"/>
      <c r="N3899" s="48" t="n">
        <v>1</v>
      </c>
    </row>
    <row r="3900" customFormat="false" ht="15" hidden="false" customHeight="false" outlineLevel="0" collapsed="false">
      <c r="K3900" s="39" t="s">
        <v>203</v>
      </c>
      <c r="L3900" s="48"/>
      <c r="M3900" s="48"/>
      <c r="N3900" s="48" t="n">
        <v>0</v>
      </c>
    </row>
    <row r="3901" customFormat="false" ht="15" hidden="false" customHeight="false" outlineLevel="0" collapsed="false">
      <c r="K3901" s="39" t="s">
        <v>271</v>
      </c>
      <c r="L3901" s="48"/>
      <c r="M3901" s="48"/>
      <c r="N3901" s="48" t="n">
        <v>0</v>
      </c>
    </row>
    <row r="3902" customFormat="false" ht="15" hidden="false" customHeight="false" outlineLevel="0" collapsed="false">
      <c r="K3902" s="39" t="s">
        <v>219</v>
      </c>
      <c r="L3902" s="48"/>
      <c r="M3902" s="48" t="n">
        <v>0</v>
      </c>
      <c r="N3902" s="48"/>
    </row>
    <row r="3903" customFormat="false" ht="15" hidden="false" customHeight="false" outlineLevel="0" collapsed="false">
      <c r="K3903" s="39" t="s">
        <v>358</v>
      </c>
      <c r="L3903" s="48"/>
      <c r="M3903" s="48"/>
      <c r="N3903" s="48" t="n">
        <v>0</v>
      </c>
    </row>
    <row r="3904" customFormat="false" ht="15" hidden="false" customHeight="false" outlineLevel="0" collapsed="false">
      <c r="K3904" s="39" t="s">
        <v>188</v>
      </c>
      <c r="L3904" s="48"/>
      <c r="M3904" s="48"/>
      <c r="N3904" s="48" t="n">
        <v>0</v>
      </c>
    </row>
    <row r="3905" customFormat="false" ht="15" hidden="false" customHeight="false" outlineLevel="0" collapsed="false">
      <c r="K3905" s="39" t="s">
        <v>189</v>
      </c>
      <c r="L3905" s="48" t="n">
        <v>0</v>
      </c>
      <c r="M3905" s="48" t="n">
        <v>0</v>
      </c>
      <c r="N3905" s="48" t="n">
        <v>0</v>
      </c>
    </row>
    <row r="3906" customFormat="false" ht="15" hidden="false" customHeight="false" outlineLevel="0" collapsed="false">
      <c r="K3906" s="39" t="s">
        <v>238</v>
      </c>
      <c r="L3906" s="48" t="n">
        <v>0</v>
      </c>
      <c r="M3906" s="48" t="n">
        <v>0</v>
      </c>
      <c r="N3906" s="48"/>
    </row>
    <row r="3907" customFormat="false" ht="15" hidden="false" customHeight="false" outlineLevel="0" collapsed="false">
      <c r="K3907" s="39" t="s">
        <v>177</v>
      </c>
      <c r="L3907" s="48" t="n">
        <v>0</v>
      </c>
      <c r="M3907" s="48" t="n">
        <v>0</v>
      </c>
      <c r="N3907" s="48" t="n">
        <v>0</v>
      </c>
    </row>
    <row r="3908" customFormat="false" ht="15" hidden="false" customHeight="false" outlineLevel="0" collapsed="false">
      <c r="K3908" s="39" t="s">
        <v>360</v>
      </c>
      <c r="L3908" s="48"/>
      <c r="M3908" s="48"/>
      <c r="N3908" s="48" t="n">
        <v>0</v>
      </c>
    </row>
    <row r="3909" customFormat="false" ht="15" hidden="false" customHeight="false" outlineLevel="0" collapsed="false">
      <c r="K3909" s="39" t="s">
        <v>362</v>
      </c>
      <c r="L3909" s="48" t="n">
        <v>0</v>
      </c>
      <c r="M3909" s="48" t="n">
        <v>0</v>
      </c>
      <c r="N3909" s="48"/>
    </row>
    <row r="3910" customFormat="false" ht="15" hidden="false" customHeight="false" outlineLevel="0" collapsed="false">
      <c r="K3910" s="39" t="s">
        <v>192</v>
      </c>
      <c r="L3910" s="48" t="n">
        <v>0</v>
      </c>
      <c r="M3910" s="48" t="n">
        <v>0</v>
      </c>
      <c r="N3910" s="48" t="n">
        <v>0</v>
      </c>
    </row>
    <row r="3911" customFormat="false" ht="15" hidden="false" customHeight="false" outlineLevel="0" collapsed="false">
      <c r="K3911" s="39" t="s">
        <v>545</v>
      </c>
      <c r="L3911" s="48"/>
      <c r="M3911" s="48" t="n">
        <v>1</v>
      </c>
      <c r="N3911" s="48"/>
    </row>
    <row r="3912" customFormat="false" ht="15" hidden="false" customHeight="false" outlineLevel="0" collapsed="false">
      <c r="K3912" s="39" t="s">
        <v>276</v>
      </c>
      <c r="L3912" s="48" t="n">
        <v>0</v>
      </c>
      <c r="M3912" s="48" t="n">
        <v>0</v>
      </c>
      <c r="N3912" s="48"/>
    </row>
    <row r="3913" customFormat="false" ht="15" hidden="false" customHeight="false" outlineLevel="0" collapsed="false">
      <c r="K3913" s="39" t="s">
        <v>367</v>
      </c>
      <c r="L3913" s="48"/>
      <c r="M3913" s="48" t="n">
        <v>0</v>
      </c>
      <c r="N3913" s="48"/>
    </row>
    <row r="3914" customFormat="false" ht="15" hidden="false" customHeight="false" outlineLevel="0" collapsed="false">
      <c r="K3914" s="39" t="s">
        <v>225</v>
      </c>
      <c r="L3914" s="48" t="n">
        <v>0</v>
      </c>
      <c r="M3914" s="48" t="n">
        <v>0</v>
      </c>
      <c r="N3914" s="48" t="n">
        <v>0</v>
      </c>
    </row>
    <row r="3915" customFormat="false" ht="15" hidden="false" customHeight="false" outlineLevel="0" collapsed="false">
      <c r="K3915" s="39" t="s">
        <v>195</v>
      </c>
      <c r="L3915" s="48" t="n">
        <v>0</v>
      </c>
      <c r="M3915" s="48" t="n">
        <v>0</v>
      </c>
      <c r="N3915" s="48" t="n">
        <v>0</v>
      </c>
    </row>
    <row r="3916" customFormat="false" ht="15" hidden="false" customHeight="false" outlineLevel="0" collapsed="false">
      <c r="K3916" s="39" t="s">
        <v>364</v>
      </c>
      <c r="L3916" s="48"/>
      <c r="M3916" s="48"/>
      <c r="N3916" s="48" t="n">
        <v>0</v>
      </c>
    </row>
    <row r="3917" customFormat="false" ht="15" hidden="false" customHeight="false" outlineLevel="0" collapsed="false">
      <c r="K3917" s="39" t="s">
        <v>245</v>
      </c>
      <c r="L3917" s="48" t="n">
        <v>0</v>
      </c>
      <c r="M3917" s="48" t="n">
        <v>0</v>
      </c>
      <c r="N3917" s="48" t="n">
        <v>0</v>
      </c>
    </row>
    <row r="3918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U2191"/>
  <sheetViews>
    <sheetView showFormulas="false" showGridLines="true" showRowColHeaders="true" showZeros="true" rightToLeft="false" tabSelected="false" showOutlineSymbols="true" defaultGridColor="true" view="normal" topLeftCell="A247" colorId="64" zoomScale="70" zoomScaleNormal="70" zoomScalePageLayoutView="100" workbookViewId="0">
      <selection pane="topLeft" activeCell="G12" activeCellId="0" sqref="G12"/>
    </sheetView>
  </sheetViews>
  <sheetFormatPr defaultRowHeight="14.4" zeroHeight="false" outlineLevelRow="0" outlineLevelCol="0"/>
  <cols>
    <col collapsed="false" customWidth="true" hidden="false" outlineLevel="0" max="1" min="1" style="0" width="10.53"/>
    <col collapsed="false" customWidth="true" hidden="false" outlineLevel="0" max="2" min="2" style="0" width="70.34"/>
    <col collapsed="false" customWidth="true" hidden="false" outlineLevel="0" max="8" min="3" style="0" width="10.53"/>
    <col collapsed="false" customWidth="true" hidden="false" outlineLevel="0" max="9" min="9" style="0" width="20.33"/>
    <col collapsed="false" customWidth="true" hidden="false" outlineLevel="0" max="11" min="10" style="0" width="10.53"/>
    <col collapsed="false" customWidth="false" hidden="false" outlineLevel="0" max="12" min="12" style="0" width="11.44"/>
    <col collapsed="false" customWidth="true" hidden="false" outlineLevel="0" max="13" min="13" style="0" width="50.67"/>
    <col collapsed="false" customWidth="true" hidden="false" outlineLevel="0" max="1025" min="14" style="0" width="10.53"/>
  </cols>
  <sheetData>
    <row r="3" customFormat="false" ht="22.2" hidden="false" customHeight="false" outlineLevel="0" collapsed="false">
      <c r="B3" s="19" t="s">
        <v>128</v>
      </c>
      <c r="C3" s="18"/>
      <c r="D3" s="18"/>
      <c r="E3" s="18"/>
      <c r="F3" s="18"/>
      <c r="G3" s="18"/>
      <c r="H3" s="18"/>
      <c r="M3" s="31" t="s">
        <v>129</v>
      </c>
      <c r="N3" s="32"/>
      <c r="O3" s="32"/>
      <c r="P3" s="32"/>
      <c r="Q3" s="32"/>
      <c r="R3" s="32"/>
    </row>
    <row r="4" customFormat="false" ht="15" hidden="false" customHeight="false" outlineLevel="0" collapsed="false">
      <c r="B4" s="20"/>
      <c r="C4" s="21" t="n">
        <v>2015</v>
      </c>
      <c r="D4" s="21" t="n">
        <v>2016</v>
      </c>
      <c r="E4" s="21" t="n">
        <v>2017</v>
      </c>
      <c r="F4" s="21" t="n">
        <v>2018</v>
      </c>
      <c r="G4" s="21" t="n">
        <v>2019</v>
      </c>
      <c r="H4" s="21" t="s">
        <v>17</v>
      </c>
      <c r="M4" s="33"/>
      <c r="N4" s="34" t="n">
        <v>2015</v>
      </c>
      <c r="O4" s="34" t="n">
        <v>2016</v>
      </c>
      <c r="P4" s="34" t="n">
        <v>2017</v>
      </c>
      <c r="Q4" s="34" t="n">
        <v>2018</v>
      </c>
      <c r="R4" s="34" t="n">
        <v>2019</v>
      </c>
    </row>
    <row r="5" customFormat="false" ht="15" hidden="false" customHeight="false" outlineLevel="0" collapsed="false">
      <c r="B5" s="35" t="n">
        <f aca="false">H5+I5</f>
        <v>292</v>
      </c>
      <c r="C5" s="36"/>
      <c r="D5" s="36"/>
      <c r="E5" s="36"/>
      <c r="F5" s="36"/>
      <c r="G5" s="36"/>
      <c r="H5" s="37" t="n">
        <f aca="false">H6+H48+H78+H105+H128+H147+H161+H172+H183+H192+H200+H208+H215+H229+H222+H235+H241+H247+H253+H259+H265+H270+H275+H280+H285+H289+H293+H297+H301+H304+H307+H304+H311</f>
        <v>248</v>
      </c>
      <c r="I5" s="37" t="n">
        <f aca="false">I6+I48+I78+I105+I128+I147+I161+I172+I183+I192+I200+I208+I215+I229+I222+I235+I241+I247+I253+I259+I265+I270+I275+I280+I285+I289+I293+I297+I301+I304+I307+I304+I311</f>
        <v>44</v>
      </c>
      <c r="M5" s="33"/>
      <c r="N5" s="34"/>
      <c r="O5" s="34"/>
      <c r="P5" s="34"/>
      <c r="Q5" s="34"/>
      <c r="R5" s="34"/>
    </row>
    <row r="6" customFormat="false" ht="15" hidden="false" customHeight="false" outlineLevel="0" collapsed="false">
      <c r="B6" s="24" t="s">
        <v>21</v>
      </c>
      <c r="C6" s="26"/>
      <c r="D6" s="26"/>
      <c r="E6" s="26"/>
      <c r="F6" s="26"/>
      <c r="G6" s="26"/>
      <c r="H6" s="38" t="n">
        <f aca="false">COUNTA(H7:H46)</f>
        <v>40</v>
      </c>
      <c r="I6" s="38" t="n">
        <f aca="false">SUM(I7:I46)</f>
        <v>5</v>
      </c>
      <c r="M6" s="24" t="s">
        <v>34</v>
      </c>
      <c r="N6" s="26"/>
      <c r="O6" s="26"/>
      <c r="P6" s="26"/>
      <c r="Q6" s="26"/>
      <c r="R6" s="26"/>
    </row>
    <row r="7" customFormat="false" ht="15" hidden="false" customHeight="false" outlineLevel="0" collapsed="false">
      <c r="B7" s="39" t="s">
        <v>130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1</v>
      </c>
      <c r="H7" s="40" t="n">
        <v>5</v>
      </c>
      <c r="M7" s="39" t="s">
        <v>131</v>
      </c>
      <c r="N7" s="41" t="n">
        <v>2</v>
      </c>
      <c r="O7" s="41" t="n">
        <v>1</v>
      </c>
      <c r="P7" s="41" t="n">
        <v>3</v>
      </c>
      <c r="Q7" s="41" t="n">
        <v>3</v>
      </c>
      <c r="R7" s="41" t="n">
        <v>2</v>
      </c>
      <c r="S7" s="42"/>
      <c r="T7" s="42"/>
      <c r="U7" s="42"/>
    </row>
    <row r="8" customFormat="false" ht="15" hidden="false" customHeight="false" outlineLevel="0" collapsed="false">
      <c r="B8" s="39" t="s">
        <v>132</v>
      </c>
      <c r="C8" s="40" t="n">
        <v>1</v>
      </c>
      <c r="D8" s="40" t="n">
        <v>1</v>
      </c>
      <c r="E8" s="40" t="n">
        <v>1</v>
      </c>
      <c r="F8" s="40" t="n">
        <v>1</v>
      </c>
      <c r="G8" s="40" t="n">
        <v>1</v>
      </c>
      <c r="H8" s="40" t="n">
        <v>5</v>
      </c>
      <c r="M8" s="39" t="s">
        <v>133</v>
      </c>
      <c r="N8" s="41"/>
      <c r="O8" s="41"/>
      <c r="P8" s="41" t="n">
        <v>3</v>
      </c>
      <c r="Q8" s="41" t="n">
        <v>2</v>
      </c>
      <c r="R8" s="41" t="n">
        <v>2</v>
      </c>
      <c r="S8" s="42"/>
      <c r="T8" s="42"/>
      <c r="U8" s="42"/>
    </row>
    <row r="9" customFormat="false" ht="15" hidden="false" customHeight="false" outlineLevel="0" collapsed="false">
      <c r="B9" s="39" t="s">
        <v>134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1</v>
      </c>
      <c r="H9" s="40" t="n">
        <v>5</v>
      </c>
      <c r="I9" s="43" t="n">
        <v>1</v>
      </c>
      <c r="M9" s="39" t="s">
        <v>135</v>
      </c>
      <c r="N9" s="41"/>
      <c r="O9" s="41"/>
      <c r="P9" s="41"/>
      <c r="Q9" s="41" t="n">
        <v>2</v>
      </c>
      <c r="R9" s="41" t="n">
        <v>2</v>
      </c>
      <c r="S9" s="42"/>
      <c r="T9" s="42"/>
      <c r="U9" s="42"/>
    </row>
    <row r="10" customFormat="false" ht="15" hidden="false" customHeight="false" outlineLevel="0" collapsed="false">
      <c r="B10" s="39" t="s">
        <v>136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1</v>
      </c>
      <c r="H10" s="40" t="n">
        <v>5</v>
      </c>
      <c r="M10" s="39" t="s">
        <v>137</v>
      </c>
      <c r="N10" s="41" t="n">
        <v>1</v>
      </c>
      <c r="O10" s="41"/>
      <c r="P10" s="41"/>
      <c r="Q10" s="41"/>
      <c r="R10" s="41" t="n">
        <v>1</v>
      </c>
      <c r="S10" s="42"/>
      <c r="T10" s="42"/>
      <c r="U10" s="42"/>
    </row>
    <row r="11" customFormat="false" ht="15" hidden="false" customHeight="false" outlineLevel="0" collapsed="false">
      <c r="B11" s="39" t="s">
        <v>138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1</v>
      </c>
      <c r="H11" s="40" t="n">
        <v>5</v>
      </c>
      <c r="M11" s="39" t="s">
        <v>136</v>
      </c>
      <c r="N11" s="41" t="n">
        <v>1</v>
      </c>
      <c r="O11" s="41"/>
      <c r="P11" s="41"/>
      <c r="Q11" s="41" t="n">
        <v>1</v>
      </c>
      <c r="R11" s="41" t="n">
        <v>1</v>
      </c>
      <c r="S11" s="42"/>
      <c r="T11" s="42"/>
      <c r="U11" s="42"/>
    </row>
    <row r="12" customFormat="false" ht="15" hidden="false" customHeight="false" outlineLevel="0" collapsed="false">
      <c r="B12" s="39" t="s">
        <v>139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1</v>
      </c>
      <c r="H12" s="40" t="n">
        <v>5</v>
      </c>
      <c r="M12" s="39" t="s">
        <v>140</v>
      </c>
      <c r="N12" s="41" t="n">
        <v>3</v>
      </c>
      <c r="O12" s="41" t="n">
        <v>2</v>
      </c>
      <c r="P12" s="41" t="n">
        <v>2</v>
      </c>
      <c r="Q12" s="41" t="n">
        <v>2</v>
      </c>
      <c r="R12" s="41" t="n">
        <v>3</v>
      </c>
      <c r="S12" s="41" t="n">
        <v>1</v>
      </c>
      <c r="T12" s="42"/>
      <c r="U12" s="42"/>
    </row>
    <row r="13" customFormat="false" ht="15" hidden="false" customHeight="false" outlineLevel="0" collapsed="false">
      <c r="B13" s="39" t="s">
        <v>141</v>
      </c>
      <c r="C13" s="40" t="n">
        <v>1</v>
      </c>
      <c r="D13" s="40" t="n">
        <v>1</v>
      </c>
      <c r="E13" s="40" t="n">
        <v>1</v>
      </c>
      <c r="F13" s="40" t="n">
        <v>1</v>
      </c>
      <c r="G13" s="40" t="n">
        <v>1</v>
      </c>
      <c r="H13" s="40" t="n">
        <v>5</v>
      </c>
      <c r="M13" s="39" t="s">
        <v>142</v>
      </c>
      <c r="N13" s="41"/>
      <c r="O13" s="41"/>
      <c r="P13" s="41" t="n">
        <v>1</v>
      </c>
      <c r="Q13" s="41"/>
      <c r="R13" s="41"/>
      <c r="S13" s="42"/>
      <c r="T13" s="42"/>
      <c r="U13" s="42"/>
    </row>
    <row r="14" customFormat="false" ht="15" hidden="false" customHeight="false" outlineLevel="0" collapsed="false">
      <c r="B14" s="39" t="s">
        <v>143</v>
      </c>
      <c r="C14" s="40" t="n">
        <v>1</v>
      </c>
      <c r="D14" s="40" t="n">
        <v>1</v>
      </c>
      <c r="E14" s="40" t="n">
        <v>1</v>
      </c>
      <c r="F14" s="40" t="n">
        <v>1</v>
      </c>
      <c r="G14" s="40" t="n">
        <v>1</v>
      </c>
      <c r="H14" s="40" t="n">
        <v>5</v>
      </c>
      <c r="M14" s="39" t="s">
        <v>144</v>
      </c>
      <c r="N14" s="41"/>
      <c r="O14" s="41"/>
      <c r="P14" s="41"/>
      <c r="Q14" s="41" t="n">
        <v>2</v>
      </c>
      <c r="R14" s="41"/>
      <c r="S14" s="42"/>
      <c r="T14" s="42"/>
      <c r="U14" s="42"/>
    </row>
    <row r="15" customFormat="false" ht="15" hidden="false" customHeight="false" outlineLevel="0" collapsed="false">
      <c r="B15" s="39" t="s">
        <v>140</v>
      </c>
      <c r="C15" s="40" t="n">
        <v>1</v>
      </c>
      <c r="D15" s="40" t="n">
        <v>1</v>
      </c>
      <c r="E15" s="40" t="n">
        <v>1</v>
      </c>
      <c r="F15" s="40" t="n">
        <v>1</v>
      </c>
      <c r="G15" s="40" t="n">
        <v>1</v>
      </c>
      <c r="H15" s="40" t="n">
        <v>5</v>
      </c>
      <c r="I15" s="43" t="n">
        <v>1</v>
      </c>
      <c r="M15" s="39" t="s">
        <v>145</v>
      </c>
      <c r="N15" s="41" t="n">
        <v>2</v>
      </c>
      <c r="O15" s="41"/>
      <c r="P15" s="41" t="n">
        <v>1</v>
      </c>
      <c r="Q15" s="41" t="n">
        <v>1</v>
      </c>
      <c r="R15" s="41" t="n">
        <v>1</v>
      </c>
      <c r="S15" s="42"/>
      <c r="T15" s="42"/>
      <c r="U15" s="42"/>
    </row>
    <row r="16" customFormat="false" ht="15" hidden="false" customHeight="false" outlineLevel="0" collapsed="false">
      <c r="B16" s="39" t="s">
        <v>146</v>
      </c>
      <c r="C16" s="40" t="n">
        <v>1</v>
      </c>
      <c r="D16" s="40" t="n">
        <v>1</v>
      </c>
      <c r="E16" s="40" t="n">
        <v>1</v>
      </c>
      <c r="F16" s="40" t="n">
        <v>1</v>
      </c>
      <c r="G16" s="40" t="n">
        <v>1</v>
      </c>
      <c r="H16" s="40" t="n">
        <v>5</v>
      </c>
      <c r="M16" s="39" t="s">
        <v>147</v>
      </c>
      <c r="N16" s="41"/>
      <c r="O16" s="41" t="n">
        <v>1</v>
      </c>
      <c r="P16" s="41"/>
      <c r="Q16" s="41"/>
      <c r="R16" s="41" t="n">
        <v>1</v>
      </c>
      <c r="S16" s="42"/>
      <c r="T16" s="42"/>
      <c r="U16" s="42"/>
    </row>
    <row r="17" customFormat="false" ht="15" hidden="false" customHeight="false" outlineLevel="0" collapsed="false">
      <c r="B17" s="39" t="s">
        <v>148</v>
      </c>
      <c r="C17" s="40" t="n">
        <v>1</v>
      </c>
      <c r="D17" s="40" t="n">
        <v>1</v>
      </c>
      <c r="E17" s="40" t="n">
        <v>1</v>
      </c>
      <c r="F17" s="40" t="n">
        <v>1</v>
      </c>
      <c r="G17" s="40" t="n">
        <v>1</v>
      </c>
      <c r="H17" s="40" t="n">
        <v>5</v>
      </c>
      <c r="M17" s="39" t="s">
        <v>149</v>
      </c>
      <c r="N17" s="41" t="n">
        <v>1</v>
      </c>
      <c r="O17" s="41" t="n">
        <v>1</v>
      </c>
      <c r="P17" s="41" t="n">
        <v>2</v>
      </c>
      <c r="Q17" s="41" t="n">
        <v>1</v>
      </c>
      <c r="R17" s="41" t="n">
        <v>1</v>
      </c>
      <c r="S17" s="42"/>
      <c r="T17" s="42"/>
      <c r="U17" s="42"/>
    </row>
    <row r="18" customFormat="false" ht="15" hidden="false" customHeight="false" outlineLevel="0" collapsed="false">
      <c r="B18" s="39" t="s">
        <v>150</v>
      </c>
      <c r="C18" s="40" t="n">
        <v>1</v>
      </c>
      <c r="D18" s="40" t="n">
        <v>1</v>
      </c>
      <c r="E18" s="40" t="n">
        <v>1</v>
      </c>
      <c r="F18" s="40" t="n">
        <v>1</v>
      </c>
      <c r="G18" s="40" t="n">
        <v>1</v>
      </c>
      <c r="H18" s="40" t="n">
        <v>5</v>
      </c>
      <c r="I18" s="43" t="n">
        <v>1</v>
      </c>
      <c r="M18" s="39" t="s">
        <v>151</v>
      </c>
      <c r="N18" s="41" t="n">
        <v>1</v>
      </c>
      <c r="O18" s="41" t="n">
        <v>1</v>
      </c>
      <c r="P18" s="41" t="n">
        <v>1</v>
      </c>
      <c r="Q18" s="41" t="n">
        <v>1</v>
      </c>
      <c r="R18" s="41" t="n">
        <v>1</v>
      </c>
      <c r="S18" s="42"/>
      <c r="T18" s="42"/>
      <c r="U18" s="42"/>
    </row>
    <row r="19" customFormat="false" ht="15" hidden="false" customHeight="false" outlineLevel="0" collapsed="false">
      <c r="B19" s="39" t="s">
        <v>152</v>
      </c>
      <c r="C19" s="40" t="n">
        <v>1</v>
      </c>
      <c r="D19" s="40" t="n">
        <v>1</v>
      </c>
      <c r="E19" s="40" t="n">
        <v>1</v>
      </c>
      <c r="F19" s="40" t="n">
        <v>1</v>
      </c>
      <c r="G19" s="40" t="n">
        <v>1</v>
      </c>
      <c r="H19" s="40" t="n">
        <v>5</v>
      </c>
      <c r="M19" s="39" t="s">
        <v>153</v>
      </c>
      <c r="N19" s="41"/>
      <c r="O19" s="41"/>
      <c r="P19" s="41" t="n">
        <v>1</v>
      </c>
      <c r="Q19" s="41" t="n">
        <v>2</v>
      </c>
      <c r="R19" s="41" t="n">
        <v>2</v>
      </c>
      <c r="S19" s="42"/>
      <c r="T19" s="42"/>
      <c r="U19" s="42"/>
    </row>
    <row r="20" customFormat="false" ht="15" hidden="false" customHeight="false" outlineLevel="0" collapsed="false">
      <c r="B20" s="39" t="s">
        <v>154</v>
      </c>
      <c r="C20" s="40" t="n">
        <v>1</v>
      </c>
      <c r="D20" s="40" t="n">
        <v>1</v>
      </c>
      <c r="E20" s="40" t="n">
        <v>1</v>
      </c>
      <c r="F20" s="40" t="n">
        <v>1</v>
      </c>
      <c r="G20" s="40" t="n">
        <v>1</v>
      </c>
      <c r="H20" s="40" t="n">
        <v>5</v>
      </c>
      <c r="M20" s="39" t="s">
        <v>155</v>
      </c>
      <c r="N20" s="41"/>
      <c r="O20" s="41" t="n">
        <v>1</v>
      </c>
      <c r="P20" s="41"/>
      <c r="Q20" s="41" t="n">
        <v>1</v>
      </c>
      <c r="R20" s="41" t="n">
        <v>1</v>
      </c>
      <c r="S20" s="42"/>
      <c r="T20" s="42"/>
      <c r="U20" s="42"/>
    </row>
    <row r="21" customFormat="false" ht="15" hidden="false" customHeight="false" outlineLevel="0" collapsed="false">
      <c r="B21" s="39" t="s">
        <v>156</v>
      </c>
      <c r="C21" s="40" t="n">
        <v>1</v>
      </c>
      <c r="D21" s="40" t="n">
        <v>1</v>
      </c>
      <c r="E21" s="40" t="n">
        <v>1</v>
      </c>
      <c r="F21" s="40" t="n">
        <v>1</v>
      </c>
      <c r="G21" s="40" t="n">
        <v>1</v>
      </c>
      <c r="H21" s="40" t="n">
        <v>5</v>
      </c>
      <c r="M21" s="39" t="s">
        <v>157</v>
      </c>
      <c r="N21" s="41"/>
      <c r="O21" s="41"/>
      <c r="P21" s="41"/>
      <c r="Q21" s="41"/>
      <c r="R21" s="41" t="n">
        <v>1</v>
      </c>
      <c r="S21" s="42"/>
      <c r="T21" s="42"/>
      <c r="U21" s="42"/>
    </row>
    <row r="22" customFormat="false" ht="15" hidden="false" customHeight="false" outlineLevel="0" collapsed="false">
      <c r="B22" s="39" t="s">
        <v>158</v>
      </c>
      <c r="C22" s="40" t="n">
        <v>1</v>
      </c>
      <c r="D22" s="40" t="n">
        <v>1</v>
      </c>
      <c r="E22" s="40" t="n">
        <v>1</v>
      </c>
      <c r="F22" s="40" t="n">
        <v>1</v>
      </c>
      <c r="G22" s="40" t="n">
        <v>1</v>
      </c>
      <c r="H22" s="40" t="n">
        <v>5</v>
      </c>
      <c r="M22" s="39" t="s">
        <v>159</v>
      </c>
      <c r="N22" s="41"/>
      <c r="O22" s="41"/>
      <c r="P22" s="41"/>
      <c r="Q22" s="41" t="n">
        <v>1</v>
      </c>
      <c r="R22" s="41" t="n">
        <v>1</v>
      </c>
      <c r="S22" s="42"/>
      <c r="T22" s="42"/>
      <c r="U22" s="42"/>
    </row>
    <row r="23" customFormat="false" ht="15" hidden="false" customHeight="false" outlineLevel="0" collapsed="false">
      <c r="B23" s="39" t="s">
        <v>145</v>
      </c>
      <c r="C23" s="40" t="n">
        <v>1</v>
      </c>
      <c r="D23" s="40" t="n">
        <v>1</v>
      </c>
      <c r="E23" s="40" t="n">
        <v>1</v>
      </c>
      <c r="F23" s="40" t="n">
        <v>1</v>
      </c>
      <c r="G23" s="40" t="n">
        <v>1</v>
      </c>
      <c r="H23" s="40" t="n">
        <v>5</v>
      </c>
      <c r="M23" s="39" t="s">
        <v>160</v>
      </c>
      <c r="N23" s="41" t="n">
        <v>1</v>
      </c>
      <c r="O23" s="41" t="n">
        <v>1</v>
      </c>
      <c r="P23" s="41" t="n">
        <v>1</v>
      </c>
      <c r="Q23" s="41"/>
      <c r="R23" s="41"/>
      <c r="S23" s="42"/>
      <c r="T23" s="42"/>
      <c r="U23" s="42"/>
    </row>
    <row r="24" customFormat="false" ht="15" hidden="false" customHeight="false" outlineLevel="0" collapsed="false">
      <c r="B24" s="39" t="s">
        <v>161</v>
      </c>
      <c r="C24" s="40" t="n">
        <v>1</v>
      </c>
      <c r="D24" s="40" t="n">
        <v>1</v>
      </c>
      <c r="E24" s="40" t="n">
        <v>1</v>
      </c>
      <c r="F24" s="40" t="n">
        <v>1</v>
      </c>
      <c r="G24" s="40" t="n">
        <v>1</v>
      </c>
      <c r="H24" s="40" t="n">
        <v>5</v>
      </c>
      <c r="M24" s="39" t="s">
        <v>162</v>
      </c>
      <c r="N24" s="41"/>
      <c r="O24" s="41"/>
      <c r="P24" s="41"/>
      <c r="Q24" s="41" t="n">
        <v>1</v>
      </c>
      <c r="R24" s="41" t="n">
        <v>1</v>
      </c>
      <c r="S24" s="42"/>
      <c r="T24" s="42"/>
      <c r="U24" s="42"/>
    </row>
    <row r="25" customFormat="false" ht="15" hidden="false" customHeight="false" outlineLevel="0" collapsed="false">
      <c r="B25" s="39" t="s">
        <v>163</v>
      </c>
      <c r="C25" s="40" t="n">
        <v>1</v>
      </c>
      <c r="D25" s="40" t="n">
        <v>1</v>
      </c>
      <c r="E25" s="40" t="n">
        <v>1</v>
      </c>
      <c r="F25" s="40" t="n">
        <v>1</v>
      </c>
      <c r="G25" s="40" t="n">
        <v>1</v>
      </c>
      <c r="H25" s="40" t="n">
        <v>5</v>
      </c>
      <c r="I25" s="43" t="n">
        <v>1</v>
      </c>
      <c r="M25" s="39" t="s">
        <v>164</v>
      </c>
      <c r="N25" s="41" t="n">
        <v>2</v>
      </c>
      <c r="O25" s="41" t="n">
        <v>2</v>
      </c>
      <c r="P25" s="41" t="n">
        <v>2</v>
      </c>
      <c r="Q25" s="41" t="n">
        <v>2</v>
      </c>
      <c r="R25" s="41" t="n">
        <v>1</v>
      </c>
      <c r="S25" s="42"/>
      <c r="T25" s="42"/>
      <c r="U25" s="42"/>
    </row>
    <row r="26" customFormat="false" ht="15" hidden="false" customHeight="false" outlineLevel="0" collapsed="false">
      <c r="B26" s="39" t="s">
        <v>165</v>
      </c>
      <c r="C26" s="40" t="n">
        <v>1</v>
      </c>
      <c r="D26" s="40" t="n">
        <v>1</v>
      </c>
      <c r="E26" s="40" t="n">
        <v>1</v>
      </c>
      <c r="F26" s="40" t="n">
        <v>1</v>
      </c>
      <c r="G26" s="40" t="n">
        <v>1</v>
      </c>
      <c r="H26" s="40" t="n">
        <v>5</v>
      </c>
      <c r="M26" s="39" t="s">
        <v>166</v>
      </c>
      <c r="N26" s="41"/>
      <c r="O26" s="41" t="n">
        <v>2</v>
      </c>
      <c r="P26" s="41" t="n">
        <v>1</v>
      </c>
      <c r="Q26" s="41" t="n">
        <v>3</v>
      </c>
      <c r="R26" s="41" t="n">
        <v>3</v>
      </c>
      <c r="S26" s="42"/>
      <c r="T26" s="42"/>
      <c r="U26" s="42"/>
    </row>
    <row r="27" customFormat="false" ht="15" hidden="false" customHeight="false" outlineLevel="0" collapsed="false">
      <c r="B27" s="39" t="s">
        <v>167</v>
      </c>
      <c r="C27" s="40" t="n">
        <v>1</v>
      </c>
      <c r="D27" s="40" t="n">
        <v>1</v>
      </c>
      <c r="E27" s="40" t="n">
        <v>1</v>
      </c>
      <c r="F27" s="40" t="n">
        <v>1</v>
      </c>
      <c r="G27" s="40" t="n">
        <v>1</v>
      </c>
      <c r="H27" s="40" t="n">
        <v>5</v>
      </c>
      <c r="M27" s="39" t="s">
        <v>168</v>
      </c>
      <c r="N27" s="41"/>
      <c r="O27" s="41" t="n">
        <v>2</v>
      </c>
      <c r="P27" s="41" t="n">
        <v>2</v>
      </c>
      <c r="Q27" s="41" t="n">
        <v>4</v>
      </c>
      <c r="R27" s="41" t="n">
        <v>4</v>
      </c>
      <c r="S27" s="42"/>
      <c r="T27" s="42"/>
      <c r="U27" s="42"/>
    </row>
    <row r="28" customFormat="false" ht="15" hidden="false" customHeight="false" outlineLevel="0" collapsed="false">
      <c r="B28" s="39" t="s">
        <v>169</v>
      </c>
      <c r="C28" s="40" t="n">
        <v>1</v>
      </c>
      <c r="D28" s="40" t="n">
        <v>1</v>
      </c>
      <c r="E28" s="40" t="n">
        <v>1</v>
      </c>
      <c r="F28" s="40" t="n">
        <v>1</v>
      </c>
      <c r="G28" s="40" t="n">
        <v>1</v>
      </c>
      <c r="H28" s="40" t="n">
        <v>5</v>
      </c>
      <c r="M28" s="39" t="s">
        <v>170</v>
      </c>
      <c r="N28" s="41"/>
      <c r="O28" s="41"/>
      <c r="P28" s="41"/>
      <c r="Q28" s="41" t="n">
        <v>1</v>
      </c>
      <c r="R28" s="41"/>
      <c r="S28" s="42"/>
      <c r="T28" s="42"/>
      <c r="U28" s="42"/>
    </row>
    <row r="29" customFormat="false" ht="15" hidden="false" customHeight="false" outlineLevel="0" collapsed="false">
      <c r="B29" s="39" t="s">
        <v>171</v>
      </c>
      <c r="C29" s="40" t="n">
        <v>1</v>
      </c>
      <c r="D29" s="40" t="n">
        <v>1</v>
      </c>
      <c r="E29" s="40" t="n">
        <v>1</v>
      </c>
      <c r="F29" s="40" t="n">
        <v>1</v>
      </c>
      <c r="G29" s="40" t="n">
        <v>1</v>
      </c>
      <c r="H29" s="40" t="n">
        <v>5</v>
      </c>
      <c r="M29" s="39" t="s">
        <v>172</v>
      </c>
      <c r="N29" s="41"/>
      <c r="O29" s="41"/>
      <c r="P29" s="41"/>
      <c r="Q29" s="41" t="n">
        <v>1</v>
      </c>
      <c r="R29" s="41"/>
      <c r="S29" s="42"/>
      <c r="T29" s="42"/>
      <c r="U29" s="42"/>
    </row>
    <row r="30" customFormat="false" ht="15" hidden="false" customHeight="false" outlineLevel="0" collapsed="false">
      <c r="B30" s="39" t="s">
        <v>147</v>
      </c>
      <c r="C30" s="40" t="n">
        <v>1</v>
      </c>
      <c r="D30" s="40" t="n">
        <v>1</v>
      </c>
      <c r="E30" s="40" t="n">
        <v>1</v>
      </c>
      <c r="F30" s="40" t="n">
        <v>1</v>
      </c>
      <c r="G30" s="40" t="n">
        <v>1</v>
      </c>
      <c r="H30" s="40" t="n">
        <v>5</v>
      </c>
      <c r="M30" s="39" t="s">
        <v>173</v>
      </c>
      <c r="N30" s="41" t="n">
        <v>1</v>
      </c>
      <c r="O30" s="41"/>
      <c r="P30" s="41" t="n">
        <v>1</v>
      </c>
      <c r="Q30" s="41"/>
      <c r="R30" s="41" t="n">
        <v>1</v>
      </c>
      <c r="S30" s="42"/>
      <c r="T30" s="42"/>
      <c r="U30" s="42"/>
    </row>
    <row r="31" customFormat="false" ht="15" hidden="false" customHeight="false" outlineLevel="0" collapsed="false">
      <c r="B31" s="39" t="s">
        <v>174</v>
      </c>
      <c r="C31" s="40" t="n">
        <v>1</v>
      </c>
      <c r="D31" s="40" t="n">
        <v>1</v>
      </c>
      <c r="E31" s="40" t="n">
        <v>1</v>
      </c>
      <c r="F31" s="40" t="n">
        <v>1</v>
      </c>
      <c r="G31" s="40" t="n">
        <v>1</v>
      </c>
      <c r="H31" s="40" t="n">
        <v>5</v>
      </c>
      <c r="M31" s="39" t="s">
        <v>175</v>
      </c>
      <c r="N31" s="41" t="n">
        <v>1</v>
      </c>
      <c r="O31" s="41"/>
      <c r="P31" s="41" t="n">
        <v>1</v>
      </c>
      <c r="Q31" s="41" t="n">
        <v>1</v>
      </c>
      <c r="R31" s="41" t="n">
        <v>3</v>
      </c>
      <c r="S31" s="42"/>
      <c r="T31" s="42"/>
      <c r="U31" s="42"/>
    </row>
    <row r="32" customFormat="false" ht="15" hidden="false" customHeight="false" outlineLevel="0" collapsed="false">
      <c r="B32" s="39" t="s">
        <v>176</v>
      </c>
      <c r="C32" s="40" t="n">
        <v>1</v>
      </c>
      <c r="D32" s="40" t="n">
        <v>1</v>
      </c>
      <c r="E32" s="40" t="n">
        <v>1</v>
      </c>
      <c r="F32" s="40" t="n">
        <v>1</v>
      </c>
      <c r="G32" s="40" t="n">
        <v>1</v>
      </c>
      <c r="H32" s="40" t="n">
        <v>5</v>
      </c>
      <c r="M32" s="39" t="s">
        <v>177</v>
      </c>
      <c r="N32" s="41"/>
      <c r="O32" s="41"/>
      <c r="P32" s="41"/>
      <c r="Q32" s="41" t="n">
        <v>1</v>
      </c>
      <c r="R32" s="41" t="n">
        <v>1</v>
      </c>
      <c r="S32" s="42"/>
      <c r="T32" s="42"/>
      <c r="U32" s="42"/>
    </row>
    <row r="33" customFormat="false" ht="15" hidden="false" customHeight="false" outlineLevel="0" collapsed="false">
      <c r="B33" s="39" t="s">
        <v>153</v>
      </c>
      <c r="C33" s="40" t="n">
        <v>1</v>
      </c>
      <c r="D33" s="40" t="n">
        <v>1</v>
      </c>
      <c r="E33" s="40" t="n">
        <v>1</v>
      </c>
      <c r="F33" s="40" t="n">
        <v>1</v>
      </c>
      <c r="G33" s="40" t="n">
        <v>1</v>
      </c>
      <c r="H33" s="40" t="n">
        <v>5</v>
      </c>
      <c r="M33" s="39" t="s">
        <v>178</v>
      </c>
      <c r="N33" s="41" t="n">
        <v>1</v>
      </c>
      <c r="O33" s="41" t="n">
        <v>1</v>
      </c>
      <c r="P33" s="41" t="n">
        <v>1</v>
      </c>
      <c r="Q33" s="41" t="n">
        <v>1</v>
      </c>
      <c r="R33" s="41" t="n">
        <v>3</v>
      </c>
      <c r="S33" s="42"/>
      <c r="T33" s="42"/>
      <c r="U33" s="42"/>
    </row>
    <row r="34" customFormat="false" ht="15" hidden="false" customHeight="false" outlineLevel="0" collapsed="false">
      <c r="B34" s="39" t="s">
        <v>179</v>
      </c>
      <c r="C34" s="40" t="n">
        <v>1</v>
      </c>
      <c r="D34" s="40" t="n">
        <v>1</v>
      </c>
      <c r="E34" s="40" t="n">
        <v>1</v>
      </c>
      <c r="F34" s="40" t="n">
        <v>1</v>
      </c>
      <c r="G34" s="40" t="n">
        <v>1</v>
      </c>
      <c r="H34" s="40" t="n">
        <v>5</v>
      </c>
      <c r="M34" s="44"/>
      <c r="N34" s="41"/>
      <c r="O34" s="41"/>
      <c r="P34" s="41"/>
      <c r="Q34" s="41"/>
      <c r="R34" s="41"/>
      <c r="S34" s="42"/>
      <c r="T34" s="42"/>
      <c r="U34" s="42"/>
    </row>
    <row r="35" customFormat="false" ht="15" hidden="false" customHeight="false" outlineLevel="0" collapsed="false">
      <c r="B35" s="39" t="s">
        <v>180</v>
      </c>
      <c r="C35" s="40" t="n">
        <v>1</v>
      </c>
      <c r="D35" s="40" t="n">
        <v>1</v>
      </c>
      <c r="E35" s="40" t="n">
        <v>1</v>
      </c>
      <c r="F35" s="40" t="n">
        <v>1</v>
      </c>
      <c r="G35" s="40" t="n">
        <v>1</v>
      </c>
      <c r="H35" s="40" t="n">
        <v>5</v>
      </c>
      <c r="M35" s="24" t="s">
        <v>85</v>
      </c>
      <c r="N35" s="45"/>
      <c r="O35" s="45"/>
      <c r="P35" s="45"/>
      <c r="Q35" s="45"/>
      <c r="R35" s="45"/>
      <c r="S35" s="42"/>
      <c r="T35" s="42"/>
      <c r="U35" s="42"/>
    </row>
    <row r="36" customFormat="false" ht="15" hidden="false" customHeight="false" outlineLevel="0" collapsed="false">
      <c r="B36" s="39" t="s">
        <v>181</v>
      </c>
      <c r="C36" s="40" t="n">
        <v>1</v>
      </c>
      <c r="D36" s="40" t="n">
        <v>1</v>
      </c>
      <c r="E36" s="40" t="n">
        <v>1</v>
      </c>
      <c r="F36" s="40" t="n">
        <v>1</v>
      </c>
      <c r="G36" s="40" t="n">
        <v>1</v>
      </c>
      <c r="H36" s="40" t="n">
        <v>5</v>
      </c>
      <c r="M36" s="39" t="s">
        <v>182</v>
      </c>
      <c r="N36" s="41" t="n">
        <v>1</v>
      </c>
      <c r="O36" s="41" t="n">
        <v>1</v>
      </c>
      <c r="P36" s="41" t="n">
        <v>1</v>
      </c>
      <c r="Q36" s="41" t="n">
        <v>1</v>
      </c>
      <c r="R36" s="41"/>
      <c r="S36" s="42"/>
      <c r="T36" s="42"/>
      <c r="U36" s="42"/>
    </row>
    <row r="37" customFormat="false" ht="15" hidden="false" customHeight="false" outlineLevel="0" collapsed="false">
      <c r="B37" s="39" t="s">
        <v>183</v>
      </c>
      <c r="C37" s="40" t="n">
        <v>1</v>
      </c>
      <c r="D37" s="40" t="n">
        <v>1</v>
      </c>
      <c r="E37" s="40" t="n">
        <v>1</v>
      </c>
      <c r="F37" s="40" t="n">
        <v>1</v>
      </c>
      <c r="G37" s="40" t="n">
        <v>1</v>
      </c>
      <c r="H37" s="40" t="n">
        <v>5</v>
      </c>
      <c r="I37" s="43" t="n">
        <v>1</v>
      </c>
      <c r="M37" s="44"/>
      <c r="N37" s="41"/>
      <c r="O37" s="41"/>
      <c r="P37" s="41"/>
      <c r="Q37" s="41"/>
      <c r="R37" s="41"/>
      <c r="S37" s="42"/>
      <c r="T37" s="42"/>
      <c r="U37" s="42"/>
    </row>
    <row r="38" customFormat="false" ht="15" hidden="false" customHeight="false" outlineLevel="0" collapsed="false">
      <c r="B38" s="39" t="s">
        <v>164</v>
      </c>
      <c r="C38" s="40" t="n">
        <v>1</v>
      </c>
      <c r="D38" s="40" t="n">
        <v>1</v>
      </c>
      <c r="E38" s="40" t="n">
        <v>1</v>
      </c>
      <c r="F38" s="40" t="n">
        <v>1</v>
      </c>
      <c r="G38" s="40" t="n">
        <v>1</v>
      </c>
      <c r="H38" s="40" t="n">
        <v>5</v>
      </c>
      <c r="M38" s="24" t="s">
        <v>184</v>
      </c>
      <c r="N38" s="45"/>
      <c r="O38" s="45"/>
      <c r="P38" s="45"/>
      <c r="Q38" s="45"/>
      <c r="R38" s="45"/>
      <c r="S38" s="42"/>
      <c r="T38" s="42"/>
      <c r="U38" s="42"/>
    </row>
    <row r="39" customFormat="false" ht="15" hidden="false" customHeight="false" outlineLevel="0" collapsed="false">
      <c r="B39" s="39" t="s">
        <v>185</v>
      </c>
      <c r="C39" s="40" t="n">
        <v>1</v>
      </c>
      <c r="D39" s="40" t="n">
        <v>1</v>
      </c>
      <c r="E39" s="40" t="n">
        <v>1</v>
      </c>
      <c r="F39" s="40" t="n">
        <v>1</v>
      </c>
      <c r="G39" s="40" t="n">
        <v>1</v>
      </c>
      <c r="H39" s="40" t="n">
        <v>5</v>
      </c>
      <c r="M39" s="39" t="s">
        <v>186</v>
      </c>
      <c r="N39" s="41"/>
      <c r="O39" s="41"/>
      <c r="P39" s="41" t="n">
        <v>1</v>
      </c>
      <c r="Q39" s="41" t="n">
        <v>1</v>
      </c>
      <c r="R39" s="41" t="n">
        <v>1</v>
      </c>
      <c r="S39" s="42"/>
      <c r="T39" s="42"/>
      <c r="U39" s="42"/>
    </row>
    <row r="40" customFormat="false" ht="15" hidden="false" customHeight="false" outlineLevel="0" collapsed="false">
      <c r="B40" s="39" t="s">
        <v>168</v>
      </c>
      <c r="C40" s="40" t="n">
        <v>1</v>
      </c>
      <c r="D40" s="40" t="n">
        <v>1</v>
      </c>
      <c r="E40" s="40" t="n">
        <v>1</v>
      </c>
      <c r="F40" s="40" t="n">
        <v>1</v>
      </c>
      <c r="G40" s="40" t="n">
        <v>1</v>
      </c>
      <c r="H40" s="40" t="n">
        <v>5</v>
      </c>
      <c r="M40" s="39" t="s">
        <v>187</v>
      </c>
      <c r="N40" s="41" t="n">
        <v>1</v>
      </c>
      <c r="O40" s="41"/>
      <c r="P40" s="41" t="n">
        <v>1</v>
      </c>
      <c r="Q40" s="41" t="n">
        <v>1</v>
      </c>
      <c r="R40" s="41" t="n">
        <v>1</v>
      </c>
      <c r="S40" s="42"/>
      <c r="T40" s="42"/>
      <c r="U40" s="42"/>
    </row>
    <row r="41" customFormat="false" ht="15" hidden="false" customHeight="false" outlineLevel="0" collapsed="false">
      <c r="B41" s="39" t="s">
        <v>188</v>
      </c>
      <c r="C41" s="40" t="n">
        <v>1</v>
      </c>
      <c r="D41" s="40" t="n">
        <v>1</v>
      </c>
      <c r="E41" s="40" t="n">
        <v>1</v>
      </c>
      <c r="F41" s="40" t="n">
        <v>1</v>
      </c>
      <c r="G41" s="40" t="n">
        <v>1</v>
      </c>
      <c r="H41" s="40" t="n">
        <v>5</v>
      </c>
      <c r="M41" s="39" t="s">
        <v>158</v>
      </c>
      <c r="N41" s="41"/>
      <c r="O41" s="41"/>
      <c r="P41" s="41" t="n">
        <v>1</v>
      </c>
      <c r="Q41" s="41" t="n">
        <v>2</v>
      </c>
      <c r="R41" s="41" t="n">
        <v>1</v>
      </c>
      <c r="S41" s="42"/>
      <c r="T41" s="42"/>
      <c r="U41" s="42"/>
    </row>
    <row r="42" customFormat="false" ht="15" hidden="false" customHeight="false" outlineLevel="0" collapsed="false">
      <c r="B42" s="39" t="s">
        <v>189</v>
      </c>
      <c r="C42" s="40" t="n">
        <v>1</v>
      </c>
      <c r="D42" s="40" t="n">
        <v>1</v>
      </c>
      <c r="E42" s="40" t="n">
        <v>1</v>
      </c>
      <c r="F42" s="40" t="n">
        <v>1</v>
      </c>
      <c r="G42" s="40" t="n">
        <v>1</v>
      </c>
      <c r="H42" s="40" t="n">
        <v>5</v>
      </c>
      <c r="M42" s="39" t="s">
        <v>190</v>
      </c>
      <c r="N42" s="41" t="n">
        <v>1</v>
      </c>
      <c r="O42" s="41"/>
      <c r="P42" s="41" t="n">
        <v>1</v>
      </c>
      <c r="Q42" s="41" t="n">
        <v>1</v>
      </c>
      <c r="R42" s="41" t="n">
        <v>1</v>
      </c>
      <c r="S42" s="42"/>
      <c r="T42" s="42"/>
      <c r="U42" s="42"/>
    </row>
    <row r="43" customFormat="false" ht="15" hidden="false" customHeight="false" outlineLevel="0" collapsed="false">
      <c r="B43" s="39" t="s">
        <v>177</v>
      </c>
      <c r="C43" s="40" t="n">
        <v>1</v>
      </c>
      <c r="D43" s="40" t="n">
        <v>1</v>
      </c>
      <c r="E43" s="40" t="n">
        <v>1</v>
      </c>
      <c r="F43" s="40" t="n">
        <v>1</v>
      </c>
      <c r="G43" s="40" t="n">
        <v>1</v>
      </c>
      <c r="H43" s="40" t="n">
        <v>5</v>
      </c>
      <c r="M43" s="39" t="s">
        <v>191</v>
      </c>
      <c r="N43" s="41" t="n">
        <v>3</v>
      </c>
      <c r="O43" s="41"/>
      <c r="P43" s="41" t="n">
        <v>2</v>
      </c>
      <c r="Q43" s="41" t="n">
        <v>3</v>
      </c>
      <c r="R43" s="41" t="n">
        <v>3</v>
      </c>
      <c r="S43" s="42"/>
      <c r="T43" s="42"/>
      <c r="U43" s="42"/>
    </row>
    <row r="44" customFormat="false" ht="15" hidden="false" customHeight="false" outlineLevel="0" collapsed="false">
      <c r="B44" s="39" t="s">
        <v>192</v>
      </c>
      <c r="C44" s="40" t="n">
        <v>1</v>
      </c>
      <c r="D44" s="40" t="n">
        <v>1</v>
      </c>
      <c r="E44" s="40" t="n">
        <v>1</v>
      </c>
      <c r="F44" s="40" t="n">
        <v>1</v>
      </c>
      <c r="G44" s="40" t="n">
        <v>1</v>
      </c>
      <c r="H44" s="40" t="n">
        <v>5</v>
      </c>
      <c r="M44" s="39" t="s">
        <v>193</v>
      </c>
      <c r="N44" s="41" t="n">
        <v>1</v>
      </c>
      <c r="O44" s="41"/>
      <c r="P44" s="41" t="n">
        <v>1</v>
      </c>
      <c r="Q44" s="41" t="n">
        <v>1</v>
      </c>
      <c r="R44" s="41" t="n">
        <v>1</v>
      </c>
      <c r="S44" s="42"/>
      <c r="T44" s="42"/>
      <c r="U44" s="42"/>
    </row>
    <row r="45" customFormat="false" ht="15" hidden="false" customHeight="false" outlineLevel="0" collapsed="false">
      <c r="B45" s="39" t="s">
        <v>194</v>
      </c>
      <c r="C45" s="40" t="n">
        <v>1</v>
      </c>
      <c r="D45" s="40" t="n">
        <v>1</v>
      </c>
      <c r="E45" s="40" t="n">
        <v>1</v>
      </c>
      <c r="F45" s="40" t="n">
        <v>1</v>
      </c>
      <c r="G45" s="40" t="n">
        <v>1</v>
      </c>
      <c r="H45" s="40" t="n">
        <v>5</v>
      </c>
      <c r="M45" s="39" t="s">
        <v>170</v>
      </c>
      <c r="N45" s="41" t="n">
        <v>1</v>
      </c>
      <c r="O45" s="41"/>
      <c r="P45" s="41" t="n">
        <v>1</v>
      </c>
      <c r="Q45" s="41" t="n">
        <v>1</v>
      </c>
      <c r="R45" s="41" t="n">
        <v>1</v>
      </c>
      <c r="S45" s="42"/>
      <c r="T45" s="42"/>
      <c r="U45" s="42"/>
    </row>
    <row r="46" customFormat="false" ht="15" hidden="false" customHeight="false" outlineLevel="0" collapsed="false">
      <c r="B46" s="39" t="s">
        <v>195</v>
      </c>
      <c r="C46" s="40" t="n">
        <v>1</v>
      </c>
      <c r="D46" s="40" t="n">
        <v>1</v>
      </c>
      <c r="E46" s="40" t="n">
        <v>1</v>
      </c>
      <c r="F46" s="40" t="n">
        <v>1</v>
      </c>
      <c r="G46" s="40" t="n">
        <v>1</v>
      </c>
      <c r="H46" s="40" t="n">
        <v>5</v>
      </c>
      <c r="M46" s="44"/>
      <c r="N46" s="41"/>
      <c r="O46" s="41"/>
      <c r="P46" s="41"/>
      <c r="Q46" s="41"/>
      <c r="R46" s="41"/>
      <c r="S46" s="42"/>
      <c r="T46" s="42"/>
      <c r="U46" s="42"/>
    </row>
    <row r="47" customFormat="false" ht="15" hidden="false" customHeight="false" outlineLevel="0" collapsed="false">
      <c r="B47" s="44"/>
      <c r="C47" s="40"/>
      <c r="D47" s="40"/>
      <c r="E47" s="40"/>
      <c r="F47" s="40"/>
      <c r="G47" s="40"/>
      <c r="H47" s="40"/>
      <c r="M47" s="24" t="s">
        <v>44</v>
      </c>
      <c r="N47" s="45"/>
      <c r="O47" s="45"/>
      <c r="P47" s="45"/>
      <c r="Q47" s="45"/>
      <c r="R47" s="45"/>
      <c r="S47" s="42"/>
      <c r="T47" s="42"/>
      <c r="U47" s="42"/>
    </row>
    <row r="48" customFormat="false" ht="15" hidden="false" customHeight="false" outlineLevel="0" collapsed="false">
      <c r="B48" s="24" t="s">
        <v>22</v>
      </c>
      <c r="C48" s="26"/>
      <c r="D48" s="26"/>
      <c r="E48" s="26"/>
      <c r="F48" s="26"/>
      <c r="G48" s="26"/>
      <c r="H48" s="38" t="n">
        <f aca="false">COUNTA(H49:H76)</f>
        <v>28</v>
      </c>
      <c r="I48" s="38" t="n">
        <f aca="false">SUM(I49:I76)</f>
        <v>3</v>
      </c>
      <c r="M48" s="39" t="s">
        <v>196</v>
      </c>
      <c r="N48" s="41" t="n">
        <v>1</v>
      </c>
      <c r="O48" s="41" t="n">
        <v>1</v>
      </c>
      <c r="P48" s="41" t="n">
        <v>1</v>
      </c>
      <c r="Q48" s="41" t="n">
        <v>2</v>
      </c>
      <c r="R48" s="41" t="n">
        <v>2</v>
      </c>
      <c r="S48" s="42"/>
      <c r="T48" s="42"/>
      <c r="U48" s="42"/>
    </row>
    <row r="49" customFormat="false" ht="15" hidden="false" customHeight="false" outlineLevel="0" collapsed="false">
      <c r="B49" s="39" t="s">
        <v>132</v>
      </c>
      <c r="C49" s="40" t="n">
        <v>1</v>
      </c>
      <c r="D49" s="40" t="n">
        <v>1</v>
      </c>
      <c r="E49" s="40" t="n">
        <v>1</v>
      </c>
      <c r="F49" s="40" t="n">
        <v>1</v>
      </c>
      <c r="G49" s="40" t="n">
        <v>1</v>
      </c>
      <c r="H49" s="40" t="n">
        <v>5</v>
      </c>
      <c r="M49" s="39" t="s">
        <v>197</v>
      </c>
      <c r="N49" s="41" t="n">
        <v>1</v>
      </c>
      <c r="O49" s="41"/>
      <c r="P49" s="41"/>
      <c r="Q49" s="41" t="n">
        <v>1</v>
      </c>
      <c r="R49" s="41" t="n">
        <v>1</v>
      </c>
      <c r="S49" s="42"/>
      <c r="T49" s="42"/>
      <c r="U49" s="42"/>
    </row>
    <row r="50" customFormat="false" ht="15" hidden="false" customHeight="false" outlineLevel="0" collapsed="false">
      <c r="B50" s="39" t="s">
        <v>137</v>
      </c>
      <c r="C50" s="40" t="n">
        <v>1</v>
      </c>
      <c r="D50" s="40" t="n">
        <v>1</v>
      </c>
      <c r="E50" s="40" t="n">
        <v>1</v>
      </c>
      <c r="F50" s="40" t="n">
        <v>1</v>
      </c>
      <c r="G50" s="40" t="n">
        <v>1</v>
      </c>
      <c r="H50" s="40" t="n">
        <v>5</v>
      </c>
      <c r="M50" s="39" t="s">
        <v>198</v>
      </c>
      <c r="N50" s="41" t="n">
        <v>1</v>
      </c>
      <c r="O50" s="41" t="n">
        <v>1</v>
      </c>
      <c r="P50" s="41" t="n">
        <v>1</v>
      </c>
      <c r="Q50" s="41" t="n">
        <v>1</v>
      </c>
      <c r="R50" s="41" t="n">
        <v>1</v>
      </c>
      <c r="S50" s="42"/>
      <c r="T50" s="42"/>
      <c r="U50" s="42"/>
    </row>
    <row r="51" customFormat="false" ht="15" hidden="false" customHeight="false" outlineLevel="0" collapsed="false">
      <c r="B51" s="39" t="s">
        <v>199</v>
      </c>
      <c r="C51" s="40" t="n">
        <v>1</v>
      </c>
      <c r="D51" s="40" t="n">
        <v>1</v>
      </c>
      <c r="E51" s="40" t="n">
        <v>1</v>
      </c>
      <c r="F51" s="40" t="n">
        <v>1</v>
      </c>
      <c r="G51" s="40" t="n">
        <v>1</v>
      </c>
      <c r="H51" s="40" t="n">
        <v>5</v>
      </c>
      <c r="M51" s="39" t="s">
        <v>200</v>
      </c>
      <c r="N51" s="41" t="n">
        <v>1</v>
      </c>
      <c r="O51" s="41" t="n">
        <v>1</v>
      </c>
      <c r="P51" s="41" t="n">
        <v>1</v>
      </c>
      <c r="Q51" s="41" t="n">
        <v>1</v>
      </c>
      <c r="R51" s="41" t="n">
        <v>1</v>
      </c>
      <c r="S51" s="42"/>
      <c r="T51" s="42"/>
      <c r="U51" s="42"/>
    </row>
    <row r="52" customFormat="false" ht="15" hidden="false" customHeight="false" outlineLevel="0" collapsed="false">
      <c r="B52" s="39" t="s">
        <v>201</v>
      </c>
      <c r="C52" s="40" t="n">
        <v>1</v>
      </c>
      <c r="D52" s="40" t="n">
        <v>1</v>
      </c>
      <c r="E52" s="40" t="n">
        <v>1</v>
      </c>
      <c r="F52" s="40" t="n">
        <v>1</v>
      </c>
      <c r="G52" s="40" t="n">
        <v>1</v>
      </c>
      <c r="H52" s="40" t="n">
        <v>5</v>
      </c>
      <c r="M52" s="39" t="s">
        <v>202</v>
      </c>
      <c r="N52" s="41"/>
      <c r="O52" s="41"/>
      <c r="P52" s="41"/>
      <c r="Q52" s="41"/>
      <c r="R52" s="41" t="n">
        <v>1</v>
      </c>
      <c r="S52" s="42"/>
      <c r="T52" s="42"/>
      <c r="U52" s="42"/>
    </row>
    <row r="53" customFormat="false" ht="15" hidden="false" customHeight="false" outlineLevel="0" collapsed="false">
      <c r="B53" s="39" t="s">
        <v>143</v>
      </c>
      <c r="C53" s="40" t="n">
        <v>1</v>
      </c>
      <c r="D53" s="40" t="n">
        <v>1</v>
      </c>
      <c r="E53" s="40" t="n">
        <v>1</v>
      </c>
      <c r="F53" s="40" t="n">
        <v>1</v>
      </c>
      <c r="G53" s="40" t="n">
        <v>1</v>
      </c>
      <c r="H53" s="40" t="n">
        <v>5</v>
      </c>
      <c r="I53" s="43" t="n">
        <v>1</v>
      </c>
      <c r="M53" s="39" t="s">
        <v>203</v>
      </c>
      <c r="N53" s="41" t="n">
        <v>2</v>
      </c>
      <c r="O53" s="41" t="n">
        <v>3</v>
      </c>
      <c r="P53" s="41" t="n">
        <v>3</v>
      </c>
      <c r="Q53" s="41" t="n">
        <v>4</v>
      </c>
      <c r="R53" s="41" t="n">
        <v>4</v>
      </c>
      <c r="S53" s="41" t="n">
        <v>1</v>
      </c>
      <c r="T53" s="42"/>
      <c r="U53" s="42"/>
    </row>
    <row r="54" customFormat="false" ht="15" hidden="false" customHeight="false" outlineLevel="0" collapsed="false">
      <c r="B54" s="39" t="s">
        <v>140</v>
      </c>
      <c r="C54" s="40" t="n">
        <v>1</v>
      </c>
      <c r="D54" s="40" t="n">
        <v>1</v>
      </c>
      <c r="E54" s="40" t="n">
        <v>1</v>
      </c>
      <c r="F54" s="40" t="n">
        <v>1</v>
      </c>
      <c r="G54" s="40" t="n">
        <v>1</v>
      </c>
      <c r="H54" s="40" t="n">
        <v>5</v>
      </c>
      <c r="M54" s="39" t="s">
        <v>172</v>
      </c>
      <c r="N54" s="41" t="n">
        <v>1</v>
      </c>
      <c r="O54" s="41" t="n">
        <v>1</v>
      </c>
      <c r="P54" s="41" t="n">
        <v>1</v>
      </c>
      <c r="Q54" s="41" t="n">
        <v>1</v>
      </c>
      <c r="R54" s="41"/>
      <c r="S54" s="42"/>
      <c r="T54" s="42"/>
      <c r="U54" s="42"/>
    </row>
    <row r="55" customFormat="false" ht="15" hidden="false" customHeight="false" outlineLevel="0" collapsed="false">
      <c r="B55" s="39" t="s">
        <v>204</v>
      </c>
      <c r="C55" s="40" t="n">
        <v>1</v>
      </c>
      <c r="D55" s="40" t="n">
        <v>1</v>
      </c>
      <c r="E55" s="40" t="n">
        <v>1</v>
      </c>
      <c r="F55" s="40" t="n">
        <v>1</v>
      </c>
      <c r="G55" s="40" t="n">
        <v>1</v>
      </c>
      <c r="H55" s="40" t="n">
        <v>5</v>
      </c>
      <c r="M55" s="39" t="s">
        <v>205</v>
      </c>
      <c r="N55" s="41"/>
      <c r="O55" s="41"/>
      <c r="P55" s="41"/>
      <c r="Q55" s="41" t="n">
        <v>1</v>
      </c>
      <c r="R55" s="41" t="n">
        <v>1</v>
      </c>
      <c r="S55" s="42"/>
      <c r="T55" s="42"/>
      <c r="U55" s="42"/>
    </row>
    <row r="56" customFormat="false" ht="15" hidden="false" customHeight="false" outlineLevel="0" collapsed="false">
      <c r="B56" s="39" t="s">
        <v>154</v>
      </c>
      <c r="C56" s="40" t="n">
        <v>1</v>
      </c>
      <c r="D56" s="40" t="n">
        <v>1</v>
      </c>
      <c r="E56" s="40" t="n">
        <v>1</v>
      </c>
      <c r="F56" s="40" t="n">
        <v>1</v>
      </c>
      <c r="G56" s="40" t="n">
        <v>1</v>
      </c>
      <c r="H56" s="40" t="n">
        <v>5</v>
      </c>
      <c r="M56" s="44"/>
      <c r="N56" s="41"/>
      <c r="O56" s="41"/>
      <c r="P56" s="41"/>
      <c r="Q56" s="41"/>
      <c r="R56" s="41"/>
      <c r="S56" s="42"/>
      <c r="T56" s="42"/>
      <c r="U56" s="42"/>
    </row>
    <row r="57" customFormat="false" ht="15" hidden="false" customHeight="false" outlineLevel="0" collapsed="false">
      <c r="B57" s="39" t="s">
        <v>206</v>
      </c>
      <c r="C57" s="40" t="n">
        <v>1</v>
      </c>
      <c r="D57" s="40" t="n">
        <v>1</v>
      </c>
      <c r="E57" s="40" t="n">
        <v>1</v>
      </c>
      <c r="F57" s="40" t="n">
        <v>1</v>
      </c>
      <c r="G57" s="40" t="n">
        <v>1</v>
      </c>
      <c r="H57" s="40" t="n">
        <v>5</v>
      </c>
      <c r="I57" s="43" t="n">
        <v>1</v>
      </c>
      <c r="M57" s="24" t="s">
        <v>207</v>
      </c>
      <c r="N57" s="45"/>
      <c r="O57" s="45"/>
      <c r="P57" s="45"/>
      <c r="Q57" s="45"/>
      <c r="R57" s="45"/>
      <c r="S57" s="42"/>
      <c r="T57" s="42"/>
      <c r="U57" s="42"/>
    </row>
    <row r="58" customFormat="false" ht="15" hidden="false" customHeight="false" outlineLevel="0" collapsed="false">
      <c r="B58" s="39" t="s">
        <v>208</v>
      </c>
      <c r="C58" s="40" t="n">
        <v>1</v>
      </c>
      <c r="D58" s="40" t="n">
        <v>1</v>
      </c>
      <c r="E58" s="40" t="n">
        <v>1</v>
      </c>
      <c r="F58" s="40" t="n">
        <v>1</v>
      </c>
      <c r="G58" s="40" t="n">
        <v>1</v>
      </c>
      <c r="H58" s="40" t="n">
        <v>5</v>
      </c>
      <c r="M58" s="39" t="s">
        <v>134</v>
      </c>
      <c r="N58" s="41"/>
      <c r="O58" s="41"/>
      <c r="P58" s="41" t="n">
        <v>1</v>
      </c>
      <c r="Q58" s="41"/>
      <c r="R58" s="41" t="n">
        <v>1</v>
      </c>
      <c r="S58" s="42"/>
      <c r="T58" s="42"/>
      <c r="U58" s="42"/>
    </row>
    <row r="59" customFormat="false" ht="15" hidden="false" customHeight="false" outlineLevel="0" collapsed="false">
      <c r="B59" s="39" t="s">
        <v>209</v>
      </c>
      <c r="C59" s="40" t="n">
        <v>1</v>
      </c>
      <c r="D59" s="40" t="n">
        <v>1</v>
      </c>
      <c r="E59" s="40" t="n">
        <v>1</v>
      </c>
      <c r="F59" s="40" t="n">
        <v>1</v>
      </c>
      <c r="G59" s="40" t="n">
        <v>1</v>
      </c>
      <c r="H59" s="40" t="n">
        <v>5</v>
      </c>
      <c r="M59" s="39" t="s">
        <v>210</v>
      </c>
      <c r="N59" s="41"/>
      <c r="O59" s="41"/>
      <c r="P59" s="41"/>
      <c r="Q59" s="41"/>
      <c r="R59" s="41" t="n">
        <v>1</v>
      </c>
      <c r="S59" s="42"/>
      <c r="T59" s="42"/>
      <c r="U59" s="42"/>
    </row>
    <row r="60" customFormat="false" ht="15" hidden="false" customHeight="false" outlineLevel="0" collapsed="false">
      <c r="B60" s="39" t="s">
        <v>211</v>
      </c>
      <c r="C60" s="40" t="n">
        <v>1</v>
      </c>
      <c r="D60" s="40" t="n">
        <v>1</v>
      </c>
      <c r="E60" s="40" t="n">
        <v>1</v>
      </c>
      <c r="F60" s="40" t="n">
        <v>1</v>
      </c>
      <c r="G60" s="40" t="n">
        <v>1</v>
      </c>
      <c r="H60" s="40" t="n">
        <v>5</v>
      </c>
      <c r="M60" s="44"/>
      <c r="N60" s="41"/>
      <c r="O60" s="41"/>
      <c r="P60" s="41"/>
      <c r="Q60" s="41"/>
      <c r="R60" s="41"/>
      <c r="S60" s="42"/>
      <c r="T60" s="42"/>
      <c r="U60" s="42"/>
    </row>
    <row r="61" customFormat="false" ht="15" hidden="false" customHeight="false" outlineLevel="0" collapsed="false">
      <c r="B61" s="39" t="s">
        <v>167</v>
      </c>
      <c r="C61" s="40" t="n">
        <v>1</v>
      </c>
      <c r="D61" s="40" t="n">
        <v>1</v>
      </c>
      <c r="E61" s="40" t="n">
        <v>1</v>
      </c>
      <c r="F61" s="40" t="n">
        <v>1</v>
      </c>
      <c r="G61" s="40" t="n">
        <v>1</v>
      </c>
      <c r="H61" s="40" t="n">
        <v>5</v>
      </c>
      <c r="M61" s="24" t="s">
        <v>212</v>
      </c>
      <c r="N61" s="45"/>
      <c r="O61" s="45"/>
      <c r="P61" s="45"/>
      <c r="Q61" s="45"/>
      <c r="R61" s="45"/>
      <c r="S61" s="42"/>
      <c r="T61" s="42"/>
      <c r="U61" s="42"/>
    </row>
    <row r="62" customFormat="false" ht="15" hidden="false" customHeight="false" outlineLevel="0" collapsed="false">
      <c r="B62" s="39" t="s">
        <v>171</v>
      </c>
      <c r="C62" s="40" t="n">
        <v>1</v>
      </c>
      <c r="D62" s="40" t="n">
        <v>1</v>
      </c>
      <c r="E62" s="40" t="n">
        <v>1</v>
      </c>
      <c r="F62" s="40" t="n">
        <v>1</v>
      </c>
      <c r="G62" s="40" t="n">
        <v>1</v>
      </c>
      <c r="H62" s="40" t="n">
        <v>5</v>
      </c>
      <c r="M62" s="39" t="s">
        <v>145</v>
      </c>
      <c r="N62" s="41"/>
      <c r="O62" s="41"/>
      <c r="P62" s="41"/>
      <c r="Q62" s="41" t="n">
        <v>1</v>
      </c>
      <c r="R62" s="41" t="n">
        <v>1</v>
      </c>
      <c r="S62" s="42"/>
      <c r="T62" s="42"/>
      <c r="U62" s="42"/>
    </row>
    <row r="63" customFormat="false" ht="15" hidden="false" customHeight="false" outlineLevel="0" collapsed="false">
      <c r="B63" s="39" t="s">
        <v>153</v>
      </c>
      <c r="C63" s="40" t="n">
        <v>1</v>
      </c>
      <c r="D63" s="40" t="n">
        <v>1</v>
      </c>
      <c r="E63" s="40" t="n">
        <v>1</v>
      </c>
      <c r="F63" s="40" t="n">
        <v>1</v>
      </c>
      <c r="G63" s="40" t="n">
        <v>1</v>
      </c>
      <c r="H63" s="40" t="n">
        <v>5</v>
      </c>
      <c r="M63" s="44"/>
      <c r="N63" s="41"/>
      <c r="O63" s="41"/>
      <c r="P63" s="41"/>
      <c r="Q63" s="41"/>
      <c r="R63" s="41"/>
      <c r="S63" s="42"/>
      <c r="T63" s="42"/>
      <c r="U63" s="42"/>
    </row>
    <row r="64" customFormat="false" ht="15" hidden="false" customHeight="false" outlineLevel="0" collapsed="false">
      <c r="B64" s="39" t="s">
        <v>213</v>
      </c>
      <c r="C64" s="40" t="n">
        <v>1</v>
      </c>
      <c r="D64" s="40" t="n">
        <v>1</v>
      </c>
      <c r="E64" s="40" t="n">
        <v>1</v>
      </c>
      <c r="F64" s="40" t="n">
        <v>1</v>
      </c>
      <c r="G64" s="40" t="n">
        <v>1</v>
      </c>
      <c r="H64" s="40" t="n">
        <v>5</v>
      </c>
      <c r="M64" s="24" t="s">
        <v>214</v>
      </c>
      <c r="N64" s="45"/>
      <c r="O64" s="45"/>
      <c r="P64" s="45"/>
      <c r="Q64" s="45"/>
      <c r="R64" s="45"/>
      <c r="S64" s="42"/>
      <c r="T64" s="42"/>
      <c r="U64" s="42"/>
    </row>
    <row r="65" customFormat="false" ht="15" hidden="false" customHeight="false" outlineLevel="0" collapsed="false">
      <c r="B65" s="39" t="s">
        <v>181</v>
      </c>
      <c r="C65" s="40" t="n">
        <v>1</v>
      </c>
      <c r="D65" s="40" t="n">
        <v>1</v>
      </c>
      <c r="E65" s="40" t="n">
        <v>1</v>
      </c>
      <c r="F65" s="40" t="n">
        <v>1</v>
      </c>
      <c r="G65" s="40" t="n">
        <v>1</v>
      </c>
      <c r="H65" s="40" t="n">
        <v>5</v>
      </c>
      <c r="M65" s="39" t="s">
        <v>147</v>
      </c>
      <c r="N65" s="41" t="n">
        <v>1</v>
      </c>
      <c r="O65" s="41"/>
      <c r="P65" s="41"/>
      <c r="Q65" s="41"/>
      <c r="R65" s="41"/>
      <c r="S65" s="42"/>
      <c r="T65" s="42"/>
      <c r="U65" s="42"/>
    </row>
    <row r="66" customFormat="false" ht="15" hidden="false" customHeight="false" outlineLevel="0" collapsed="false">
      <c r="B66" s="39" t="s">
        <v>215</v>
      </c>
      <c r="C66" s="40" t="n">
        <v>1</v>
      </c>
      <c r="D66" s="40" t="n">
        <v>1</v>
      </c>
      <c r="E66" s="40" t="n">
        <v>1</v>
      </c>
      <c r="F66" s="40" t="n">
        <v>1</v>
      </c>
      <c r="G66" s="40" t="n">
        <v>1</v>
      </c>
      <c r="H66" s="40" t="n">
        <v>5</v>
      </c>
      <c r="M66" s="39" t="s">
        <v>216</v>
      </c>
      <c r="N66" s="41"/>
      <c r="O66" s="41"/>
      <c r="P66" s="41" t="n">
        <v>1</v>
      </c>
      <c r="Q66" s="41"/>
      <c r="R66" s="41"/>
      <c r="S66" s="42"/>
      <c r="T66" s="42"/>
      <c r="U66" s="42"/>
    </row>
    <row r="67" customFormat="false" ht="15" hidden="false" customHeight="false" outlineLevel="0" collapsed="false">
      <c r="B67" s="39" t="s">
        <v>217</v>
      </c>
      <c r="C67" s="40" t="n">
        <v>1</v>
      </c>
      <c r="D67" s="40" t="n">
        <v>1</v>
      </c>
      <c r="E67" s="40" t="n">
        <v>1</v>
      </c>
      <c r="F67" s="40" t="n">
        <v>1</v>
      </c>
      <c r="G67" s="40" t="n">
        <v>1</v>
      </c>
      <c r="H67" s="40" t="n">
        <v>5</v>
      </c>
      <c r="M67" s="44"/>
      <c r="N67" s="41"/>
      <c r="O67" s="41"/>
      <c r="P67" s="41"/>
      <c r="Q67" s="41"/>
      <c r="R67" s="41"/>
      <c r="S67" s="42"/>
      <c r="T67" s="42"/>
      <c r="U67" s="42"/>
    </row>
    <row r="68" customFormat="false" ht="15" hidden="false" customHeight="false" outlineLevel="0" collapsed="false">
      <c r="B68" s="39" t="s">
        <v>168</v>
      </c>
      <c r="C68" s="40" t="n">
        <v>1</v>
      </c>
      <c r="D68" s="40" t="n">
        <v>1</v>
      </c>
      <c r="E68" s="40" t="n">
        <v>1</v>
      </c>
      <c r="F68" s="40" t="n">
        <v>1</v>
      </c>
      <c r="G68" s="40" t="n">
        <v>1</v>
      </c>
      <c r="H68" s="40" t="n">
        <v>5</v>
      </c>
      <c r="M68" s="24" t="s">
        <v>218</v>
      </c>
      <c r="N68" s="45"/>
      <c r="O68" s="45"/>
      <c r="P68" s="45"/>
      <c r="Q68" s="45"/>
      <c r="R68" s="45"/>
      <c r="S68" s="42"/>
      <c r="T68" s="42"/>
      <c r="U68" s="42"/>
    </row>
    <row r="69" customFormat="false" ht="15" hidden="false" customHeight="false" outlineLevel="0" collapsed="false">
      <c r="B69" s="39" t="s">
        <v>219</v>
      </c>
      <c r="C69" s="40" t="n">
        <v>1</v>
      </c>
      <c r="D69" s="40" t="n">
        <v>1</v>
      </c>
      <c r="E69" s="40" t="n">
        <v>1</v>
      </c>
      <c r="F69" s="40" t="n">
        <v>1</v>
      </c>
      <c r="G69" s="40" t="n">
        <v>1</v>
      </c>
      <c r="H69" s="40" t="n">
        <v>5</v>
      </c>
      <c r="M69" s="39" t="s">
        <v>156</v>
      </c>
      <c r="N69" s="41"/>
      <c r="O69" s="41" t="n">
        <v>1</v>
      </c>
      <c r="P69" s="41" t="n">
        <v>1</v>
      </c>
      <c r="Q69" s="41"/>
      <c r="R69" s="41"/>
      <c r="S69" s="42"/>
      <c r="T69" s="42"/>
      <c r="U69" s="42"/>
    </row>
    <row r="70" customFormat="false" ht="15" hidden="false" customHeight="false" outlineLevel="0" collapsed="false">
      <c r="B70" s="39" t="s">
        <v>189</v>
      </c>
      <c r="C70" s="40" t="n">
        <v>1</v>
      </c>
      <c r="D70" s="40" t="n">
        <v>1</v>
      </c>
      <c r="E70" s="40" t="n">
        <v>1</v>
      </c>
      <c r="F70" s="40" t="n">
        <v>1</v>
      </c>
      <c r="G70" s="40" t="n">
        <v>1</v>
      </c>
      <c r="H70" s="40" t="n">
        <v>5</v>
      </c>
      <c r="M70" s="39" t="s">
        <v>220</v>
      </c>
      <c r="N70" s="41" t="n">
        <v>1</v>
      </c>
      <c r="O70" s="41"/>
      <c r="P70" s="41"/>
      <c r="Q70" s="41"/>
      <c r="R70" s="41"/>
      <c r="S70" s="42"/>
      <c r="T70" s="42"/>
      <c r="U70" s="42"/>
    </row>
    <row r="71" customFormat="false" ht="15" hidden="false" customHeight="false" outlineLevel="0" collapsed="false">
      <c r="B71" s="39" t="s">
        <v>177</v>
      </c>
      <c r="C71" s="40" t="n">
        <v>1</v>
      </c>
      <c r="D71" s="40" t="n">
        <v>1</v>
      </c>
      <c r="E71" s="40" t="n">
        <v>1</v>
      </c>
      <c r="F71" s="40" t="n">
        <v>1</v>
      </c>
      <c r="G71" s="40" t="n">
        <v>1</v>
      </c>
      <c r="H71" s="40" t="n">
        <v>5</v>
      </c>
      <c r="M71" s="44"/>
      <c r="N71" s="41"/>
      <c r="O71" s="41"/>
      <c r="P71" s="41"/>
      <c r="Q71" s="41"/>
      <c r="R71" s="41"/>
      <c r="S71" s="42"/>
      <c r="T71" s="42"/>
      <c r="U71" s="42"/>
    </row>
    <row r="72" customFormat="false" ht="15" hidden="false" customHeight="false" outlineLevel="0" collapsed="false">
      <c r="B72" s="39" t="s">
        <v>221</v>
      </c>
      <c r="C72" s="40" t="n">
        <v>1</v>
      </c>
      <c r="D72" s="40" t="n">
        <v>1</v>
      </c>
      <c r="E72" s="40" t="n">
        <v>1</v>
      </c>
      <c r="F72" s="40" t="n">
        <v>1</v>
      </c>
      <c r="G72" s="40" t="n">
        <v>1</v>
      </c>
      <c r="H72" s="40" t="n">
        <v>5</v>
      </c>
      <c r="I72" s="43" t="n">
        <v>1</v>
      </c>
      <c r="M72" s="24" t="s">
        <v>222</v>
      </c>
      <c r="N72" s="45"/>
      <c r="O72" s="45"/>
      <c r="P72" s="45"/>
      <c r="Q72" s="45"/>
      <c r="R72" s="45"/>
      <c r="S72" s="42"/>
      <c r="T72" s="42"/>
      <c r="U72" s="42"/>
    </row>
    <row r="73" customFormat="false" ht="15" hidden="false" customHeight="false" outlineLevel="0" collapsed="false">
      <c r="B73" s="39" t="s">
        <v>223</v>
      </c>
      <c r="C73" s="40" t="n">
        <v>1</v>
      </c>
      <c r="D73" s="40" t="n">
        <v>1</v>
      </c>
      <c r="E73" s="40" t="n">
        <v>1</v>
      </c>
      <c r="F73" s="40" t="n">
        <v>1</v>
      </c>
      <c r="G73" s="40" t="n">
        <v>1</v>
      </c>
      <c r="H73" s="40" t="n">
        <v>5</v>
      </c>
      <c r="M73" s="39" t="s">
        <v>224</v>
      </c>
      <c r="N73" s="41" t="n">
        <v>1</v>
      </c>
      <c r="O73" s="41" t="n">
        <v>1</v>
      </c>
      <c r="P73" s="41" t="n">
        <v>1</v>
      </c>
      <c r="Q73" s="41" t="n">
        <v>1</v>
      </c>
      <c r="R73" s="41"/>
      <c r="S73" s="42"/>
      <c r="T73" s="42"/>
      <c r="U73" s="42"/>
    </row>
    <row r="74" customFormat="false" ht="15" hidden="false" customHeight="false" outlineLevel="0" collapsed="false">
      <c r="B74" s="39" t="s">
        <v>225</v>
      </c>
      <c r="C74" s="40" t="n">
        <v>1</v>
      </c>
      <c r="D74" s="40" t="n">
        <v>1</v>
      </c>
      <c r="E74" s="40" t="n">
        <v>1</v>
      </c>
      <c r="F74" s="40" t="n">
        <v>1</v>
      </c>
      <c r="G74" s="40" t="n">
        <v>1</v>
      </c>
      <c r="H74" s="40" t="n">
        <v>5</v>
      </c>
      <c r="M74" s="39" t="s">
        <v>226</v>
      </c>
      <c r="N74" s="41"/>
      <c r="O74" s="41"/>
      <c r="P74" s="41" t="n">
        <v>1</v>
      </c>
      <c r="Q74" s="41" t="n">
        <v>1</v>
      </c>
      <c r="R74" s="41"/>
      <c r="S74" s="42"/>
      <c r="T74" s="42"/>
      <c r="U74" s="42"/>
    </row>
    <row r="75" customFormat="false" ht="15" hidden="false" customHeight="false" outlineLevel="0" collapsed="false">
      <c r="B75" s="39" t="s">
        <v>227</v>
      </c>
      <c r="C75" s="40" t="n">
        <v>1</v>
      </c>
      <c r="D75" s="40" t="n">
        <v>1</v>
      </c>
      <c r="E75" s="40" t="n">
        <v>1</v>
      </c>
      <c r="F75" s="40" t="n">
        <v>1</v>
      </c>
      <c r="G75" s="40" t="n">
        <v>1</v>
      </c>
      <c r="H75" s="40" t="n">
        <v>5</v>
      </c>
      <c r="M75" s="39" t="s">
        <v>210</v>
      </c>
      <c r="N75" s="41"/>
      <c r="O75" s="41"/>
      <c r="P75" s="41"/>
      <c r="Q75" s="41" t="n">
        <v>1</v>
      </c>
      <c r="R75" s="41" t="n">
        <v>1</v>
      </c>
      <c r="S75" s="42"/>
      <c r="T75" s="42"/>
      <c r="U75" s="42"/>
    </row>
    <row r="76" customFormat="false" ht="15" hidden="false" customHeight="false" outlineLevel="0" collapsed="false">
      <c r="B76" s="39" t="s">
        <v>195</v>
      </c>
      <c r="C76" s="40" t="n">
        <v>1</v>
      </c>
      <c r="D76" s="40" t="n">
        <v>1</v>
      </c>
      <c r="E76" s="40" t="n">
        <v>1</v>
      </c>
      <c r="F76" s="40" t="n">
        <v>1</v>
      </c>
      <c r="G76" s="40" t="n">
        <v>1</v>
      </c>
      <c r="H76" s="40" t="n">
        <v>5</v>
      </c>
      <c r="M76" s="39" t="s">
        <v>228</v>
      </c>
      <c r="N76" s="41"/>
      <c r="O76" s="41"/>
      <c r="P76" s="41"/>
      <c r="Q76" s="41"/>
      <c r="R76" s="41" t="n">
        <v>1</v>
      </c>
      <c r="S76" s="42"/>
      <c r="T76" s="42"/>
      <c r="U76" s="42"/>
    </row>
    <row r="77" customFormat="false" ht="15" hidden="false" customHeight="false" outlineLevel="0" collapsed="false">
      <c r="B77" s="44"/>
      <c r="C77" s="40"/>
      <c r="D77" s="40"/>
      <c r="E77" s="40"/>
      <c r="F77" s="40"/>
      <c r="G77" s="40"/>
      <c r="H77" s="40"/>
      <c r="M77" s="39" t="s">
        <v>229</v>
      </c>
      <c r="N77" s="41" t="n">
        <v>1</v>
      </c>
      <c r="O77" s="41" t="n">
        <v>1</v>
      </c>
      <c r="P77" s="41" t="n">
        <v>1</v>
      </c>
      <c r="Q77" s="41" t="n">
        <v>1</v>
      </c>
      <c r="R77" s="41"/>
      <c r="S77" s="42"/>
      <c r="T77" s="42"/>
      <c r="U77" s="42"/>
    </row>
    <row r="78" customFormat="false" ht="15" hidden="false" customHeight="false" outlineLevel="0" collapsed="false">
      <c r="B78" s="24" t="s">
        <v>20</v>
      </c>
      <c r="C78" s="26"/>
      <c r="D78" s="26"/>
      <c r="E78" s="26"/>
      <c r="F78" s="26"/>
      <c r="G78" s="26"/>
      <c r="H78" s="38" t="n">
        <f aca="false">COUNTA(H79:H103)</f>
        <v>25</v>
      </c>
      <c r="I78" s="38" t="n">
        <f aca="false">SUM(I79:I103)</f>
        <v>7</v>
      </c>
      <c r="M78" s="39" t="s">
        <v>230</v>
      </c>
      <c r="N78" s="41"/>
      <c r="O78" s="41"/>
      <c r="P78" s="41"/>
      <c r="Q78" s="41" t="n">
        <v>1</v>
      </c>
      <c r="R78" s="41"/>
      <c r="S78" s="42"/>
      <c r="T78" s="42"/>
      <c r="U78" s="42"/>
    </row>
    <row r="79" customFormat="false" ht="15" hidden="false" customHeight="false" outlineLevel="0" collapsed="false">
      <c r="B79" s="39" t="s">
        <v>132</v>
      </c>
      <c r="C79" s="40" t="n">
        <v>1</v>
      </c>
      <c r="D79" s="40" t="n">
        <v>1</v>
      </c>
      <c r="E79" s="40" t="n">
        <v>1</v>
      </c>
      <c r="F79" s="40" t="n">
        <v>1</v>
      </c>
      <c r="G79" s="40" t="n">
        <v>1</v>
      </c>
      <c r="H79" s="40" t="n">
        <v>5</v>
      </c>
      <c r="M79" s="39" t="s">
        <v>216</v>
      </c>
      <c r="N79" s="41" t="n">
        <v>1</v>
      </c>
      <c r="O79" s="41"/>
      <c r="P79" s="41"/>
      <c r="Q79" s="41" t="n">
        <v>1</v>
      </c>
      <c r="R79" s="41" t="n">
        <v>1</v>
      </c>
      <c r="S79" s="42"/>
      <c r="T79" s="42"/>
      <c r="U79" s="42"/>
    </row>
    <row r="80" customFormat="false" ht="15" hidden="false" customHeight="false" outlineLevel="0" collapsed="false">
      <c r="B80" s="39" t="s">
        <v>136</v>
      </c>
      <c r="C80" s="40" t="n">
        <v>1</v>
      </c>
      <c r="D80" s="40" t="n">
        <v>1</v>
      </c>
      <c r="E80" s="40" t="n">
        <v>1</v>
      </c>
      <c r="F80" s="40" t="n">
        <v>1</v>
      </c>
      <c r="G80" s="40" t="n">
        <v>1</v>
      </c>
      <c r="H80" s="40" t="n">
        <v>5</v>
      </c>
      <c r="M80" s="39" t="s">
        <v>231</v>
      </c>
      <c r="N80" s="41" t="n">
        <v>1</v>
      </c>
      <c r="O80" s="41"/>
      <c r="P80" s="41"/>
      <c r="Q80" s="41"/>
      <c r="R80" s="41"/>
      <c r="S80" s="42"/>
      <c r="T80" s="42"/>
      <c r="U80" s="42"/>
    </row>
    <row r="81" customFormat="false" ht="15" hidden="false" customHeight="false" outlineLevel="0" collapsed="false">
      <c r="B81" s="39" t="s">
        <v>232</v>
      </c>
      <c r="C81" s="40" t="n">
        <v>1</v>
      </c>
      <c r="D81" s="40" t="n">
        <v>1</v>
      </c>
      <c r="E81" s="40" t="n">
        <v>1</v>
      </c>
      <c r="F81" s="40" t="n">
        <v>1</v>
      </c>
      <c r="G81" s="40" t="n">
        <v>1</v>
      </c>
      <c r="H81" s="40" t="n">
        <v>5</v>
      </c>
      <c r="I81" s="43" t="n">
        <v>1</v>
      </c>
      <c r="M81" s="39" t="s">
        <v>233</v>
      </c>
      <c r="N81" s="41"/>
      <c r="O81" s="41"/>
      <c r="P81" s="41"/>
      <c r="Q81" s="41" t="n">
        <v>1</v>
      </c>
      <c r="R81" s="41" t="n">
        <v>1</v>
      </c>
      <c r="S81" s="42"/>
      <c r="T81" s="42"/>
      <c r="U81" s="42"/>
    </row>
    <row r="82" customFormat="false" ht="15" hidden="false" customHeight="false" outlineLevel="0" collapsed="false">
      <c r="B82" s="39" t="s">
        <v>141</v>
      </c>
      <c r="C82" s="40" t="n">
        <v>1</v>
      </c>
      <c r="D82" s="40" t="n">
        <v>1</v>
      </c>
      <c r="E82" s="40" t="n">
        <v>1</v>
      </c>
      <c r="F82" s="40" t="n">
        <v>1</v>
      </c>
      <c r="G82" s="40" t="n">
        <v>1</v>
      </c>
      <c r="H82" s="40" t="n">
        <v>5</v>
      </c>
      <c r="M82" s="39" t="s">
        <v>193</v>
      </c>
      <c r="N82" s="41"/>
      <c r="O82" s="41"/>
      <c r="P82" s="41" t="n">
        <v>1</v>
      </c>
      <c r="Q82" s="41" t="n">
        <v>1</v>
      </c>
      <c r="R82" s="41" t="n">
        <v>1</v>
      </c>
      <c r="S82" s="42"/>
      <c r="T82" s="42"/>
      <c r="U82" s="42"/>
    </row>
    <row r="83" customFormat="false" ht="15" hidden="false" customHeight="false" outlineLevel="0" collapsed="false">
      <c r="B83" s="39" t="s">
        <v>143</v>
      </c>
      <c r="C83" s="40" t="n">
        <v>1</v>
      </c>
      <c r="D83" s="40" t="n">
        <v>1</v>
      </c>
      <c r="E83" s="40" t="n">
        <v>1</v>
      </c>
      <c r="F83" s="40" t="n">
        <v>1</v>
      </c>
      <c r="G83" s="40" t="n">
        <v>1</v>
      </c>
      <c r="H83" s="40" t="n">
        <v>5</v>
      </c>
      <c r="M83" s="44"/>
      <c r="N83" s="41"/>
      <c r="O83" s="41"/>
      <c r="P83" s="41"/>
      <c r="Q83" s="41"/>
      <c r="R83" s="41"/>
      <c r="S83" s="42"/>
      <c r="T83" s="42"/>
      <c r="U83" s="42"/>
    </row>
    <row r="84" customFormat="false" ht="15" hidden="false" customHeight="false" outlineLevel="0" collapsed="false">
      <c r="B84" s="39" t="s">
        <v>140</v>
      </c>
      <c r="C84" s="40" t="n">
        <v>1</v>
      </c>
      <c r="D84" s="40" t="n">
        <v>1</v>
      </c>
      <c r="E84" s="40" t="n">
        <v>1</v>
      </c>
      <c r="F84" s="40" t="n">
        <v>1</v>
      </c>
      <c r="G84" s="40" t="n">
        <v>1</v>
      </c>
      <c r="H84" s="40" t="n">
        <v>5</v>
      </c>
      <c r="I84" s="43" t="n">
        <v>1</v>
      </c>
      <c r="M84" s="24" t="s">
        <v>234</v>
      </c>
      <c r="N84" s="45"/>
      <c r="O84" s="45"/>
      <c r="P84" s="45"/>
      <c r="Q84" s="45"/>
      <c r="R84" s="45"/>
      <c r="S84" s="42"/>
      <c r="T84" s="42"/>
      <c r="U84" s="42"/>
    </row>
    <row r="85" customFormat="false" ht="15" hidden="false" customHeight="false" outlineLevel="0" collapsed="false">
      <c r="B85" s="39" t="s">
        <v>146</v>
      </c>
      <c r="C85" s="40" t="n">
        <v>1</v>
      </c>
      <c r="D85" s="40" t="n">
        <v>1</v>
      </c>
      <c r="E85" s="40" t="n">
        <v>1</v>
      </c>
      <c r="F85" s="40" t="n">
        <v>1</v>
      </c>
      <c r="G85" s="40" t="n">
        <v>1</v>
      </c>
      <c r="H85" s="40" t="n">
        <v>5</v>
      </c>
      <c r="M85" s="39" t="s">
        <v>235</v>
      </c>
      <c r="N85" s="41"/>
      <c r="O85" s="41"/>
      <c r="P85" s="41"/>
      <c r="Q85" s="41" t="n">
        <v>1</v>
      </c>
      <c r="R85" s="41"/>
      <c r="S85" s="42"/>
      <c r="T85" s="42"/>
      <c r="U85" s="42"/>
    </row>
    <row r="86" customFormat="false" ht="15" hidden="false" customHeight="false" outlineLevel="0" collapsed="false">
      <c r="B86" s="39" t="s">
        <v>150</v>
      </c>
      <c r="C86" s="40" t="n">
        <v>1</v>
      </c>
      <c r="D86" s="40" t="n">
        <v>1</v>
      </c>
      <c r="E86" s="40" t="n">
        <v>1</v>
      </c>
      <c r="F86" s="40" t="n">
        <v>1</v>
      </c>
      <c r="G86" s="40" t="n">
        <v>1</v>
      </c>
      <c r="H86" s="40" t="n">
        <v>5</v>
      </c>
      <c r="M86" s="39" t="s">
        <v>236</v>
      </c>
      <c r="N86" s="41"/>
      <c r="O86" s="41"/>
      <c r="P86" s="41"/>
      <c r="Q86" s="41" t="n">
        <v>1</v>
      </c>
      <c r="R86" s="41" t="n">
        <v>1</v>
      </c>
      <c r="S86" s="42"/>
      <c r="T86" s="42"/>
      <c r="U86" s="42"/>
    </row>
    <row r="87" customFormat="false" ht="15" hidden="false" customHeight="false" outlineLevel="0" collapsed="false">
      <c r="B87" s="39" t="s">
        <v>152</v>
      </c>
      <c r="C87" s="40" t="n">
        <v>1</v>
      </c>
      <c r="D87" s="40" t="n">
        <v>1</v>
      </c>
      <c r="E87" s="40" t="n">
        <v>1</v>
      </c>
      <c r="F87" s="40" t="n">
        <v>1</v>
      </c>
      <c r="G87" s="40" t="n">
        <v>1</v>
      </c>
      <c r="H87" s="40" t="n">
        <v>5</v>
      </c>
      <c r="M87" s="39" t="s">
        <v>230</v>
      </c>
      <c r="N87" s="41"/>
      <c r="O87" s="41"/>
      <c r="P87" s="41"/>
      <c r="Q87" s="41" t="n">
        <v>1</v>
      </c>
      <c r="R87" s="41"/>
      <c r="S87" s="42"/>
      <c r="T87" s="42"/>
      <c r="U87" s="42"/>
    </row>
    <row r="88" customFormat="false" ht="15" hidden="false" customHeight="false" outlineLevel="0" collapsed="false">
      <c r="B88" s="39" t="s">
        <v>154</v>
      </c>
      <c r="C88" s="40" t="n">
        <v>1</v>
      </c>
      <c r="D88" s="40" t="n">
        <v>1</v>
      </c>
      <c r="E88" s="40" t="n">
        <v>1</v>
      </c>
      <c r="F88" s="40" t="n">
        <v>1</v>
      </c>
      <c r="G88" s="40" t="n">
        <v>1</v>
      </c>
      <c r="H88" s="40" t="n">
        <v>5</v>
      </c>
      <c r="I88" s="43" t="n">
        <v>1</v>
      </c>
      <c r="M88" s="39" t="s">
        <v>237</v>
      </c>
      <c r="N88" s="41"/>
      <c r="O88" s="41"/>
      <c r="P88" s="41"/>
      <c r="Q88" s="41" t="n">
        <v>1</v>
      </c>
      <c r="R88" s="41"/>
      <c r="S88" s="42"/>
      <c r="T88" s="42"/>
      <c r="U88" s="42"/>
    </row>
    <row r="89" customFormat="false" ht="15" hidden="false" customHeight="false" outlineLevel="0" collapsed="false">
      <c r="B89" s="39" t="s">
        <v>208</v>
      </c>
      <c r="C89" s="40" t="n">
        <v>1</v>
      </c>
      <c r="D89" s="40" t="n">
        <v>1</v>
      </c>
      <c r="E89" s="40" t="n">
        <v>1</v>
      </c>
      <c r="F89" s="40" t="n">
        <v>1</v>
      </c>
      <c r="G89" s="40" t="n">
        <v>1</v>
      </c>
      <c r="H89" s="40" t="n">
        <v>5</v>
      </c>
      <c r="M89" s="39" t="s">
        <v>188</v>
      </c>
      <c r="N89" s="41"/>
      <c r="O89" s="41"/>
      <c r="P89" s="41"/>
      <c r="Q89" s="41" t="n">
        <v>1</v>
      </c>
      <c r="R89" s="41"/>
      <c r="S89" s="42"/>
      <c r="T89" s="42"/>
      <c r="U89" s="42"/>
    </row>
    <row r="90" customFormat="false" ht="15" hidden="false" customHeight="false" outlineLevel="0" collapsed="false">
      <c r="B90" s="39" t="s">
        <v>200</v>
      </c>
      <c r="C90" s="40" t="n">
        <v>1</v>
      </c>
      <c r="D90" s="40" t="n">
        <v>1</v>
      </c>
      <c r="E90" s="40" t="n">
        <v>1</v>
      </c>
      <c r="F90" s="40" t="n">
        <v>1</v>
      </c>
      <c r="G90" s="40" t="n">
        <v>1</v>
      </c>
      <c r="H90" s="40" t="n">
        <v>5</v>
      </c>
      <c r="M90" s="39" t="s">
        <v>238</v>
      </c>
      <c r="N90" s="41"/>
      <c r="O90" s="41"/>
      <c r="P90" s="41"/>
      <c r="Q90" s="41"/>
      <c r="R90" s="41" t="n">
        <v>1</v>
      </c>
      <c r="S90" s="42"/>
      <c r="T90" s="42"/>
      <c r="U90" s="42"/>
    </row>
    <row r="91" customFormat="false" ht="15" hidden="false" customHeight="false" outlineLevel="0" collapsed="false">
      <c r="B91" s="39" t="s">
        <v>239</v>
      </c>
      <c r="C91" s="40" t="n">
        <v>1</v>
      </c>
      <c r="D91" s="40" t="n">
        <v>1</v>
      </c>
      <c r="E91" s="40" t="n">
        <v>1</v>
      </c>
      <c r="F91" s="40" t="n">
        <v>1</v>
      </c>
      <c r="G91" s="40" t="n">
        <v>1</v>
      </c>
      <c r="H91" s="40" t="n">
        <v>5</v>
      </c>
      <c r="M91" s="39" t="s">
        <v>221</v>
      </c>
      <c r="N91" s="41"/>
      <c r="O91" s="41"/>
      <c r="P91" s="41"/>
      <c r="Q91" s="41"/>
      <c r="R91" s="41" t="n">
        <v>1</v>
      </c>
      <c r="S91" s="42"/>
      <c r="T91" s="42"/>
      <c r="U91" s="42"/>
    </row>
    <row r="92" customFormat="false" ht="15" hidden="false" customHeight="false" outlineLevel="0" collapsed="false">
      <c r="B92" s="39" t="s">
        <v>171</v>
      </c>
      <c r="C92" s="40" t="n">
        <v>1</v>
      </c>
      <c r="D92" s="40" t="n">
        <v>1</v>
      </c>
      <c r="E92" s="40" t="n">
        <v>1</v>
      </c>
      <c r="F92" s="40" t="n">
        <v>1</v>
      </c>
      <c r="G92" s="40" t="n">
        <v>1</v>
      </c>
      <c r="H92" s="40" t="n">
        <v>5</v>
      </c>
      <c r="M92" s="39" t="s">
        <v>223</v>
      </c>
      <c r="N92" s="41"/>
      <c r="O92" s="41"/>
      <c r="P92" s="41"/>
      <c r="Q92" s="41"/>
      <c r="R92" s="41" t="n">
        <v>1</v>
      </c>
      <c r="S92" s="42"/>
      <c r="T92" s="42"/>
      <c r="U92" s="42"/>
    </row>
    <row r="93" customFormat="false" ht="15" hidden="false" customHeight="false" outlineLevel="0" collapsed="false">
      <c r="B93" s="39" t="s">
        <v>240</v>
      </c>
      <c r="C93" s="40" t="n">
        <v>1</v>
      </c>
      <c r="D93" s="40" t="n">
        <v>1</v>
      </c>
      <c r="E93" s="40" t="n">
        <v>1</v>
      </c>
      <c r="F93" s="40" t="n">
        <v>1</v>
      </c>
      <c r="G93" s="40" t="n">
        <v>1</v>
      </c>
      <c r="H93" s="40" t="n">
        <v>5</v>
      </c>
      <c r="M93" s="39" t="s">
        <v>241</v>
      </c>
      <c r="N93" s="41"/>
      <c r="O93" s="41"/>
      <c r="P93" s="41"/>
      <c r="Q93" s="41"/>
      <c r="R93" s="41" t="n">
        <v>1</v>
      </c>
      <c r="S93" s="42"/>
      <c r="T93" s="42"/>
      <c r="U93" s="42"/>
    </row>
    <row r="94" customFormat="false" ht="15" hidden="false" customHeight="false" outlineLevel="0" collapsed="false">
      <c r="B94" s="39" t="s">
        <v>151</v>
      </c>
      <c r="C94" s="40" t="n">
        <v>1</v>
      </c>
      <c r="D94" s="40" t="n">
        <v>1</v>
      </c>
      <c r="E94" s="40" t="n">
        <v>1</v>
      </c>
      <c r="F94" s="40" t="n">
        <v>1</v>
      </c>
      <c r="G94" s="40" t="n">
        <v>1</v>
      </c>
      <c r="H94" s="40" t="n">
        <v>5</v>
      </c>
      <c r="M94" s="44"/>
      <c r="N94" s="41"/>
      <c r="O94" s="41"/>
      <c r="P94" s="41"/>
      <c r="Q94" s="41"/>
      <c r="R94" s="41"/>
      <c r="S94" s="42"/>
      <c r="T94" s="42"/>
      <c r="U94" s="42"/>
    </row>
    <row r="95" customFormat="false" ht="15" hidden="false" customHeight="false" outlineLevel="0" collapsed="false">
      <c r="B95" s="39" t="s">
        <v>153</v>
      </c>
      <c r="C95" s="40" t="n">
        <v>1</v>
      </c>
      <c r="D95" s="40" t="n">
        <v>1</v>
      </c>
      <c r="E95" s="40" t="n">
        <v>1</v>
      </c>
      <c r="F95" s="40" t="n">
        <v>1</v>
      </c>
      <c r="G95" s="40" t="n">
        <v>1</v>
      </c>
      <c r="H95" s="40" t="n">
        <v>5</v>
      </c>
      <c r="M95" s="24" t="s">
        <v>242</v>
      </c>
      <c r="N95" s="45"/>
      <c r="O95" s="45"/>
      <c r="P95" s="45"/>
      <c r="Q95" s="45"/>
      <c r="R95" s="45"/>
      <c r="S95" s="42"/>
      <c r="T95" s="42"/>
      <c r="U95" s="42"/>
    </row>
    <row r="96" customFormat="false" ht="15" hidden="false" customHeight="false" outlineLevel="0" collapsed="false">
      <c r="B96" s="39" t="s">
        <v>217</v>
      </c>
      <c r="C96" s="40" t="n">
        <v>1</v>
      </c>
      <c r="D96" s="40" t="n">
        <v>1</v>
      </c>
      <c r="E96" s="40" t="n">
        <v>1</v>
      </c>
      <c r="F96" s="40" t="n">
        <v>1</v>
      </c>
      <c r="G96" s="40" t="n">
        <v>1</v>
      </c>
      <c r="H96" s="40" t="n">
        <v>5</v>
      </c>
      <c r="M96" s="39" t="s">
        <v>130</v>
      </c>
      <c r="N96" s="41"/>
      <c r="O96" s="41"/>
      <c r="P96" s="41" t="n">
        <v>1</v>
      </c>
      <c r="Q96" s="41"/>
      <c r="R96" s="41"/>
      <c r="S96" s="42"/>
      <c r="T96" s="42"/>
      <c r="U96" s="42"/>
    </row>
    <row r="97" customFormat="false" ht="15" hidden="false" customHeight="false" outlineLevel="0" collapsed="false">
      <c r="B97" s="39" t="s">
        <v>183</v>
      </c>
      <c r="C97" s="40" t="n">
        <v>1</v>
      </c>
      <c r="D97" s="40" t="n">
        <v>1</v>
      </c>
      <c r="E97" s="40" t="n">
        <v>1</v>
      </c>
      <c r="F97" s="40" t="n">
        <v>1</v>
      </c>
      <c r="G97" s="40" t="n">
        <v>1</v>
      </c>
      <c r="H97" s="40" t="n">
        <v>5</v>
      </c>
      <c r="M97" s="39" t="s">
        <v>243</v>
      </c>
      <c r="N97" s="41"/>
      <c r="O97" s="41"/>
      <c r="P97" s="41"/>
      <c r="Q97" s="41" t="n">
        <v>1</v>
      </c>
      <c r="R97" s="41" t="n">
        <v>1</v>
      </c>
      <c r="S97" s="42"/>
      <c r="T97" s="42"/>
      <c r="U97" s="42"/>
    </row>
    <row r="98" customFormat="false" ht="15" hidden="false" customHeight="false" outlineLevel="0" collapsed="false">
      <c r="B98" s="39" t="s">
        <v>193</v>
      </c>
      <c r="C98" s="40" t="n">
        <v>1</v>
      </c>
      <c r="D98" s="40" t="n">
        <v>1</v>
      </c>
      <c r="E98" s="40" t="n">
        <v>1</v>
      </c>
      <c r="F98" s="40" t="n">
        <v>1</v>
      </c>
      <c r="G98" s="40" t="n">
        <v>1</v>
      </c>
      <c r="H98" s="40" t="n">
        <v>5</v>
      </c>
      <c r="M98" s="44"/>
      <c r="N98" s="41"/>
      <c r="O98" s="41"/>
      <c r="P98" s="41"/>
      <c r="Q98" s="41"/>
      <c r="R98" s="41"/>
      <c r="S98" s="42"/>
      <c r="T98" s="42"/>
      <c r="U98" s="42"/>
    </row>
    <row r="99" customFormat="false" ht="15" hidden="false" customHeight="false" outlineLevel="0" collapsed="false">
      <c r="B99" s="39" t="s">
        <v>168</v>
      </c>
      <c r="C99" s="40" t="n">
        <v>1</v>
      </c>
      <c r="D99" s="40" t="n">
        <v>1</v>
      </c>
      <c r="E99" s="40" t="n">
        <v>1</v>
      </c>
      <c r="F99" s="40" t="n">
        <v>1</v>
      </c>
      <c r="G99" s="40" t="n">
        <v>1</v>
      </c>
      <c r="H99" s="40" t="n">
        <v>5</v>
      </c>
      <c r="I99" s="43" t="n">
        <v>1</v>
      </c>
      <c r="M99" s="24" t="s">
        <v>244</v>
      </c>
      <c r="N99" s="45"/>
      <c r="O99" s="45"/>
      <c r="P99" s="45"/>
      <c r="Q99" s="45"/>
      <c r="R99" s="45"/>
      <c r="S99" s="42"/>
      <c r="T99" s="42"/>
      <c r="U99" s="42"/>
    </row>
    <row r="100" customFormat="false" ht="15" hidden="false" customHeight="false" outlineLevel="0" collapsed="false">
      <c r="B100" s="39" t="s">
        <v>189</v>
      </c>
      <c r="C100" s="40" t="n">
        <v>1</v>
      </c>
      <c r="D100" s="40" t="n">
        <v>1</v>
      </c>
      <c r="E100" s="40" t="n">
        <v>1</v>
      </c>
      <c r="F100" s="40" t="n">
        <v>1</v>
      </c>
      <c r="G100" s="40" t="n">
        <v>1</v>
      </c>
      <c r="H100" s="40" t="n">
        <v>5</v>
      </c>
      <c r="I100" s="43" t="n">
        <v>2</v>
      </c>
      <c r="M100" s="39" t="s">
        <v>224</v>
      </c>
      <c r="N100" s="41" t="n">
        <v>1</v>
      </c>
      <c r="O100" s="41"/>
      <c r="P100" s="41"/>
      <c r="Q100" s="41"/>
      <c r="R100" s="41"/>
      <c r="S100" s="42"/>
      <c r="T100" s="42"/>
      <c r="U100" s="42"/>
    </row>
    <row r="101" customFormat="false" ht="15" hidden="false" customHeight="false" outlineLevel="0" collapsed="false">
      <c r="B101" s="39" t="s">
        <v>192</v>
      </c>
      <c r="C101" s="40" t="n">
        <v>1</v>
      </c>
      <c r="D101" s="40" t="n">
        <v>1</v>
      </c>
      <c r="E101" s="40" t="n">
        <v>1</v>
      </c>
      <c r="F101" s="40" t="n">
        <v>1</v>
      </c>
      <c r="G101" s="40" t="n">
        <v>1</v>
      </c>
      <c r="H101" s="40" t="n">
        <v>5</v>
      </c>
      <c r="I101" s="43" t="n">
        <v>1</v>
      </c>
      <c r="M101" s="39" t="s">
        <v>226</v>
      </c>
      <c r="N101" s="41" t="n">
        <v>1</v>
      </c>
      <c r="O101" s="41" t="n">
        <v>1</v>
      </c>
      <c r="P101" s="41" t="n">
        <v>1</v>
      </c>
      <c r="Q101" s="41" t="n">
        <v>1</v>
      </c>
      <c r="R101" s="41"/>
      <c r="S101" s="42"/>
      <c r="T101" s="42"/>
      <c r="U101" s="42"/>
    </row>
    <row r="102" customFormat="false" ht="15" hidden="false" customHeight="false" outlineLevel="0" collapsed="false">
      <c r="B102" s="39" t="s">
        <v>195</v>
      </c>
      <c r="C102" s="40" t="n">
        <v>1</v>
      </c>
      <c r="D102" s="40" t="n">
        <v>1</v>
      </c>
      <c r="E102" s="40" t="n">
        <v>1</v>
      </c>
      <c r="F102" s="40" t="n">
        <v>1</v>
      </c>
      <c r="G102" s="40" t="n">
        <v>1</v>
      </c>
      <c r="H102" s="40" t="n">
        <v>5</v>
      </c>
      <c r="M102" s="39" t="s">
        <v>210</v>
      </c>
      <c r="N102" s="41"/>
      <c r="O102" s="41"/>
      <c r="P102" s="41"/>
      <c r="Q102" s="41" t="n">
        <v>1</v>
      </c>
      <c r="R102" s="41" t="n">
        <v>1</v>
      </c>
      <c r="S102" s="42"/>
      <c r="T102" s="42"/>
      <c r="U102" s="42"/>
    </row>
    <row r="103" customFormat="false" ht="15" hidden="false" customHeight="false" outlineLevel="0" collapsed="false">
      <c r="B103" s="39" t="s">
        <v>245</v>
      </c>
      <c r="C103" s="40" t="n">
        <v>1</v>
      </c>
      <c r="D103" s="40" t="n">
        <v>1</v>
      </c>
      <c r="E103" s="40" t="n">
        <v>1</v>
      </c>
      <c r="F103" s="40" t="n">
        <v>1</v>
      </c>
      <c r="G103" s="40" t="n">
        <v>1</v>
      </c>
      <c r="H103" s="40" t="n">
        <v>5</v>
      </c>
      <c r="M103" s="39" t="s">
        <v>231</v>
      </c>
      <c r="N103" s="41"/>
      <c r="O103" s="41" t="n">
        <v>1</v>
      </c>
      <c r="P103" s="41"/>
      <c r="Q103" s="41"/>
      <c r="R103" s="41"/>
      <c r="S103" s="42"/>
      <c r="T103" s="42"/>
      <c r="U103" s="42"/>
    </row>
    <row r="104" customFormat="false" ht="15" hidden="false" customHeight="false" outlineLevel="0" collapsed="false">
      <c r="B104" s="44"/>
      <c r="C104" s="40"/>
      <c r="D104" s="40"/>
      <c r="E104" s="40"/>
      <c r="F104" s="40"/>
      <c r="G104" s="40"/>
      <c r="H104" s="40"/>
      <c r="M104" s="44"/>
      <c r="N104" s="41"/>
      <c r="O104" s="41"/>
      <c r="P104" s="41"/>
      <c r="Q104" s="41"/>
      <c r="R104" s="41"/>
      <c r="S104" s="42"/>
      <c r="T104" s="42"/>
      <c r="U104" s="42"/>
    </row>
    <row r="105" customFormat="false" ht="15" hidden="false" customHeight="false" outlineLevel="0" collapsed="false">
      <c r="B105" s="24" t="s">
        <v>23</v>
      </c>
      <c r="C105" s="26"/>
      <c r="D105" s="26"/>
      <c r="E105" s="26"/>
      <c r="F105" s="26"/>
      <c r="G105" s="26"/>
      <c r="H105" s="38" t="n">
        <f aca="false">COUNTA(H106:H126)</f>
        <v>21</v>
      </c>
      <c r="I105" s="38" t="n">
        <f aca="false">SUM(I106:I126)</f>
        <v>7</v>
      </c>
      <c r="M105" s="24" t="s">
        <v>29</v>
      </c>
      <c r="N105" s="45"/>
      <c r="O105" s="45"/>
      <c r="P105" s="45"/>
      <c r="Q105" s="45"/>
      <c r="R105" s="45"/>
      <c r="S105" s="42"/>
      <c r="T105" s="42"/>
      <c r="U105" s="42"/>
    </row>
    <row r="106" customFormat="false" ht="15" hidden="false" customHeight="false" outlineLevel="0" collapsed="false">
      <c r="B106" s="39" t="s">
        <v>131</v>
      </c>
      <c r="C106" s="40" t="n">
        <v>1</v>
      </c>
      <c r="D106" s="40" t="n">
        <v>1</v>
      </c>
      <c r="E106" s="40" t="n">
        <v>1</v>
      </c>
      <c r="F106" s="40" t="n">
        <v>1</v>
      </c>
      <c r="G106" s="40" t="n">
        <v>1</v>
      </c>
      <c r="H106" s="40" t="n">
        <v>5</v>
      </c>
      <c r="M106" s="39" t="s">
        <v>134</v>
      </c>
      <c r="N106" s="41"/>
      <c r="O106" s="41"/>
      <c r="P106" s="41"/>
      <c r="Q106" s="41" t="n">
        <v>1</v>
      </c>
      <c r="R106" s="41"/>
      <c r="S106" s="42"/>
      <c r="T106" s="42"/>
      <c r="U106" s="42"/>
    </row>
    <row r="107" customFormat="false" ht="15" hidden="false" customHeight="false" outlineLevel="0" collapsed="false">
      <c r="B107" s="39" t="s">
        <v>143</v>
      </c>
      <c r="C107" s="40" t="n">
        <v>1</v>
      </c>
      <c r="D107" s="40" t="n">
        <v>1</v>
      </c>
      <c r="E107" s="40" t="n">
        <v>1</v>
      </c>
      <c r="F107" s="40" t="n">
        <v>1</v>
      </c>
      <c r="G107" s="40" t="n">
        <v>1</v>
      </c>
      <c r="H107" s="40" t="n">
        <v>5</v>
      </c>
      <c r="M107" s="44"/>
      <c r="N107" s="41"/>
      <c r="O107" s="41"/>
      <c r="P107" s="41"/>
      <c r="Q107" s="41"/>
      <c r="R107" s="41"/>
      <c r="S107" s="42"/>
      <c r="T107" s="42"/>
      <c r="U107" s="42"/>
    </row>
    <row r="108" customFormat="false" ht="15" hidden="false" customHeight="false" outlineLevel="0" collapsed="false">
      <c r="B108" s="39" t="s">
        <v>140</v>
      </c>
      <c r="C108" s="40" t="n">
        <v>1</v>
      </c>
      <c r="D108" s="40" t="n">
        <v>1</v>
      </c>
      <c r="E108" s="40" t="n">
        <v>1</v>
      </c>
      <c r="F108" s="40" t="n">
        <v>1</v>
      </c>
      <c r="G108" s="40" t="n">
        <v>1</v>
      </c>
      <c r="H108" s="40" t="n">
        <v>5</v>
      </c>
      <c r="I108" s="43" t="n">
        <v>1</v>
      </c>
      <c r="M108" s="24" t="s">
        <v>246</v>
      </c>
      <c r="N108" s="45"/>
      <c r="O108" s="45"/>
      <c r="P108" s="45"/>
      <c r="Q108" s="45"/>
      <c r="R108" s="45"/>
      <c r="S108" s="42"/>
      <c r="T108" s="42"/>
      <c r="U108" s="42"/>
    </row>
    <row r="109" customFormat="false" ht="15" hidden="false" customHeight="false" outlineLevel="0" collapsed="false">
      <c r="B109" s="39" t="s">
        <v>146</v>
      </c>
      <c r="C109" s="40" t="n">
        <v>1</v>
      </c>
      <c r="D109" s="40" t="n">
        <v>1</v>
      </c>
      <c r="E109" s="40" t="n">
        <v>1</v>
      </c>
      <c r="F109" s="40" t="n">
        <v>1</v>
      </c>
      <c r="G109" s="40" t="n">
        <v>1</v>
      </c>
      <c r="H109" s="40" t="n">
        <v>5</v>
      </c>
      <c r="I109" s="43" t="n">
        <v>2</v>
      </c>
      <c r="M109" s="39" t="s">
        <v>175</v>
      </c>
      <c r="N109" s="41"/>
      <c r="O109" s="41"/>
      <c r="P109" s="41"/>
      <c r="Q109" s="41" t="n">
        <v>1</v>
      </c>
      <c r="R109" s="41" t="n">
        <v>1</v>
      </c>
      <c r="S109" s="42"/>
      <c r="T109" s="42"/>
      <c r="U109" s="42"/>
    </row>
    <row r="110" customFormat="false" ht="15" hidden="false" customHeight="false" outlineLevel="0" collapsed="false">
      <c r="B110" s="39" t="s">
        <v>150</v>
      </c>
      <c r="C110" s="40" t="n">
        <v>1</v>
      </c>
      <c r="D110" s="40" t="n">
        <v>1</v>
      </c>
      <c r="E110" s="40" t="n">
        <v>1</v>
      </c>
      <c r="F110" s="40" t="n">
        <v>1</v>
      </c>
      <c r="G110" s="40" t="n">
        <v>1</v>
      </c>
      <c r="H110" s="40" t="n">
        <v>5</v>
      </c>
      <c r="M110" s="44"/>
      <c r="N110" s="41"/>
      <c r="O110" s="41"/>
      <c r="P110" s="41"/>
      <c r="Q110" s="41"/>
      <c r="R110" s="41"/>
      <c r="S110" s="42"/>
      <c r="T110" s="42"/>
      <c r="U110" s="42"/>
    </row>
    <row r="111" customFormat="false" ht="15" hidden="false" customHeight="false" outlineLevel="0" collapsed="false">
      <c r="B111" s="39" t="s">
        <v>154</v>
      </c>
      <c r="C111" s="40" t="n">
        <v>1</v>
      </c>
      <c r="D111" s="40" t="n">
        <v>1</v>
      </c>
      <c r="E111" s="40" t="n">
        <v>1</v>
      </c>
      <c r="F111" s="40" t="n">
        <v>1</v>
      </c>
      <c r="G111" s="40" t="n">
        <v>1</v>
      </c>
      <c r="H111" s="40" t="n">
        <v>5</v>
      </c>
      <c r="M111" s="24" t="s">
        <v>51</v>
      </c>
      <c r="N111" s="45"/>
      <c r="O111" s="45"/>
      <c r="P111" s="45"/>
      <c r="Q111" s="45"/>
      <c r="R111" s="45"/>
      <c r="S111" s="42"/>
      <c r="T111" s="42"/>
      <c r="U111" s="42"/>
    </row>
    <row r="112" customFormat="false" ht="15" hidden="false" customHeight="false" outlineLevel="0" collapsed="false">
      <c r="B112" s="39" t="s">
        <v>206</v>
      </c>
      <c r="C112" s="40" t="n">
        <v>1</v>
      </c>
      <c r="D112" s="40" t="n">
        <v>1</v>
      </c>
      <c r="E112" s="40" t="n">
        <v>1</v>
      </c>
      <c r="F112" s="40" t="n">
        <v>1</v>
      </c>
      <c r="G112" s="40" t="n">
        <v>1</v>
      </c>
      <c r="H112" s="40" t="n">
        <v>5</v>
      </c>
      <c r="M112" s="39" t="s">
        <v>247</v>
      </c>
      <c r="N112" s="41"/>
      <c r="O112" s="41"/>
      <c r="P112" s="41" t="n">
        <v>1</v>
      </c>
      <c r="Q112" s="41"/>
      <c r="R112" s="41"/>
      <c r="S112" s="42"/>
      <c r="T112" s="42"/>
      <c r="U112" s="42"/>
    </row>
    <row r="113" customFormat="false" ht="15" hidden="false" customHeight="false" outlineLevel="0" collapsed="false">
      <c r="B113" s="39" t="s">
        <v>248</v>
      </c>
      <c r="C113" s="40" t="n">
        <v>1</v>
      </c>
      <c r="D113" s="40" t="n">
        <v>1</v>
      </c>
      <c r="E113" s="40" t="n">
        <v>1</v>
      </c>
      <c r="F113" s="40" t="n">
        <v>1</v>
      </c>
      <c r="G113" s="40" t="n">
        <v>1</v>
      </c>
      <c r="H113" s="40" t="n">
        <v>5</v>
      </c>
      <c r="M113" s="39" t="s">
        <v>249</v>
      </c>
      <c r="N113" s="41"/>
      <c r="O113" s="41" t="n">
        <v>1</v>
      </c>
      <c r="P113" s="41" t="n">
        <v>1</v>
      </c>
      <c r="Q113" s="41" t="n">
        <v>1</v>
      </c>
      <c r="R113" s="41" t="n">
        <v>1</v>
      </c>
      <c r="S113" s="42"/>
      <c r="T113" s="42"/>
      <c r="U113" s="42"/>
    </row>
    <row r="114" customFormat="false" ht="15" hidden="false" customHeight="false" outlineLevel="0" collapsed="false">
      <c r="B114" s="39" t="s">
        <v>163</v>
      </c>
      <c r="C114" s="40" t="n">
        <v>1</v>
      </c>
      <c r="D114" s="40" t="n">
        <v>1</v>
      </c>
      <c r="E114" s="40" t="n">
        <v>1</v>
      </c>
      <c r="F114" s="40" t="n">
        <v>1</v>
      </c>
      <c r="G114" s="40" t="n">
        <v>1</v>
      </c>
      <c r="H114" s="40" t="n">
        <v>5</v>
      </c>
      <c r="I114" s="43" t="n">
        <v>1</v>
      </c>
      <c r="M114" s="39" t="s">
        <v>250</v>
      </c>
      <c r="N114" s="41"/>
      <c r="O114" s="41"/>
      <c r="P114" s="41"/>
      <c r="Q114" s="41"/>
      <c r="R114" s="41" t="n">
        <v>1</v>
      </c>
      <c r="S114" s="42"/>
      <c r="T114" s="42"/>
      <c r="U114" s="42"/>
    </row>
    <row r="115" customFormat="false" ht="15" hidden="false" customHeight="false" outlineLevel="0" collapsed="false">
      <c r="B115" s="39" t="s">
        <v>251</v>
      </c>
      <c r="C115" s="40" t="n">
        <v>1</v>
      </c>
      <c r="D115" s="40" t="n">
        <v>1</v>
      </c>
      <c r="E115" s="40" t="n">
        <v>1</v>
      </c>
      <c r="F115" s="40" t="n">
        <v>1</v>
      </c>
      <c r="G115" s="40" t="n">
        <v>1</v>
      </c>
      <c r="H115" s="40" t="n">
        <v>5</v>
      </c>
      <c r="M115" s="39" t="s">
        <v>252</v>
      </c>
      <c r="N115" s="41"/>
      <c r="O115" s="41"/>
      <c r="P115" s="41"/>
      <c r="Q115" s="41" t="n">
        <v>1</v>
      </c>
      <c r="R115" s="41"/>
      <c r="S115" s="42"/>
      <c r="T115" s="42"/>
      <c r="U115" s="42"/>
    </row>
    <row r="116" customFormat="false" ht="15" hidden="false" customHeight="false" outlineLevel="0" collapsed="false">
      <c r="B116" s="39" t="s">
        <v>165</v>
      </c>
      <c r="C116" s="40" t="n">
        <v>1</v>
      </c>
      <c r="D116" s="40" t="n">
        <v>1</v>
      </c>
      <c r="E116" s="40" t="n">
        <v>1</v>
      </c>
      <c r="F116" s="40" t="n">
        <v>1</v>
      </c>
      <c r="G116" s="40" t="n">
        <v>1</v>
      </c>
      <c r="H116" s="40" t="n">
        <v>5</v>
      </c>
      <c r="M116" s="39" t="s">
        <v>199</v>
      </c>
      <c r="N116" s="41" t="n">
        <v>1</v>
      </c>
      <c r="O116" s="41"/>
      <c r="P116" s="41" t="n">
        <v>1</v>
      </c>
      <c r="Q116" s="41" t="n">
        <v>1</v>
      </c>
      <c r="R116" s="41"/>
      <c r="S116" s="42"/>
      <c r="T116" s="42"/>
      <c r="U116" s="42"/>
    </row>
    <row r="117" customFormat="false" ht="15" hidden="false" customHeight="false" outlineLevel="0" collapsed="false">
      <c r="B117" s="39" t="s">
        <v>167</v>
      </c>
      <c r="C117" s="40" t="n">
        <v>1</v>
      </c>
      <c r="D117" s="40" t="n">
        <v>1</v>
      </c>
      <c r="E117" s="40" t="n">
        <v>1</v>
      </c>
      <c r="F117" s="40" t="n">
        <v>1</v>
      </c>
      <c r="G117" s="40" t="n">
        <v>1</v>
      </c>
      <c r="H117" s="40" t="n">
        <v>5</v>
      </c>
      <c r="I117" s="43" t="n">
        <v>1</v>
      </c>
      <c r="M117" s="39" t="s">
        <v>253</v>
      </c>
      <c r="N117" s="41" t="n">
        <v>1</v>
      </c>
      <c r="O117" s="41"/>
      <c r="P117" s="41"/>
      <c r="Q117" s="41"/>
      <c r="R117" s="41"/>
      <c r="S117" s="42"/>
      <c r="T117" s="42"/>
      <c r="U117" s="42"/>
    </row>
    <row r="118" customFormat="false" ht="15" hidden="false" customHeight="false" outlineLevel="0" collapsed="false">
      <c r="B118" s="39" t="s">
        <v>240</v>
      </c>
      <c r="C118" s="40" t="n">
        <v>1</v>
      </c>
      <c r="D118" s="40" t="n">
        <v>1</v>
      </c>
      <c r="E118" s="40" t="n">
        <v>1</v>
      </c>
      <c r="F118" s="40" t="n">
        <v>1</v>
      </c>
      <c r="G118" s="40" t="n">
        <v>1</v>
      </c>
      <c r="H118" s="40" t="n">
        <v>5</v>
      </c>
      <c r="M118" s="39" t="s">
        <v>139</v>
      </c>
      <c r="N118" s="41" t="n">
        <v>1</v>
      </c>
      <c r="O118" s="41" t="n">
        <v>1</v>
      </c>
      <c r="P118" s="41" t="n">
        <v>1</v>
      </c>
      <c r="Q118" s="41" t="n">
        <v>1</v>
      </c>
      <c r="R118" s="41" t="n">
        <v>1</v>
      </c>
      <c r="S118" s="42"/>
      <c r="T118" s="42"/>
      <c r="U118" s="42"/>
    </row>
    <row r="119" customFormat="false" ht="15" hidden="false" customHeight="false" outlineLevel="0" collapsed="false">
      <c r="B119" s="39" t="s">
        <v>254</v>
      </c>
      <c r="C119" s="40" t="n">
        <v>1</v>
      </c>
      <c r="D119" s="40" t="n">
        <v>1</v>
      </c>
      <c r="E119" s="40" t="n">
        <v>1</v>
      </c>
      <c r="F119" s="40" t="n">
        <v>1</v>
      </c>
      <c r="G119" s="40" t="n">
        <v>1</v>
      </c>
      <c r="H119" s="40" t="n">
        <v>5</v>
      </c>
      <c r="M119" s="39" t="s">
        <v>255</v>
      </c>
      <c r="N119" s="41" t="n">
        <v>1</v>
      </c>
      <c r="O119" s="41"/>
      <c r="P119" s="41" t="n">
        <v>1</v>
      </c>
      <c r="Q119" s="41" t="n">
        <v>1</v>
      </c>
      <c r="R119" s="41"/>
      <c r="S119" s="42"/>
      <c r="T119" s="42"/>
      <c r="U119" s="42"/>
    </row>
    <row r="120" customFormat="false" ht="15" hidden="false" customHeight="false" outlineLevel="0" collapsed="false">
      <c r="B120" s="39" t="s">
        <v>153</v>
      </c>
      <c r="C120" s="40" t="n">
        <v>1</v>
      </c>
      <c r="D120" s="40" t="n">
        <v>1</v>
      </c>
      <c r="E120" s="40" t="n">
        <v>1</v>
      </c>
      <c r="F120" s="40" t="n">
        <v>1</v>
      </c>
      <c r="G120" s="40" t="n">
        <v>1</v>
      </c>
      <c r="H120" s="40" t="n">
        <v>5</v>
      </c>
      <c r="M120" s="39" t="s">
        <v>232</v>
      </c>
      <c r="N120" s="41" t="n">
        <v>1</v>
      </c>
      <c r="O120" s="41" t="n">
        <v>1</v>
      </c>
      <c r="P120" s="41" t="n">
        <v>1</v>
      </c>
      <c r="Q120" s="41" t="n">
        <v>1</v>
      </c>
      <c r="R120" s="41"/>
      <c r="S120" s="42"/>
      <c r="T120" s="42"/>
      <c r="U120" s="42"/>
    </row>
    <row r="121" customFormat="false" ht="15" hidden="false" customHeight="false" outlineLevel="0" collapsed="false">
      <c r="B121" s="39" t="s">
        <v>231</v>
      </c>
      <c r="C121" s="40" t="n">
        <v>1</v>
      </c>
      <c r="D121" s="40" t="n">
        <v>1</v>
      </c>
      <c r="E121" s="40" t="n">
        <v>1</v>
      </c>
      <c r="F121" s="40" t="n">
        <v>1</v>
      </c>
      <c r="G121" s="40" t="n">
        <v>1</v>
      </c>
      <c r="H121" s="40" t="n">
        <v>5</v>
      </c>
      <c r="M121" s="39" t="s">
        <v>204</v>
      </c>
      <c r="N121" s="41" t="n">
        <v>1</v>
      </c>
      <c r="O121" s="41" t="n">
        <v>1</v>
      </c>
      <c r="P121" s="41" t="n">
        <v>1</v>
      </c>
      <c r="Q121" s="41" t="n">
        <v>1</v>
      </c>
      <c r="R121" s="41" t="n">
        <v>1</v>
      </c>
      <c r="S121" s="42"/>
      <c r="T121" s="42"/>
      <c r="U121" s="42"/>
    </row>
    <row r="122" customFormat="false" ht="15" hidden="false" customHeight="false" outlineLevel="0" collapsed="false">
      <c r="B122" s="39" t="s">
        <v>188</v>
      </c>
      <c r="C122" s="40" t="n">
        <v>1</v>
      </c>
      <c r="D122" s="40" t="n">
        <v>1</v>
      </c>
      <c r="E122" s="40" t="n">
        <v>1</v>
      </c>
      <c r="F122" s="40" t="n">
        <v>1</v>
      </c>
      <c r="G122" s="40" t="n">
        <v>1</v>
      </c>
      <c r="H122" s="40" t="n">
        <v>5</v>
      </c>
      <c r="I122" s="43" t="n">
        <v>1</v>
      </c>
      <c r="M122" s="39" t="s">
        <v>256</v>
      </c>
      <c r="N122" s="41" t="n">
        <v>1</v>
      </c>
      <c r="O122" s="41" t="n">
        <v>1</v>
      </c>
      <c r="P122" s="41" t="n">
        <v>1</v>
      </c>
      <c r="Q122" s="41" t="n">
        <v>1</v>
      </c>
      <c r="R122" s="41"/>
      <c r="S122" s="42"/>
      <c r="T122" s="42"/>
      <c r="U122" s="42"/>
    </row>
    <row r="123" customFormat="false" ht="15" hidden="false" customHeight="false" outlineLevel="0" collapsed="false">
      <c r="B123" s="39" t="s">
        <v>189</v>
      </c>
      <c r="C123" s="40" t="n">
        <v>1</v>
      </c>
      <c r="D123" s="40" t="n">
        <v>1</v>
      </c>
      <c r="E123" s="40" t="n">
        <v>1</v>
      </c>
      <c r="F123" s="40" t="n">
        <v>1</v>
      </c>
      <c r="G123" s="40" t="n">
        <v>1</v>
      </c>
      <c r="H123" s="40" t="n">
        <v>5</v>
      </c>
      <c r="I123" s="43" t="n">
        <v>1</v>
      </c>
      <c r="M123" s="39" t="s">
        <v>257</v>
      </c>
      <c r="N123" s="41"/>
      <c r="O123" s="41"/>
      <c r="P123" s="41" t="n">
        <v>1</v>
      </c>
      <c r="Q123" s="41" t="n">
        <v>1</v>
      </c>
      <c r="R123" s="41"/>
      <c r="S123" s="42"/>
      <c r="T123" s="42"/>
      <c r="U123" s="42"/>
    </row>
    <row r="124" customFormat="false" ht="15" hidden="false" customHeight="false" outlineLevel="0" collapsed="false">
      <c r="B124" s="39" t="s">
        <v>192</v>
      </c>
      <c r="C124" s="40" t="n">
        <v>1</v>
      </c>
      <c r="D124" s="40" t="n">
        <v>1</v>
      </c>
      <c r="E124" s="40" t="n">
        <v>1</v>
      </c>
      <c r="F124" s="40" t="n">
        <v>1</v>
      </c>
      <c r="G124" s="40" t="n">
        <v>1</v>
      </c>
      <c r="H124" s="40" t="n">
        <v>5</v>
      </c>
      <c r="M124" s="39" t="s">
        <v>258</v>
      </c>
      <c r="N124" s="41"/>
      <c r="O124" s="41"/>
      <c r="P124" s="41" t="n">
        <v>1</v>
      </c>
      <c r="Q124" s="41" t="n">
        <v>1</v>
      </c>
      <c r="R124" s="41" t="n">
        <v>1</v>
      </c>
      <c r="S124" s="42"/>
      <c r="T124" s="42"/>
      <c r="U124" s="42"/>
    </row>
    <row r="125" customFormat="false" ht="15" hidden="false" customHeight="false" outlineLevel="0" collapsed="false">
      <c r="B125" s="39" t="s">
        <v>227</v>
      </c>
      <c r="C125" s="40" t="n">
        <v>1</v>
      </c>
      <c r="D125" s="40" t="n">
        <v>1</v>
      </c>
      <c r="E125" s="40" t="n">
        <v>1</v>
      </c>
      <c r="F125" s="40" t="n">
        <v>1</v>
      </c>
      <c r="G125" s="40" t="n">
        <v>1</v>
      </c>
      <c r="H125" s="40" t="n">
        <v>5</v>
      </c>
      <c r="M125" s="39" t="s">
        <v>190</v>
      </c>
      <c r="N125" s="41" t="n">
        <v>1</v>
      </c>
      <c r="O125" s="41" t="n">
        <v>1</v>
      </c>
      <c r="P125" s="41"/>
      <c r="Q125" s="41"/>
      <c r="R125" s="41"/>
      <c r="S125" s="42"/>
      <c r="T125" s="42"/>
      <c r="U125" s="42"/>
    </row>
    <row r="126" customFormat="false" ht="15" hidden="false" customHeight="false" outlineLevel="0" collapsed="false">
      <c r="B126" s="39" t="s">
        <v>195</v>
      </c>
      <c r="C126" s="40" t="n">
        <v>1</v>
      </c>
      <c r="D126" s="40" t="n">
        <v>1</v>
      </c>
      <c r="E126" s="40" t="n">
        <v>1</v>
      </c>
      <c r="F126" s="40" t="n">
        <v>1</v>
      </c>
      <c r="G126" s="40" t="n">
        <v>1</v>
      </c>
      <c r="H126" s="40" t="n">
        <v>5</v>
      </c>
      <c r="M126" s="39" t="s">
        <v>259</v>
      </c>
      <c r="N126" s="41"/>
      <c r="O126" s="41"/>
      <c r="P126" s="41"/>
      <c r="Q126" s="41"/>
      <c r="R126" s="41" t="n">
        <v>1</v>
      </c>
      <c r="S126" s="42"/>
      <c r="T126" s="42"/>
      <c r="U126" s="42"/>
    </row>
    <row r="127" customFormat="false" ht="15" hidden="false" customHeight="false" outlineLevel="0" collapsed="false">
      <c r="B127" s="44"/>
      <c r="C127" s="40"/>
      <c r="D127" s="40"/>
      <c r="E127" s="40"/>
      <c r="F127" s="40"/>
      <c r="G127" s="40"/>
      <c r="H127" s="40"/>
      <c r="M127" s="39" t="s">
        <v>163</v>
      </c>
      <c r="N127" s="41"/>
      <c r="O127" s="41"/>
      <c r="P127" s="41"/>
      <c r="Q127" s="41"/>
      <c r="R127" s="41" t="n">
        <v>1</v>
      </c>
      <c r="S127" s="42"/>
      <c r="T127" s="42"/>
      <c r="U127" s="42"/>
    </row>
    <row r="128" customFormat="false" ht="15" hidden="false" customHeight="false" outlineLevel="0" collapsed="false">
      <c r="B128" s="24" t="s">
        <v>25</v>
      </c>
      <c r="C128" s="26"/>
      <c r="D128" s="26"/>
      <c r="E128" s="26"/>
      <c r="F128" s="26"/>
      <c r="G128" s="26"/>
      <c r="H128" s="38" t="n">
        <f aca="false">COUNTA(H129:H145)</f>
        <v>17</v>
      </c>
      <c r="I128" s="38" t="n">
        <f aca="false">SUM(I129:I145)</f>
        <v>1</v>
      </c>
      <c r="M128" s="39" t="s">
        <v>260</v>
      </c>
      <c r="N128" s="41" t="n">
        <v>1</v>
      </c>
      <c r="O128" s="41"/>
      <c r="P128" s="41"/>
      <c r="Q128" s="41" t="n">
        <v>1</v>
      </c>
      <c r="R128" s="41" t="n">
        <v>1</v>
      </c>
      <c r="S128" s="42"/>
      <c r="T128" s="42"/>
      <c r="U128" s="42"/>
    </row>
    <row r="129" customFormat="false" ht="15" hidden="false" customHeight="false" outlineLevel="0" collapsed="false">
      <c r="B129" s="39" t="s">
        <v>261</v>
      </c>
      <c r="C129" s="40" t="n">
        <v>1</v>
      </c>
      <c r="D129" s="40" t="n">
        <v>1</v>
      </c>
      <c r="E129" s="40" t="n">
        <v>1</v>
      </c>
      <c r="F129" s="40" t="n">
        <v>1</v>
      </c>
      <c r="G129" s="40" t="n">
        <v>1</v>
      </c>
      <c r="H129" s="40" t="n">
        <v>5</v>
      </c>
      <c r="M129" s="39" t="s">
        <v>262</v>
      </c>
      <c r="N129" s="41"/>
      <c r="O129" s="41"/>
      <c r="P129" s="41" t="n">
        <v>1</v>
      </c>
      <c r="Q129" s="41" t="n">
        <v>1</v>
      </c>
      <c r="R129" s="41"/>
      <c r="S129" s="42"/>
      <c r="T129" s="42"/>
      <c r="U129" s="42"/>
    </row>
    <row r="130" customFormat="false" ht="15" hidden="false" customHeight="false" outlineLevel="0" collapsed="false">
      <c r="B130" s="39" t="s">
        <v>232</v>
      </c>
      <c r="C130" s="40" t="n">
        <v>1</v>
      </c>
      <c r="D130" s="40" t="n">
        <v>1</v>
      </c>
      <c r="E130" s="40" t="n">
        <v>1</v>
      </c>
      <c r="F130" s="40" t="n">
        <v>1</v>
      </c>
      <c r="G130" s="40" t="n">
        <v>1</v>
      </c>
      <c r="H130" s="40" t="n">
        <v>5</v>
      </c>
      <c r="M130" s="39" t="s">
        <v>236</v>
      </c>
      <c r="N130" s="41"/>
      <c r="O130" s="41"/>
      <c r="P130" s="41"/>
      <c r="Q130" s="41" t="n">
        <v>1</v>
      </c>
      <c r="R130" s="41" t="n">
        <v>1</v>
      </c>
      <c r="S130" s="42"/>
      <c r="T130" s="42"/>
      <c r="U130" s="42"/>
    </row>
    <row r="131" customFormat="false" ht="15" hidden="false" customHeight="false" outlineLevel="0" collapsed="false">
      <c r="B131" s="39" t="s">
        <v>143</v>
      </c>
      <c r="C131" s="40" t="n">
        <v>1</v>
      </c>
      <c r="D131" s="40" t="n">
        <v>1</v>
      </c>
      <c r="E131" s="40" t="n">
        <v>1</v>
      </c>
      <c r="F131" s="40" t="n">
        <v>1</v>
      </c>
      <c r="G131" s="40" t="n">
        <v>1</v>
      </c>
      <c r="H131" s="40" t="n">
        <v>5</v>
      </c>
      <c r="M131" s="39" t="s">
        <v>263</v>
      </c>
      <c r="N131" s="41"/>
      <c r="O131" s="41"/>
      <c r="P131" s="41"/>
      <c r="Q131" s="41"/>
      <c r="R131" s="41" t="n">
        <v>1</v>
      </c>
      <c r="S131" s="42"/>
      <c r="T131" s="42"/>
      <c r="U131" s="42"/>
    </row>
    <row r="132" customFormat="false" ht="15" hidden="false" customHeight="false" outlineLevel="0" collapsed="false">
      <c r="B132" s="39" t="s">
        <v>140</v>
      </c>
      <c r="C132" s="40" t="n">
        <v>1</v>
      </c>
      <c r="D132" s="40" t="n">
        <v>1</v>
      </c>
      <c r="E132" s="40" t="n">
        <v>1</v>
      </c>
      <c r="F132" s="40" t="n">
        <v>1</v>
      </c>
      <c r="G132" s="40" t="n">
        <v>1</v>
      </c>
      <c r="H132" s="40" t="n">
        <v>5</v>
      </c>
      <c r="I132" s="43" t="n">
        <v>1</v>
      </c>
      <c r="M132" s="39" t="s">
        <v>167</v>
      </c>
      <c r="N132" s="41" t="n">
        <v>1</v>
      </c>
      <c r="O132" s="41" t="n">
        <v>1</v>
      </c>
      <c r="P132" s="41" t="n">
        <v>1</v>
      </c>
      <c r="Q132" s="41" t="n">
        <v>1</v>
      </c>
      <c r="R132" s="41" t="n">
        <v>1</v>
      </c>
      <c r="S132" s="42"/>
      <c r="T132" s="42"/>
      <c r="U132" s="42"/>
    </row>
    <row r="133" customFormat="false" ht="15" hidden="false" customHeight="false" outlineLevel="0" collapsed="false">
      <c r="B133" s="39" t="s">
        <v>146</v>
      </c>
      <c r="C133" s="40" t="n">
        <v>1</v>
      </c>
      <c r="D133" s="40" t="n">
        <v>1</v>
      </c>
      <c r="E133" s="40" t="n">
        <v>1</v>
      </c>
      <c r="F133" s="40" t="n">
        <v>1</v>
      </c>
      <c r="G133" s="40" t="n">
        <v>1</v>
      </c>
      <c r="H133" s="40" t="n">
        <v>5</v>
      </c>
      <c r="M133" s="39" t="s">
        <v>264</v>
      </c>
      <c r="N133" s="41"/>
      <c r="O133" s="41"/>
      <c r="P133" s="41" t="n">
        <v>1</v>
      </c>
      <c r="Q133" s="41" t="n">
        <v>1</v>
      </c>
      <c r="R133" s="41" t="n">
        <v>1</v>
      </c>
      <c r="S133" s="42"/>
      <c r="T133" s="42"/>
      <c r="U133" s="42"/>
    </row>
    <row r="134" customFormat="false" ht="15" hidden="false" customHeight="false" outlineLevel="0" collapsed="false">
      <c r="B134" s="39" t="s">
        <v>152</v>
      </c>
      <c r="C134" s="40" t="n">
        <v>1</v>
      </c>
      <c r="D134" s="40" t="n">
        <v>1</v>
      </c>
      <c r="E134" s="40" t="n">
        <v>1</v>
      </c>
      <c r="F134" s="40" t="n">
        <v>1</v>
      </c>
      <c r="G134" s="40" t="n">
        <v>1</v>
      </c>
      <c r="H134" s="40" t="n">
        <v>5</v>
      </c>
      <c r="M134" s="39" t="s">
        <v>265</v>
      </c>
      <c r="N134" s="41" t="n">
        <v>1</v>
      </c>
      <c r="O134" s="41"/>
      <c r="P134" s="41"/>
      <c r="Q134" s="41"/>
      <c r="R134" s="41"/>
      <c r="S134" s="42"/>
      <c r="T134" s="42"/>
      <c r="U134" s="42"/>
    </row>
    <row r="135" customFormat="false" ht="15" hidden="false" customHeight="false" outlineLevel="0" collapsed="false">
      <c r="B135" s="39" t="s">
        <v>206</v>
      </c>
      <c r="C135" s="40" t="n">
        <v>1</v>
      </c>
      <c r="D135" s="40" t="n">
        <v>1</v>
      </c>
      <c r="E135" s="40" t="n">
        <v>1</v>
      </c>
      <c r="F135" s="40" t="n">
        <v>1</v>
      </c>
      <c r="G135" s="40" t="n">
        <v>1</v>
      </c>
      <c r="H135" s="40" t="n">
        <v>5</v>
      </c>
      <c r="M135" s="39" t="s">
        <v>171</v>
      </c>
      <c r="N135" s="41" t="n">
        <v>1</v>
      </c>
      <c r="O135" s="41"/>
      <c r="P135" s="41"/>
      <c r="Q135" s="41"/>
      <c r="R135" s="41"/>
      <c r="S135" s="42"/>
      <c r="T135" s="42"/>
      <c r="U135" s="42"/>
    </row>
    <row r="136" customFormat="false" ht="15" hidden="false" customHeight="false" outlineLevel="0" collapsed="false">
      <c r="B136" s="39" t="s">
        <v>208</v>
      </c>
      <c r="C136" s="40" t="n">
        <v>1</v>
      </c>
      <c r="D136" s="40" t="n">
        <v>1</v>
      </c>
      <c r="E136" s="40" t="n">
        <v>1</v>
      </c>
      <c r="F136" s="40" t="n">
        <v>1</v>
      </c>
      <c r="G136" s="40" t="n">
        <v>1</v>
      </c>
      <c r="H136" s="40" t="n">
        <v>5</v>
      </c>
      <c r="M136" s="39" t="s">
        <v>147</v>
      </c>
      <c r="N136" s="41"/>
      <c r="O136" s="41" t="n">
        <v>1</v>
      </c>
      <c r="P136" s="41" t="n">
        <v>1</v>
      </c>
      <c r="Q136" s="41" t="n">
        <v>1</v>
      </c>
      <c r="R136" s="41"/>
      <c r="S136" s="42"/>
      <c r="T136" s="42"/>
      <c r="U136" s="42"/>
    </row>
    <row r="137" customFormat="false" ht="15" hidden="false" customHeight="false" outlineLevel="0" collapsed="false">
      <c r="B137" s="39" t="s">
        <v>211</v>
      </c>
      <c r="C137" s="40" t="n">
        <v>1</v>
      </c>
      <c r="D137" s="40" t="n">
        <v>1</v>
      </c>
      <c r="E137" s="40" t="n">
        <v>1</v>
      </c>
      <c r="F137" s="40" t="n">
        <v>1</v>
      </c>
      <c r="G137" s="40" t="n">
        <v>1</v>
      </c>
      <c r="H137" s="40" t="n">
        <v>5</v>
      </c>
      <c r="M137" s="39" t="s">
        <v>240</v>
      </c>
      <c r="N137" s="41" t="n">
        <v>1</v>
      </c>
      <c r="O137" s="41" t="n">
        <v>1</v>
      </c>
      <c r="P137" s="41"/>
      <c r="Q137" s="41"/>
      <c r="R137" s="41"/>
      <c r="S137" s="42"/>
      <c r="T137" s="42"/>
      <c r="U137" s="42"/>
    </row>
    <row r="138" customFormat="false" ht="15" hidden="false" customHeight="false" outlineLevel="0" collapsed="false">
      <c r="B138" s="39" t="s">
        <v>171</v>
      </c>
      <c r="C138" s="40" t="n">
        <v>1</v>
      </c>
      <c r="D138" s="40" t="n">
        <v>1</v>
      </c>
      <c r="E138" s="40" t="n">
        <v>1</v>
      </c>
      <c r="F138" s="40" t="n">
        <v>1</v>
      </c>
      <c r="G138" s="40" t="n">
        <v>1</v>
      </c>
      <c r="H138" s="40" t="n">
        <v>5</v>
      </c>
      <c r="M138" s="39" t="s">
        <v>155</v>
      </c>
      <c r="N138" s="41"/>
      <c r="O138" s="41"/>
      <c r="P138" s="41" t="n">
        <v>1</v>
      </c>
      <c r="Q138" s="41"/>
      <c r="R138" s="41" t="n">
        <v>1</v>
      </c>
      <c r="S138" s="42"/>
      <c r="T138" s="42"/>
      <c r="U138" s="42"/>
    </row>
    <row r="139" customFormat="false" ht="15" hidden="false" customHeight="false" outlineLevel="0" collapsed="false">
      <c r="B139" s="39" t="s">
        <v>266</v>
      </c>
      <c r="C139" s="40" t="n">
        <v>1</v>
      </c>
      <c r="D139" s="40" t="n">
        <v>1</v>
      </c>
      <c r="E139" s="40" t="n">
        <v>1</v>
      </c>
      <c r="F139" s="40" t="n">
        <v>1</v>
      </c>
      <c r="G139" s="40" t="n">
        <v>1</v>
      </c>
      <c r="H139" s="40" t="n">
        <v>5</v>
      </c>
      <c r="M139" s="39" t="s">
        <v>243</v>
      </c>
      <c r="N139" s="41" t="n">
        <v>1</v>
      </c>
      <c r="O139" s="41"/>
      <c r="P139" s="41"/>
      <c r="Q139" s="41"/>
      <c r="R139" s="41"/>
      <c r="S139" s="42"/>
      <c r="T139" s="42"/>
      <c r="U139" s="42"/>
    </row>
    <row r="140" customFormat="false" ht="15" hidden="false" customHeight="false" outlineLevel="0" collapsed="false">
      <c r="B140" s="39" t="s">
        <v>153</v>
      </c>
      <c r="C140" s="40" t="n">
        <v>1</v>
      </c>
      <c r="D140" s="40" t="n">
        <v>1</v>
      </c>
      <c r="E140" s="40" t="n">
        <v>1</v>
      </c>
      <c r="F140" s="40" t="n">
        <v>1</v>
      </c>
      <c r="G140" s="40" t="n">
        <v>1</v>
      </c>
      <c r="H140" s="40" t="n">
        <v>5</v>
      </c>
      <c r="M140" s="39" t="s">
        <v>267</v>
      </c>
      <c r="N140" s="41" t="n">
        <v>1</v>
      </c>
      <c r="O140" s="41" t="n">
        <v>1</v>
      </c>
      <c r="P140" s="41" t="n">
        <v>1</v>
      </c>
      <c r="Q140" s="41" t="n">
        <v>1</v>
      </c>
      <c r="R140" s="41"/>
      <c r="S140" s="42"/>
      <c r="T140" s="42"/>
      <c r="U140" s="42"/>
    </row>
    <row r="141" customFormat="false" ht="15" hidden="false" customHeight="false" outlineLevel="0" collapsed="false">
      <c r="B141" s="39" t="s">
        <v>268</v>
      </c>
      <c r="C141" s="40" t="n">
        <v>1</v>
      </c>
      <c r="D141" s="40" t="n">
        <v>1</v>
      </c>
      <c r="E141" s="40" t="n">
        <v>1</v>
      </c>
      <c r="F141" s="40" t="n">
        <v>1</v>
      </c>
      <c r="G141" s="40" t="n">
        <v>1</v>
      </c>
      <c r="H141" s="40" t="n">
        <v>5</v>
      </c>
      <c r="M141" s="39" t="s">
        <v>217</v>
      </c>
      <c r="N141" s="41" t="n">
        <v>1</v>
      </c>
      <c r="O141" s="41" t="n">
        <v>0</v>
      </c>
      <c r="P141" s="41"/>
      <c r="Q141" s="41" t="n">
        <v>1</v>
      </c>
      <c r="R141" s="41"/>
      <c r="S141" s="42"/>
      <c r="T141" s="42"/>
      <c r="U141" s="42"/>
    </row>
    <row r="142" customFormat="false" ht="15" hidden="false" customHeight="false" outlineLevel="0" collapsed="false">
      <c r="B142" s="39" t="s">
        <v>159</v>
      </c>
      <c r="C142" s="40" t="n">
        <v>1</v>
      </c>
      <c r="D142" s="40" t="n">
        <v>1</v>
      </c>
      <c r="E142" s="40" t="n">
        <v>1</v>
      </c>
      <c r="F142" s="40" t="n">
        <v>1</v>
      </c>
      <c r="G142" s="40" t="n">
        <v>1</v>
      </c>
      <c r="H142" s="40" t="n">
        <v>5</v>
      </c>
      <c r="M142" s="39" t="s">
        <v>269</v>
      </c>
      <c r="N142" s="41" t="n">
        <v>2</v>
      </c>
      <c r="O142" s="41" t="n">
        <v>1</v>
      </c>
      <c r="P142" s="41" t="n">
        <v>1</v>
      </c>
      <c r="Q142" s="41"/>
      <c r="R142" s="41"/>
      <c r="S142" s="42"/>
      <c r="T142" s="42"/>
      <c r="U142" s="42"/>
    </row>
    <row r="143" customFormat="false" ht="15" hidden="false" customHeight="false" outlineLevel="0" collapsed="false">
      <c r="B143" s="39" t="s">
        <v>233</v>
      </c>
      <c r="C143" s="40" t="n">
        <v>1</v>
      </c>
      <c r="D143" s="40" t="n">
        <v>1</v>
      </c>
      <c r="E143" s="40" t="n">
        <v>1</v>
      </c>
      <c r="F143" s="40" t="n">
        <v>1</v>
      </c>
      <c r="G143" s="40" t="n">
        <v>1</v>
      </c>
      <c r="H143" s="40" t="n">
        <v>5</v>
      </c>
      <c r="M143" s="39" t="s">
        <v>193</v>
      </c>
      <c r="N143" s="41" t="n">
        <v>1</v>
      </c>
      <c r="O143" s="41"/>
      <c r="P143" s="41"/>
      <c r="Q143" s="41"/>
      <c r="R143" s="41"/>
      <c r="S143" s="42"/>
      <c r="T143" s="42"/>
      <c r="U143" s="42"/>
    </row>
    <row r="144" customFormat="false" ht="15" hidden="false" customHeight="false" outlineLevel="0" collapsed="false">
      <c r="B144" s="39" t="s">
        <v>194</v>
      </c>
      <c r="C144" s="40" t="n">
        <v>1</v>
      </c>
      <c r="D144" s="40" t="n">
        <v>1</v>
      </c>
      <c r="E144" s="40" t="n">
        <v>1</v>
      </c>
      <c r="F144" s="40" t="n">
        <v>1</v>
      </c>
      <c r="G144" s="40" t="n">
        <v>1</v>
      </c>
      <c r="H144" s="40" t="n">
        <v>5</v>
      </c>
      <c r="M144" s="39" t="s">
        <v>270</v>
      </c>
      <c r="N144" s="41"/>
      <c r="O144" s="41"/>
      <c r="P144" s="41" t="n">
        <v>1</v>
      </c>
      <c r="Q144" s="41"/>
      <c r="R144" s="41" t="n">
        <v>1</v>
      </c>
      <c r="S144" s="42"/>
      <c r="T144" s="42"/>
      <c r="U144" s="42"/>
    </row>
    <row r="145" customFormat="false" ht="15" hidden="false" customHeight="false" outlineLevel="0" collapsed="false">
      <c r="B145" s="39" t="s">
        <v>195</v>
      </c>
      <c r="C145" s="40" t="n">
        <v>1</v>
      </c>
      <c r="D145" s="40" t="n">
        <v>1</v>
      </c>
      <c r="E145" s="40" t="n">
        <v>1</v>
      </c>
      <c r="F145" s="40" t="n">
        <v>1</v>
      </c>
      <c r="G145" s="40" t="n">
        <v>1</v>
      </c>
      <c r="H145" s="40" t="n">
        <v>5</v>
      </c>
      <c r="M145" s="39" t="s">
        <v>203</v>
      </c>
      <c r="N145" s="41" t="n">
        <v>1</v>
      </c>
      <c r="O145" s="41" t="n">
        <v>1</v>
      </c>
      <c r="P145" s="41"/>
      <c r="Q145" s="41"/>
      <c r="R145" s="41"/>
      <c r="S145" s="42"/>
      <c r="T145" s="42"/>
      <c r="U145" s="42"/>
    </row>
    <row r="146" customFormat="false" ht="15" hidden="false" customHeight="false" outlineLevel="0" collapsed="false">
      <c r="B146" s="44"/>
      <c r="C146" s="40"/>
      <c r="D146" s="40"/>
      <c r="E146" s="40"/>
      <c r="F146" s="40"/>
      <c r="G146" s="40"/>
      <c r="H146" s="40"/>
      <c r="M146" s="39" t="s">
        <v>271</v>
      </c>
      <c r="N146" s="41"/>
      <c r="O146" s="41"/>
      <c r="P146" s="41"/>
      <c r="Q146" s="41" t="n">
        <v>1</v>
      </c>
      <c r="R146" s="41"/>
      <c r="S146" s="42"/>
      <c r="T146" s="42"/>
      <c r="U146" s="42"/>
    </row>
    <row r="147" customFormat="false" ht="15" hidden="false" customHeight="false" outlineLevel="0" collapsed="false">
      <c r="B147" s="24" t="s">
        <v>27</v>
      </c>
      <c r="C147" s="26"/>
      <c r="D147" s="26"/>
      <c r="E147" s="26"/>
      <c r="F147" s="26"/>
      <c r="G147" s="26"/>
      <c r="H147" s="38" t="n">
        <f aca="false">COUNTA(H148:H159)</f>
        <v>12</v>
      </c>
      <c r="I147" s="38" t="n">
        <f aca="false">SUM(I148:I159)</f>
        <v>0</v>
      </c>
      <c r="M147" s="39" t="s">
        <v>219</v>
      </c>
      <c r="N147" s="41"/>
      <c r="O147" s="41" t="n">
        <v>1</v>
      </c>
      <c r="P147" s="41" t="n">
        <v>1</v>
      </c>
      <c r="Q147" s="41" t="n">
        <v>1</v>
      </c>
      <c r="R147" s="41" t="n">
        <v>1</v>
      </c>
      <c r="S147" s="42"/>
      <c r="T147" s="42"/>
      <c r="U147" s="42"/>
    </row>
    <row r="148" customFormat="false" ht="15" hidden="false" customHeight="false" outlineLevel="0" collapsed="false">
      <c r="B148" s="39" t="s">
        <v>130</v>
      </c>
      <c r="C148" s="40" t="n">
        <v>1</v>
      </c>
      <c r="D148" s="40" t="n">
        <v>1</v>
      </c>
      <c r="E148" s="40" t="n">
        <v>1</v>
      </c>
      <c r="F148" s="40" t="n">
        <v>1</v>
      </c>
      <c r="G148" s="40" t="n">
        <v>1</v>
      </c>
      <c r="H148" s="40" t="n">
        <v>5</v>
      </c>
      <c r="M148" s="39" t="s">
        <v>172</v>
      </c>
      <c r="N148" s="41"/>
      <c r="O148" s="41" t="n">
        <v>1</v>
      </c>
      <c r="P148" s="41" t="n">
        <v>1</v>
      </c>
      <c r="Q148" s="41" t="n">
        <v>1</v>
      </c>
      <c r="R148" s="41"/>
      <c r="S148" s="42"/>
      <c r="T148" s="42"/>
      <c r="U148" s="42"/>
    </row>
    <row r="149" customFormat="false" ht="15" hidden="false" customHeight="false" outlineLevel="0" collapsed="false">
      <c r="B149" s="39" t="s">
        <v>132</v>
      </c>
      <c r="C149" s="40" t="n">
        <v>1</v>
      </c>
      <c r="D149" s="40" t="n">
        <v>1</v>
      </c>
      <c r="E149" s="40" t="n">
        <v>1</v>
      </c>
      <c r="F149" s="40" t="n">
        <v>1</v>
      </c>
      <c r="G149" s="40" t="n">
        <v>1</v>
      </c>
      <c r="H149" s="40" t="n">
        <v>5</v>
      </c>
      <c r="M149" s="39" t="s">
        <v>173</v>
      </c>
      <c r="N149" s="41"/>
      <c r="O149" s="41"/>
      <c r="P149" s="41"/>
      <c r="Q149" s="41"/>
      <c r="R149" s="41" t="n">
        <v>1</v>
      </c>
      <c r="S149" s="42"/>
      <c r="T149" s="42"/>
      <c r="U149" s="42"/>
    </row>
    <row r="150" customFormat="false" ht="15" hidden="false" customHeight="false" outlineLevel="0" collapsed="false">
      <c r="B150" s="39" t="s">
        <v>272</v>
      </c>
      <c r="C150" s="40" t="n">
        <v>1</v>
      </c>
      <c r="D150" s="40" t="n">
        <v>1</v>
      </c>
      <c r="E150" s="40" t="n">
        <v>1</v>
      </c>
      <c r="F150" s="40" t="n">
        <v>1</v>
      </c>
      <c r="G150" s="40" t="n">
        <v>1</v>
      </c>
      <c r="H150" s="40" t="n">
        <v>5</v>
      </c>
      <c r="M150" s="39" t="s">
        <v>273</v>
      </c>
      <c r="N150" s="41"/>
      <c r="O150" s="41"/>
      <c r="P150" s="41" t="n">
        <v>1</v>
      </c>
      <c r="Q150" s="41" t="n">
        <v>1</v>
      </c>
      <c r="R150" s="41" t="n">
        <v>1</v>
      </c>
      <c r="S150" s="42"/>
      <c r="T150" s="42"/>
      <c r="U150" s="42"/>
    </row>
    <row r="151" customFormat="false" ht="15" hidden="false" customHeight="false" outlineLevel="0" collapsed="false">
      <c r="B151" s="39" t="s">
        <v>201</v>
      </c>
      <c r="C151" s="40" t="n">
        <v>1</v>
      </c>
      <c r="D151" s="40" t="n">
        <v>1</v>
      </c>
      <c r="E151" s="40" t="n">
        <v>1</v>
      </c>
      <c r="F151" s="40" t="n">
        <v>1</v>
      </c>
      <c r="G151" s="40" t="n">
        <v>1</v>
      </c>
      <c r="H151" s="40" t="n">
        <v>5</v>
      </c>
      <c r="M151" s="39" t="s">
        <v>175</v>
      </c>
      <c r="N151" s="41"/>
      <c r="O151" s="41"/>
      <c r="P151" s="41" t="n">
        <v>1</v>
      </c>
      <c r="Q151" s="41"/>
      <c r="R151" s="41" t="n">
        <v>1</v>
      </c>
      <c r="S151" s="42"/>
      <c r="T151" s="42"/>
      <c r="U151" s="42"/>
    </row>
    <row r="152" customFormat="false" ht="15" hidden="false" customHeight="false" outlineLevel="0" collapsed="false">
      <c r="B152" s="39" t="s">
        <v>274</v>
      </c>
      <c r="C152" s="40" t="n">
        <v>1</v>
      </c>
      <c r="D152" s="40" t="n">
        <v>1</v>
      </c>
      <c r="E152" s="40" t="n">
        <v>1</v>
      </c>
      <c r="F152" s="40" t="n">
        <v>1</v>
      </c>
      <c r="G152" s="40" t="n">
        <v>1</v>
      </c>
      <c r="H152" s="40" t="n">
        <v>5</v>
      </c>
      <c r="M152" s="39" t="s">
        <v>189</v>
      </c>
      <c r="N152" s="41" t="n">
        <v>2</v>
      </c>
      <c r="O152" s="41" t="n">
        <v>2</v>
      </c>
      <c r="P152" s="41" t="n">
        <v>2</v>
      </c>
      <c r="Q152" s="41" t="n">
        <v>2</v>
      </c>
      <c r="R152" s="41"/>
      <c r="S152" s="42"/>
      <c r="T152" s="42"/>
      <c r="U152" s="42"/>
    </row>
    <row r="153" customFormat="false" ht="15" hidden="false" customHeight="false" outlineLevel="0" collapsed="false">
      <c r="B153" s="39" t="s">
        <v>144</v>
      </c>
      <c r="C153" s="40" t="n">
        <v>1</v>
      </c>
      <c r="D153" s="40" t="n">
        <v>1</v>
      </c>
      <c r="E153" s="40" t="n">
        <v>1</v>
      </c>
      <c r="F153" s="40" t="n">
        <v>1</v>
      </c>
      <c r="G153" s="40" t="n">
        <v>1</v>
      </c>
      <c r="H153" s="40" t="n">
        <v>5</v>
      </c>
      <c r="M153" s="39" t="s">
        <v>238</v>
      </c>
      <c r="N153" s="41"/>
      <c r="O153" s="41"/>
      <c r="P153" s="41" t="n">
        <v>1</v>
      </c>
      <c r="Q153" s="41" t="n">
        <v>1</v>
      </c>
      <c r="R153" s="41" t="n">
        <v>1</v>
      </c>
      <c r="S153" s="42"/>
      <c r="T153" s="42"/>
      <c r="U153" s="42"/>
    </row>
    <row r="154" customFormat="false" ht="15" hidden="false" customHeight="false" outlineLevel="0" collapsed="false">
      <c r="B154" s="39" t="s">
        <v>239</v>
      </c>
      <c r="C154" s="40" t="n">
        <v>1</v>
      </c>
      <c r="D154" s="40" t="n">
        <v>1</v>
      </c>
      <c r="E154" s="40" t="n">
        <v>1</v>
      </c>
      <c r="F154" s="40" t="n">
        <v>1</v>
      </c>
      <c r="G154" s="40" t="n">
        <v>1</v>
      </c>
      <c r="H154" s="40" t="n">
        <v>5</v>
      </c>
      <c r="M154" s="39" t="s">
        <v>275</v>
      </c>
      <c r="N154" s="41"/>
      <c r="O154" s="41" t="n">
        <v>1</v>
      </c>
      <c r="P154" s="41"/>
      <c r="Q154" s="41"/>
      <c r="R154" s="41"/>
      <c r="S154" s="42"/>
      <c r="T154" s="42"/>
      <c r="U154" s="42"/>
    </row>
    <row r="155" customFormat="false" ht="15" hidden="false" customHeight="false" outlineLevel="0" collapsed="false">
      <c r="B155" s="39" t="s">
        <v>243</v>
      </c>
      <c r="C155" s="40" t="n">
        <v>1</v>
      </c>
      <c r="D155" s="40" t="n">
        <v>1</v>
      </c>
      <c r="E155" s="40" t="n">
        <v>1</v>
      </c>
      <c r="F155" s="40" t="n">
        <v>1</v>
      </c>
      <c r="G155" s="40" t="n">
        <v>1</v>
      </c>
      <c r="H155" s="40" t="n">
        <v>5</v>
      </c>
      <c r="M155" s="39" t="s">
        <v>178</v>
      </c>
      <c r="N155" s="41"/>
      <c r="O155" s="41"/>
      <c r="P155" s="41" t="n">
        <v>1</v>
      </c>
      <c r="Q155" s="41" t="n">
        <v>1</v>
      </c>
      <c r="R155" s="41"/>
      <c r="S155" s="42"/>
      <c r="T155" s="42"/>
      <c r="U155" s="42"/>
    </row>
    <row r="156" customFormat="false" ht="15" hidden="false" customHeight="false" outlineLevel="0" collapsed="false">
      <c r="B156" s="39" t="s">
        <v>168</v>
      </c>
      <c r="C156" s="40" t="n">
        <v>1</v>
      </c>
      <c r="D156" s="40" t="n">
        <v>1</v>
      </c>
      <c r="E156" s="40" t="n">
        <v>1</v>
      </c>
      <c r="F156" s="40" t="n">
        <v>1</v>
      </c>
      <c r="G156" s="40" t="n">
        <v>1</v>
      </c>
      <c r="H156" s="40" t="n">
        <v>5</v>
      </c>
      <c r="M156" s="39" t="s">
        <v>223</v>
      </c>
      <c r="N156" s="41"/>
      <c r="O156" s="41"/>
      <c r="P156" s="41" t="n">
        <v>1</v>
      </c>
      <c r="Q156" s="41"/>
      <c r="R156" s="41"/>
      <c r="S156" s="42"/>
      <c r="T156" s="42"/>
      <c r="U156" s="42"/>
    </row>
    <row r="157" customFormat="false" ht="15" hidden="false" customHeight="false" outlineLevel="0" collapsed="false">
      <c r="B157" s="39" t="s">
        <v>192</v>
      </c>
      <c r="C157" s="40" t="n">
        <v>1</v>
      </c>
      <c r="D157" s="40" t="n">
        <v>1</v>
      </c>
      <c r="E157" s="40" t="n">
        <v>1</v>
      </c>
      <c r="F157" s="40" t="n">
        <v>1</v>
      </c>
      <c r="G157" s="40" t="n">
        <v>1</v>
      </c>
      <c r="H157" s="40" t="n">
        <v>5</v>
      </c>
      <c r="M157" s="39" t="s">
        <v>276</v>
      </c>
      <c r="N157" s="41"/>
      <c r="O157" s="41"/>
      <c r="P157" s="41"/>
      <c r="Q157" s="41" t="n">
        <v>1</v>
      </c>
      <c r="R157" s="41" t="n">
        <v>1</v>
      </c>
      <c r="S157" s="42"/>
      <c r="T157" s="42"/>
      <c r="U157" s="42"/>
    </row>
    <row r="158" customFormat="false" ht="15" hidden="false" customHeight="false" outlineLevel="0" collapsed="false">
      <c r="B158" s="39" t="s">
        <v>223</v>
      </c>
      <c r="C158" s="40" t="n">
        <v>2</v>
      </c>
      <c r="D158" s="40" t="n">
        <v>1</v>
      </c>
      <c r="E158" s="40" t="n">
        <v>1</v>
      </c>
      <c r="F158" s="40" t="n">
        <v>1</v>
      </c>
      <c r="G158" s="40"/>
      <c r="H158" s="40" t="n">
        <v>5</v>
      </c>
      <c r="M158" s="44"/>
      <c r="N158" s="41"/>
      <c r="O158" s="41"/>
      <c r="P158" s="41"/>
      <c r="Q158" s="41"/>
      <c r="R158" s="41"/>
      <c r="S158" s="42"/>
      <c r="T158" s="42"/>
      <c r="U158" s="42"/>
    </row>
    <row r="159" customFormat="false" ht="15" hidden="false" customHeight="false" outlineLevel="0" collapsed="false">
      <c r="B159" s="39" t="s">
        <v>245</v>
      </c>
      <c r="C159" s="40" t="n">
        <v>1</v>
      </c>
      <c r="D159" s="40" t="n">
        <v>1</v>
      </c>
      <c r="E159" s="40" t="n">
        <v>1</v>
      </c>
      <c r="F159" s="40" t="n">
        <v>1</v>
      </c>
      <c r="G159" s="40" t="n">
        <v>1</v>
      </c>
      <c r="H159" s="40" t="n">
        <v>5</v>
      </c>
      <c r="M159" s="24" t="s">
        <v>277</v>
      </c>
      <c r="N159" s="45"/>
      <c r="O159" s="45"/>
      <c r="P159" s="45"/>
      <c r="Q159" s="45"/>
      <c r="R159" s="45"/>
      <c r="S159" s="42"/>
      <c r="T159" s="42"/>
      <c r="U159" s="42"/>
    </row>
    <row r="160" customFormat="false" ht="15" hidden="false" customHeight="false" outlineLevel="0" collapsed="false">
      <c r="B160" s="44"/>
      <c r="C160" s="40"/>
      <c r="D160" s="40"/>
      <c r="E160" s="40"/>
      <c r="F160" s="40"/>
      <c r="G160" s="40"/>
      <c r="H160" s="40"/>
      <c r="M160" s="39" t="s">
        <v>187</v>
      </c>
      <c r="N160" s="41"/>
      <c r="O160" s="41"/>
      <c r="P160" s="41"/>
      <c r="Q160" s="41" t="n">
        <v>1</v>
      </c>
      <c r="R160" s="41"/>
      <c r="S160" s="42"/>
      <c r="T160" s="42"/>
      <c r="U160" s="42"/>
    </row>
    <row r="161" customFormat="false" ht="15" hidden="false" customHeight="false" outlineLevel="0" collapsed="false">
      <c r="B161" s="24" t="s">
        <v>28</v>
      </c>
      <c r="C161" s="26"/>
      <c r="D161" s="26"/>
      <c r="E161" s="26"/>
      <c r="F161" s="26"/>
      <c r="G161" s="26"/>
      <c r="H161" s="38" t="n">
        <f aca="false">COUNTA(H162:H170)</f>
        <v>9</v>
      </c>
      <c r="I161" s="38" t="n">
        <f aca="false">SUM(I162:I170)</f>
        <v>6</v>
      </c>
      <c r="M161" s="39" t="s">
        <v>247</v>
      </c>
      <c r="N161" s="41"/>
      <c r="O161" s="41"/>
      <c r="P161" s="41" t="n">
        <v>1</v>
      </c>
      <c r="Q161" s="41" t="n">
        <v>1</v>
      </c>
      <c r="R161" s="41" t="n">
        <v>1</v>
      </c>
      <c r="S161" s="42"/>
      <c r="T161" s="42"/>
      <c r="U161" s="42"/>
    </row>
    <row r="162" customFormat="false" ht="15" hidden="false" customHeight="false" outlineLevel="0" collapsed="false">
      <c r="B162" s="39" t="s">
        <v>197</v>
      </c>
      <c r="C162" s="40" t="n">
        <v>1</v>
      </c>
      <c r="D162" s="40" t="n">
        <v>1</v>
      </c>
      <c r="E162" s="40" t="n">
        <v>1</v>
      </c>
      <c r="F162" s="40" t="n">
        <v>1</v>
      </c>
      <c r="G162" s="40" t="n">
        <v>1</v>
      </c>
      <c r="H162" s="40" t="n">
        <v>5</v>
      </c>
      <c r="I162" s="43" t="n">
        <v>1</v>
      </c>
      <c r="M162" s="39" t="s">
        <v>226</v>
      </c>
      <c r="N162" s="41"/>
      <c r="O162" s="41"/>
      <c r="P162" s="41"/>
      <c r="Q162" s="41" t="n">
        <v>1</v>
      </c>
      <c r="R162" s="41" t="n">
        <v>1</v>
      </c>
      <c r="S162" s="42"/>
      <c r="T162" s="42"/>
      <c r="U162" s="42"/>
    </row>
    <row r="163" customFormat="false" ht="15" hidden="false" customHeight="false" outlineLevel="0" collapsed="false">
      <c r="B163" s="39" t="s">
        <v>132</v>
      </c>
      <c r="C163" s="40" t="n">
        <v>1</v>
      </c>
      <c r="D163" s="40" t="n">
        <v>1</v>
      </c>
      <c r="E163" s="40" t="n">
        <v>1</v>
      </c>
      <c r="F163" s="40" t="n">
        <v>1</v>
      </c>
      <c r="G163" s="40" t="n">
        <v>1</v>
      </c>
      <c r="H163" s="40" t="n">
        <v>5</v>
      </c>
      <c r="M163" s="39" t="s">
        <v>204</v>
      </c>
      <c r="N163" s="41"/>
      <c r="O163" s="41"/>
      <c r="P163" s="41"/>
      <c r="Q163" s="41"/>
      <c r="R163" s="41" t="n">
        <v>1</v>
      </c>
      <c r="S163" s="42"/>
      <c r="T163" s="42"/>
      <c r="U163" s="42"/>
    </row>
    <row r="164" customFormat="false" ht="15" hidden="false" customHeight="false" outlineLevel="0" collapsed="false">
      <c r="B164" s="39" t="s">
        <v>278</v>
      </c>
      <c r="C164" s="40" t="n">
        <v>1</v>
      </c>
      <c r="D164" s="40" t="n">
        <v>1</v>
      </c>
      <c r="E164" s="40" t="n">
        <v>1</v>
      </c>
      <c r="F164" s="40" t="n">
        <v>1</v>
      </c>
      <c r="G164" s="40" t="n">
        <v>1</v>
      </c>
      <c r="H164" s="40" t="n">
        <v>5</v>
      </c>
      <c r="M164" s="39" t="s">
        <v>158</v>
      </c>
      <c r="N164" s="41"/>
      <c r="O164" s="41"/>
      <c r="P164" s="41"/>
      <c r="Q164" s="41"/>
      <c r="R164" s="41" t="n">
        <v>1</v>
      </c>
      <c r="S164" s="42"/>
      <c r="T164" s="42"/>
      <c r="U164" s="42"/>
    </row>
    <row r="165" customFormat="false" ht="15" hidden="false" customHeight="false" outlineLevel="0" collapsed="false">
      <c r="B165" s="39" t="s">
        <v>279</v>
      </c>
      <c r="C165" s="40" t="n">
        <v>1</v>
      </c>
      <c r="D165" s="40" t="n">
        <v>1</v>
      </c>
      <c r="E165" s="40" t="n">
        <v>1</v>
      </c>
      <c r="F165" s="40" t="n">
        <v>1</v>
      </c>
      <c r="G165" s="40" t="n">
        <v>1</v>
      </c>
      <c r="H165" s="40" t="n">
        <v>5</v>
      </c>
      <c r="M165" s="39" t="s">
        <v>171</v>
      </c>
      <c r="N165" s="41"/>
      <c r="O165" s="41"/>
      <c r="P165" s="41"/>
      <c r="Q165" s="41" t="n">
        <v>1</v>
      </c>
      <c r="R165" s="41" t="n">
        <v>1</v>
      </c>
      <c r="S165" s="42"/>
      <c r="T165" s="42"/>
      <c r="U165" s="42"/>
    </row>
    <row r="166" customFormat="false" ht="15" hidden="false" customHeight="false" outlineLevel="0" collapsed="false">
      <c r="B166" s="39" t="s">
        <v>145</v>
      </c>
      <c r="C166" s="40" t="n">
        <v>1</v>
      </c>
      <c r="D166" s="40" t="n">
        <v>1</v>
      </c>
      <c r="E166" s="40" t="n">
        <v>1</v>
      </c>
      <c r="F166" s="40" t="n">
        <v>1</v>
      </c>
      <c r="G166" s="40" t="n">
        <v>1</v>
      </c>
      <c r="H166" s="40" t="n">
        <v>5</v>
      </c>
      <c r="I166" s="43" t="n">
        <v>2</v>
      </c>
      <c r="M166" s="39" t="s">
        <v>181</v>
      </c>
      <c r="N166" s="41"/>
      <c r="O166" s="41" t="n">
        <v>1</v>
      </c>
      <c r="P166" s="41" t="n">
        <v>1</v>
      </c>
      <c r="Q166" s="41"/>
      <c r="R166" s="41"/>
      <c r="S166" s="42"/>
      <c r="T166" s="42"/>
      <c r="U166" s="42"/>
    </row>
    <row r="167" customFormat="false" ht="15" hidden="false" customHeight="false" outlineLevel="0" collapsed="false">
      <c r="B167" s="39" t="s">
        <v>163</v>
      </c>
      <c r="C167" s="40" t="n">
        <v>1</v>
      </c>
      <c r="D167" s="40" t="n">
        <v>1</v>
      </c>
      <c r="E167" s="40" t="n">
        <v>1</v>
      </c>
      <c r="F167" s="40" t="n">
        <v>1</v>
      </c>
      <c r="G167" s="40" t="n">
        <v>1</v>
      </c>
      <c r="H167" s="40" t="n">
        <v>5</v>
      </c>
      <c r="M167" s="39" t="s">
        <v>215</v>
      </c>
      <c r="N167" s="41"/>
      <c r="O167" s="41"/>
      <c r="P167" s="41"/>
      <c r="Q167" s="41"/>
      <c r="R167" s="41" t="n">
        <v>1</v>
      </c>
      <c r="S167" s="42"/>
      <c r="T167" s="42"/>
      <c r="U167" s="42"/>
    </row>
    <row r="168" customFormat="false" ht="15" hidden="false" customHeight="false" outlineLevel="0" collapsed="false">
      <c r="B168" s="39" t="s">
        <v>179</v>
      </c>
      <c r="C168" s="40" t="n">
        <v>1</v>
      </c>
      <c r="D168" s="40" t="n">
        <v>1</v>
      </c>
      <c r="E168" s="40" t="n">
        <v>1</v>
      </c>
      <c r="F168" s="40" t="n">
        <v>1</v>
      </c>
      <c r="G168" s="40" t="n">
        <v>1</v>
      </c>
      <c r="H168" s="40" t="n">
        <v>5</v>
      </c>
      <c r="M168" s="39" t="s">
        <v>189</v>
      </c>
      <c r="N168" s="41"/>
      <c r="O168" s="41" t="n">
        <v>1</v>
      </c>
      <c r="P168" s="41"/>
      <c r="Q168" s="41"/>
      <c r="R168" s="41"/>
      <c r="S168" s="42"/>
      <c r="T168" s="42"/>
      <c r="U168" s="42"/>
    </row>
    <row r="169" customFormat="false" ht="15" hidden="false" customHeight="false" outlineLevel="0" collapsed="false">
      <c r="B169" s="39" t="s">
        <v>270</v>
      </c>
      <c r="C169" s="40" t="n">
        <v>1</v>
      </c>
      <c r="D169" s="40" t="n">
        <v>1</v>
      </c>
      <c r="E169" s="40" t="n">
        <v>1</v>
      </c>
      <c r="F169" s="40" t="n">
        <v>1</v>
      </c>
      <c r="G169" s="40" t="n">
        <v>1</v>
      </c>
      <c r="H169" s="40" t="n">
        <v>5</v>
      </c>
      <c r="I169" s="43" t="n">
        <v>2</v>
      </c>
      <c r="M169" s="39" t="s">
        <v>178</v>
      </c>
      <c r="N169" s="41"/>
      <c r="O169" s="41" t="n">
        <v>1</v>
      </c>
      <c r="P169" s="41"/>
      <c r="Q169" s="41"/>
      <c r="R169" s="41"/>
      <c r="S169" s="42"/>
      <c r="T169" s="42"/>
      <c r="U169" s="42"/>
    </row>
    <row r="170" customFormat="false" ht="15" hidden="false" customHeight="false" outlineLevel="0" collapsed="false">
      <c r="B170" s="39" t="s">
        <v>175</v>
      </c>
      <c r="C170" s="40" t="n">
        <v>1</v>
      </c>
      <c r="D170" s="40" t="n">
        <v>1</v>
      </c>
      <c r="E170" s="40" t="n">
        <v>1</v>
      </c>
      <c r="F170" s="40" t="n">
        <v>1</v>
      </c>
      <c r="G170" s="40" t="n">
        <v>1</v>
      </c>
      <c r="H170" s="40" t="n">
        <v>5</v>
      </c>
      <c r="I170" s="43" t="n">
        <v>1</v>
      </c>
      <c r="M170" s="44"/>
      <c r="N170" s="41"/>
      <c r="O170" s="41"/>
      <c r="P170" s="41"/>
      <c r="Q170" s="41"/>
      <c r="R170" s="41"/>
      <c r="S170" s="42"/>
      <c r="T170" s="42"/>
      <c r="U170" s="42"/>
    </row>
    <row r="171" customFormat="false" ht="15" hidden="false" customHeight="false" outlineLevel="0" collapsed="false">
      <c r="B171" s="44"/>
      <c r="C171" s="40"/>
      <c r="D171" s="40"/>
      <c r="E171" s="40"/>
      <c r="F171" s="40"/>
      <c r="G171" s="40"/>
      <c r="H171" s="40"/>
      <c r="M171" s="24" t="s">
        <v>280</v>
      </c>
      <c r="N171" s="45"/>
      <c r="O171" s="45"/>
      <c r="P171" s="45"/>
      <c r="Q171" s="45"/>
      <c r="R171" s="45"/>
      <c r="S171" s="42"/>
      <c r="T171" s="42"/>
      <c r="U171" s="42"/>
    </row>
    <row r="172" customFormat="false" ht="15" hidden="false" customHeight="false" outlineLevel="0" collapsed="false">
      <c r="B172" s="24" t="s">
        <v>30</v>
      </c>
      <c r="C172" s="26"/>
      <c r="D172" s="26"/>
      <c r="E172" s="26"/>
      <c r="F172" s="26"/>
      <c r="G172" s="26"/>
      <c r="H172" s="38" t="n">
        <f aca="false">COUNTA(H173:H181)</f>
        <v>9</v>
      </c>
      <c r="I172" s="38" t="n">
        <f aca="false">SUM(I173:I181)</f>
        <v>0</v>
      </c>
      <c r="M172" s="39" t="s">
        <v>281</v>
      </c>
      <c r="N172" s="41" t="n">
        <v>1</v>
      </c>
      <c r="O172" s="41"/>
      <c r="P172" s="41"/>
      <c r="Q172" s="41"/>
      <c r="R172" s="41"/>
      <c r="S172" s="42"/>
      <c r="T172" s="42"/>
      <c r="U172" s="42"/>
    </row>
    <row r="173" customFormat="false" ht="15" hidden="false" customHeight="false" outlineLevel="0" collapsed="false">
      <c r="B173" s="39" t="s">
        <v>282</v>
      </c>
      <c r="C173" s="40" t="n">
        <v>1</v>
      </c>
      <c r="D173" s="40" t="n">
        <v>1</v>
      </c>
      <c r="E173" s="40" t="n">
        <v>1</v>
      </c>
      <c r="F173" s="40" t="n">
        <v>1</v>
      </c>
      <c r="G173" s="40" t="n">
        <v>1</v>
      </c>
      <c r="H173" s="40" t="n">
        <v>5</v>
      </c>
      <c r="M173" s="39" t="s">
        <v>283</v>
      </c>
      <c r="N173" s="41" t="n">
        <v>1</v>
      </c>
      <c r="O173" s="41"/>
      <c r="P173" s="41"/>
      <c r="Q173" s="41"/>
      <c r="R173" s="41"/>
      <c r="S173" s="42"/>
      <c r="T173" s="42"/>
      <c r="U173" s="42"/>
    </row>
    <row r="174" customFormat="false" ht="15" hidden="false" customHeight="false" outlineLevel="0" collapsed="false">
      <c r="B174" s="39" t="s">
        <v>284</v>
      </c>
      <c r="C174" s="40" t="n">
        <v>1</v>
      </c>
      <c r="D174" s="40" t="n">
        <v>1</v>
      </c>
      <c r="E174" s="40" t="n">
        <v>1</v>
      </c>
      <c r="F174" s="40" t="n">
        <v>1</v>
      </c>
      <c r="G174" s="40" t="n">
        <v>1</v>
      </c>
      <c r="H174" s="40" t="n">
        <v>5</v>
      </c>
      <c r="M174" s="39" t="s">
        <v>239</v>
      </c>
      <c r="N174" s="41" t="n">
        <v>1</v>
      </c>
      <c r="O174" s="41"/>
      <c r="P174" s="41"/>
      <c r="Q174" s="41"/>
      <c r="R174" s="41"/>
      <c r="S174" s="42"/>
      <c r="T174" s="42"/>
      <c r="U174" s="42"/>
    </row>
    <row r="175" customFormat="false" ht="15" hidden="false" customHeight="false" outlineLevel="0" collapsed="false">
      <c r="B175" s="39" t="s">
        <v>285</v>
      </c>
      <c r="C175" s="40" t="n">
        <v>1</v>
      </c>
      <c r="D175" s="40" t="n">
        <v>1</v>
      </c>
      <c r="E175" s="40" t="n">
        <v>1</v>
      </c>
      <c r="F175" s="40" t="n">
        <v>1</v>
      </c>
      <c r="G175" s="40" t="n">
        <v>1</v>
      </c>
      <c r="H175" s="40" t="n">
        <v>5</v>
      </c>
      <c r="M175" s="39" t="s">
        <v>262</v>
      </c>
      <c r="N175" s="41" t="n">
        <v>1</v>
      </c>
      <c r="O175" s="41"/>
      <c r="P175" s="41"/>
      <c r="Q175" s="41"/>
      <c r="R175" s="41"/>
      <c r="S175" s="42"/>
      <c r="T175" s="42"/>
      <c r="U175" s="42"/>
    </row>
    <row r="176" customFormat="false" ht="15" hidden="false" customHeight="false" outlineLevel="0" collapsed="false">
      <c r="B176" s="39" t="s">
        <v>286</v>
      </c>
      <c r="C176" s="40" t="n">
        <v>1</v>
      </c>
      <c r="D176" s="40" t="n">
        <v>1</v>
      </c>
      <c r="E176" s="40" t="n">
        <v>1</v>
      </c>
      <c r="F176" s="40" t="n">
        <v>1</v>
      </c>
      <c r="G176" s="40" t="n">
        <v>1</v>
      </c>
      <c r="H176" s="40" t="n">
        <v>5</v>
      </c>
      <c r="M176" s="39" t="s">
        <v>180</v>
      </c>
      <c r="N176" s="41" t="n">
        <v>1</v>
      </c>
      <c r="O176" s="41"/>
      <c r="P176" s="41"/>
      <c r="Q176" s="41"/>
      <c r="R176" s="41"/>
      <c r="S176" s="42"/>
      <c r="T176" s="42"/>
      <c r="U176" s="42"/>
    </row>
    <row r="177" customFormat="false" ht="15" hidden="false" customHeight="false" outlineLevel="0" collapsed="false">
      <c r="B177" s="39" t="s">
        <v>287</v>
      </c>
      <c r="C177" s="40" t="n">
        <v>1</v>
      </c>
      <c r="D177" s="40" t="n">
        <v>1</v>
      </c>
      <c r="E177" s="40" t="n">
        <v>1</v>
      </c>
      <c r="F177" s="40" t="n">
        <v>1</v>
      </c>
      <c r="G177" s="40" t="n">
        <v>1</v>
      </c>
      <c r="H177" s="40" t="n">
        <v>5</v>
      </c>
      <c r="M177" s="39" t="s">
        <v>231</v>
      </c>
      <c r="N177" s="41" t="n">
        <v>1</v>
      </c>
      <c r="O177" s="41"/>
      <c r="P177" s="41"/>
      <c r="Q177" s="41"/>
      <c r="R177" s="41"/>
      <c r="S177" s="42"/>
      <c r="T177" s="42"/>
      <c r="U177" s="42"/>
    </row>
    <row r="178" customFormat="false" ht="15" hidden="false" customHeight="false" outlineLevel="0" collapsed="false">
      <c r="B178" s="39" t="s">
        <v>288</v>
      </c>
      <c r="C178" s="40" t="n">
        <v>1</v>
      </c>
      <c r="D178" s="40" t="n">
        <v>1</v>
      </c>
      <c r="E178" s="40" t="n">
        <v>1</v>
      </c>
      <c r="F178" s="40" t="n">
        <v>1</v>
      </c>
      <c r="G178" s="40" t="n">
        <v>1</v>
      </c>
      <c r="H178" s="40" t="n">
        <v>5</v>
      </c>
      <c r="M178" s="39" t="s">
        <v>215</v>
      </c>
      <c r="N178" s="41"/>
      <c r="O178" s="41"/>
      <c r="P178" s="41"/>
      <c r="Q178" s="41" t="n">
        <v>1</v>
      </c>
      <c r="R178" s="41"/>
      <c r="S178" s="42"/>
      <c r="T178" s="42"/>
      <c r="U178" s="42"/>
    </row>
    <row r="179" customFormat="false" ht="15" hidden="false" customHeight="false" outlineLevel="0" collapsed="false">
      <c r="B179" s="39" t="s">
        <v>289</v>
      </c>
      <c r="C179" s="40" t="n">
        <v>1</v>
      </c>
      <c r="D179" s="40" t="n">
        <v>1</v>
      </c>
      <c r="E179" s="40" t="n">
        <v>1</v>
      </c>
      <c r="F179" s="40" t="n">
        <v>1</v>
      </c>
      <c r="G179" s="40" t="n">
        <v>1</v>
      </c>
      <c r="H179" s="40" t="n">
        <v>5</v>
      </c>
      <c r="M179" s="39" t="s">
        <v>290</v>
      </c>
      <c r="N179" s="41" t="n">
        <v>1</v>
      </c>
      <c r="O179" s="41"/>
      <c r="P179" s="41"/>
      <c r="Q179" s="41"/>
      <c r="R179" s="41"/>
      <c r="S179" s="42"/>
      <c r="T179" s="42"/>
      <c r="U179" s="42"/>
    </row>
    <row r="180" customFormat="false" ht="15" hidden="false" customHeight="false" outlineLevel="0" collapsed="false">
      <c r="B180" s="39" t="s">
        <v>174</v>
      </c>
      <c r="C180" s="40" t="n">
        <v>1</v>
      </c>
      <c r="D180" s="40" t="n">
        <v>1</v>
      </c>
      <c r="E180" s="40" t="n">
        <v>1</v>
      </c>
      <c r="F180" s="40" t="n">
        <v>1</v>
      </c>
      <c r="G180" s="40" t="n">
        <v>1</v>
      </c>
      <c r="H180" s="40" t="n">
        <v>5</v>
      </c>
      <c r="M180" s="39" t="s">
        <v>166</v>
      </c>
      <c r="N180" s="41" t="n">
        <v>1</v>
      </c>
      <c r="O180" s="41" t="n">
        <v>1</v>
      </c>
      <c r="P180" s="41"/>
      <c r="Q180" s="41"/>
      <c r="R180" s="41"/>
      <c r="S180" s="42"/>
      <c r="T180" s="42"/>
      <c r="U180" s="42"/>
    </row>
    <row r="181" customFormat="false" ht="15" hidden="false" customHeight="false" outlineLevel="0" collapsed="false">
      <c r="B181" s="39" t="s">
        <v>291</v>
      </c>
      <c r="C181" s="40" t="n">
        <v>1</v>
      </c>
      <c r="D181" s="40" t="n">
        <v>1</v>
      </c>
      <c r="E181" s="40" t="n">
        <v>1</v>
      </c>
      <c r="F181" s="40" t="n">
        <v>1</v>
      </c>
      <c r="G181" s="40" t="n">
        <v>1</v>
      </c>
      <c r="H181" s="40" t="n">
        <v>5</v>
      </c>
      <c r="M181" s="39" t="s">
        <v>292</v>
      </c>
      <c r="N181" s="41" t="n">
        <v>1</v>
      </c>
      <c r="O181" s="41"/>
      <c r="P181" s="41"/>
      <c r="Q181" s="41"/>
      <c r="R181" s="41"/>
      <c r="S181" s="42"/>
      <c r="T181" s="42"/>
      <c r="U181" s="42"/>
    </row>
    <row r="182" customFormat="false" ht="15" hidden="false" customHeight="false" outlineLevel="0" collapsed="false">
      <c r="B182" s="44"/>
      <c r="C182" s="40"/>
      <c r="D182" s="40"/>
      <c r="E182" s="40"/>
      <c r="F182" s="40"/>
      <c r="G182" s="40"/>
      <c r="H182" s="40"/>
      <c r="M182" s="39" t="s">
        <v>273</v>
      </c>
      <c r="N182" s="41"/>
      <c r="O182" s="41"/>
      <c r="P182" s="41"/>
      <c r="Q182" s="41" t="n">
        <v>1</v>
      </c>
      <c r="R182" s="41"/>
      <c r="S182" s="42"/>
      <c r="T182" s="42"/>
      <c r="U182" s="42"/>
    </row>
    <row r="183" customFormat="false" ht="15" hidden="false" customHeight="false" outlineLevel="0" collapsed="false">
      <c r="B183" s="24" t="s">
        <v>32</v>
      </c>
      <c r="C183" s="26"/>
      <c r="D183" s="26"/>
      <c r="E183" s="26"/>
      <c r="F183" s="26"/>
      <c r="G183" s="26"/>
      <c r="H183" s="38" t="n">
        <f aca="false">COUNTA(H184:H190)</f>
        <v>7</v>
      </c>
      <c r="I183" s="38" t="n">
        <f aca="false">SUM(I184:I190)</f>
        <v>0</v>
      </c>
      <c r="M183" s="39" t="s">
        <v>205</v>
      </c>
      <c r="N183" s="41"/>
      <c r="O183" s="41"/>
      <c r="P183" s="41"/>
      <c r="Q183" s="41" t="n">
        <v>1</v>
      </c>
      <c r="R183" s="41"/>
      <c r="S183" s="42"/>
      <c r="T183" s="42"/>
      <c r="U183" s="42"/>
    </row>
    <row r="184" customFormat="false" ht="15" hidden="false" customHeight="false" outlineLevel="0" collapsed="false">
      <c r="B184" s="39" t="s">
        <v>132</v>
      </c>
      <c r="C184" s="40" t="n">
        <v>1</v>
      </c>
      <c r="D184" s="40" t="n">
        <v>1</v>
      </c>
      <c r="E184" s="40" t="n">
        <v>1</v>
      </c>
      <c r="F184" s="40" t="n">
        <v>1</v>
      </c>
      <c r="G184" s="40" t="n">
        <v>1</v>
      </c>
      <c r="H184" s="40" t="n">
        <v>5</v>
      </c>
      <c r="M184" s="39" t="s">
        <v>178</v>
      </c>
      <c r="N184" s="41" t="n">
        <v>1</v>
      </c>
      <c r="O184" s="41"/>
      <c r="P184" s="41"/>
      <c r="Q184" s="41"/>
      <c r="R184" s="41"/>
      <c r="S184" s="42"/>
      <c r="T184" s="42"/>
      <c r="U184" s="42"/>
    </row>
    <row r="185" customFormat="false" ht="15" hidden="false" customHeight="false" outlineLevel="0" collapsed="false">
      <c r="B185" s="39" t="s">
        <v>136</v>
      </c>
      <c r="C185" s="40" t="n">
        <v>1</v>
      </c>
      <c r="D185" s="40" t="n">
        <v>1</v>
      </c>
      <c r="E185" s="40" t="n">
        <v>1</v>
      </c>
      <c r="F185" s="40" t="n">
        <v>1</v>
      </c>
      <c r="G185" s="40" t="n">
        <v>1</v>
      </c>
      <c r="H185" s="40" t="n">
        <v>5</v>
      </c>
      <c r="M185" s="44"/>
      <c r="N185" s="41"/>
      <c r="O185" s="41"/>
      <c r="P185" s="41"/>
      <c r="Q185" s="41"/>
      <c r="R185" s="41"/>
      <c r="S185" s="42"/>
      <c r="T185" s="42"/>
      <c r="U185" s="42"/>
    </row>
    <row r="186" customFormat="false" ht="15" hidden="false" customHeight="false" outlineLevel="0" collapsed="false">
      <c r="B186" s="39" t="s">
        <v>143</v>
      </c>
      <c r="C186" s="40" t="n">
        <v>1</v>
      </c>
      <c r="D186" s="40" t="n">
        <v>1</v>
      </c>
      <c r="E186" s="40" t="n">
        <v>1</v>
      </c>
      <c r="F186" s="40" t="n">
        <v>1</v>
      </c>
      <c r="G186" s="40" t="n">
        <v>1</v>
      </c>
      <c r="H186" s="40" t="n">
        <v>5</v>
      </c>
      <c r="M186" s="24" t="s">
        <v>31</v>
      </c>
      <c r="N186" s="45"/>
      <c r="O186" s="45"/>
      <c r="P186" s="45"/>
      <c r="Q186" s="45"/>
      <c r="R186" s="45"/>
      <c r="S186" s="42"/>
      <c r="T186" s="42"/>
      <c r="U186" s="42"/>
    </row>
    <row r="187" customFormat="false" ht="15" hidden="false" customHeight="false" outlineLevel="0" collapsed="false">
      <c r="B187" s="39" t="s">
        <v>140</v>
      </c>
      <c r="C187" s="40" t="n">
        <v>1</v>
      </c>
      <c r="D187" s="40" t="n">
        <v>1</v>
      </c>
      <c r="E187" s="40" t="n">
        <v>1</v>
      </c>
      <c r="F187" s="40" t="n">
        <v>1</v>
      </c>
      <c r="G187" s="40" t="n">
        <v>1</v>
      </c>
      <c r="H187" s="40" t="n">
        <v>5</v>
      </c>
      <c r="M187" s="39" t="s">
        <v>135</v>
      </c>
      <c r="N187" s="41"/>
      <c r="O187" s="41"/>
      <c r="P187" s="41"/>
      <c r="Q187" s="41" t="n">
        <v>1</v>
      </c>
      <c r="R187" s="41"/>
      <c r="S187" s="42"/>
      <c r="T187" s="42"/>
      <c r="U187" s="42"/>
    </row>
    <row r="188" customFormat="false" ht="15" hidden="false" customHeight="false" outlineLevel="0" collapsed="false">
      <c r="B188" s="39" t="s">
        <v>150</v>
      </c>
      <c r="C188" s="40" t="n">
        <v>1</v>
      </c>
      <c r="D188" s="40" t="n">
        <v>1</v>
      </c>
      <c r="E188" s="40" t="n">
        <v>1</v>
      </c>
      <c r="F188" s="40" t="n">
        <v>1</v>
      </c>
      <c r="G188" s="40" t="n">
        <v>1</v>
      </c>
      <c r="H188" s="40" t="n">
        <v>5</v>
      </c>
      <c r="M188" s="39" t="s">
        <v>136</v>
      </c>
      <c r="N188" s="41"/>
      <c r="O188" s="41"/>
      <c r="P188" s="41" t="n">
        <v>1</v>
      </c>
      <c r="Q188" s="41"/>
      <c r="R188" s="41"/>
      <c r="S188" s="42"/>
      <c r="T188" s="42"/>
      <c r="U188" s="42"/>
    </row>
    <row r="189" customFormat="false" ht="15" hidden="false" customHeight="false" outlineLevel="0" collapsed="false">
      <c r="B189" s="39" t="s">
        <v>167</v>
      </c>
      <c r="C189" s="40" t="n">
        <v>1</v>
      </c>
      <c r="D189" s="40" t="n">
        <v>1</v>
      </c>
      <c r="E189" s="40" t="n">
        <v>1</v>
      </c>
      <c r="F189" s="40" t="n">
        <v>1</v>
      </c>
      <c r="G189" s="40" t="n">
        <v>1</v>
      </c>
      <c r="H189" s="40" t="n">
        <v>5</v>
      </c>
      <c r="M189" s="39" t="s">
        <v>139</v>
      </c>
      <c r="N189" s="41"/>
      <c r="O189" s="41" t="n">
        <v>1</v>
      </c>
      <c r="P189" s="41" t="n">
        <v>1</v>
      </c>
      <c r="Q189" s="41" t="n">
        <v>1</v>
      </c>
      <c r="R189" s="41" t="n">
        <v>1</v>
      </c>
      <c r="S189" s="42"/>
      <c r="T189" s="42"/>
      <c r="U189" s="42"/>
    </row>
    <row r="190" customFormat="false" ht="15" hidden="false" customHeight="false" outlineLevel="0" collapsed="false">
      <c r="B190" s="39" t="s">
        <v>177</v>
      </c>
      <c r="C190" s="40" t="n">
        <v>1</v>
      </c>
      <c r="D190" s="40" t="n">
        <v>1</v>
      </c>
      <c r="E190" s="40" t="n">
        <v>1</v>
      </c>
      <c r="F190" s="40" t="n">
        <v>1</v>
      </c>
      <c r="G190" s="40" t="n">
        <v>1</v>
      </c>
      <c r="H190" s="40" t="n">
        <v>5</v>
      </c>
      <c r="M190" s="39" t="s">
        <v>293</v>
      </c>
      <c r="N190" s="41"/>
      <c r="O190" s="41"/>
      <c r="P190" s="41" t="n">
        <v>1</v>
      </c>
      <c r="Q190" s="41" t="n">
        <v>1</v>
      </c>
      <c r="R190" s="41" t="n">
        <v>1</v>
      </c>
      <c r="S190" s="42"/>
      <c r="T190" s="42"/>
      <c r="U190" s="42"/>
    </row>
    <row r="191" customFormat="false" ht="15" hidden="false" customHeight="false" outlineLevel="0" collapsed="false">
      <c r="B191" s="44"/>
      <c r="C191" s="40"/>
      <c r="D191" s="40"/>
      <c r="E191" s="40"/>
      <c r="F191" s="40"/>
      <c r="G191" s="40"/>
      <c r="H191" s="40"/>
      <c r="M191" s="39" t="s">
        <v>255</v>
      </c>
      <c r="N191" s="41"/>
      <c r="O191" s="41"/>
      <c r="P191" s="41" t="n">
        <v>1</v>
      </c>
      <c r="Q191" s="41" t="n">
        <v>1</v>
      </c>
      <c r="R191" s="41" t="n">
        <v>1</v>
      </c>
      <c r="S191" s="42"/>
      <c r="T191" s="42"/>
      <c r="U191" s="42"/>
    </row>
    <row r="192" customFormat="false" ht="15" hidden="false" customHeight="false" outlineLevel="0" collapsed="false">
      <c r="B192" s="24" t="s">
        <v>34</v>
      </c>
      <c r="C192" s="26"/>
      <c r="D192" s="26"/>
      <c r="E192" s="26"/>
      <c r="F192" s="26"/>
      <c r="G192" s="26"/>
      <c r="H192" s="38" t="n">
        <f aca="false">COUNTA(H193:H198)</f>
        <v>6</v>
      </c>
      <c r="I192" s="38" t="n">
        <f aca="false">SUM(I193:I198)</f>
        <v>1</v>
      </c>
      <c r="M192" s="39" t="s">
        <v>143</v>
      </c>
      <c r="N192" s="41"/>
      <c r="O192" s="41"/>
      <c r="P192" s="41"/>
      <c r="Q192" s="41" t="n">
        <v>1</v>
      </c>
      <c r="R192" s="41" t="n">
        <v>1</v>
      </c>
      <c r="S192" s="42"/>
      <c r="T192" s="42"/>
      <c r="U192" s="42"/>
    </row>
    <row r="193" customFormat="false" ht="15" hidden="false" customHeight="false" outlineLevel="0" collapsed="false">
      <c r="B193" s="39" t="s">
        <v>131</v>
      </c>
      <c r="C193" s="40" t="n">
        <v>1</v>
      </c>
      <c r="D193" s="40" t="n">
        <v>1</v>
      </c>
      <c r="E193" s="40" t="n">
        <v>1</v>
      </c>
      <c r="F193" s="40" t="n">
        <v>1</v>
      </c>
      <c r="G193" s="40" t="n">
        <v>1</v>
      </c>
      <c r="H193" s="40" t="n">
        <v>5</v>
      </c>
      <c r="M193" s="39" t="s">
        <v>140</v>
      </c>
      <c r="N193" s="41"/>
      <c r="O193" s="41"/>
      <c r="P193" s="41"/>
      <c r="Q193" s="41"/>
      <c r="R193" s="41" t="n">
        <v>1</v>
      </c>
      <c r="S193" s="42"/>
      <c r="T193" s="42"/>
      <c r="U193" s="42"/>
    </row>
    <row r="194" customFormat="false" ht="15" hidden="false" customHeight="false" outlineLevel="0" collapsed="false">
      <c r="B194" s="39" t="s">
        <v>140</v>
      </c>
      <c r="C194" s="40" t="n">
        <v>1</v>
      </c>
      <c r="D194" s="40" t="n">
        <v>1</v>
      </c>
      <c r="E194" s="40" t="n">
        <v>1</v>
      </c>
      <c r="F194" s="40" t="n">
        <v>1</v>
      </c>
      <c r="G194" s="40" t="n">
        <v>1</v>
      </c>
      <c r="H194" s="40" t="n">
        <v>5</v>
      </c>
      <c r="I194" s="43" t="n">
        <v>1</v>
      </c>
      <c r="M194" s="39" t="s">
        <v>146</v>
      </c>
      <c r="N194" s="41"/>
      <c r="O194" s="41"/>
      <c r="P194" s="41" t="n">
        <v>1</v>
      </c>
      <c r="Q194" s="41"/>
      <c r="R194" s="41"/>
      <c r="S194" s="42"/>
      <c r="T194" s="42"/>
      <c r="U194" s="42"/>
    </row>
    <row r="195" customFormat="false" ht="15" hidden="false" customHeight="false" outlineLevel="0" collapsed="false">
      <c r="B195" s="39" t="s">
        <v>149</v>
      </c>
      <c r="C195" s="40" t="n">
        <v>1</v>
      </c>
      <c r="D195" s="40" t="n">
        <v>1</v>
      </c>
      <c r="E195" s="40" t="n">
        <v>1</v>
      </c>
      <c r="F195" s="40" t="n">
        <v>1</v>
      </c>
      <c r="G195" s="40" t="n">
        <v>1</v>
      </c>
      <c r="H195" s="40" t="n">
        <v>5</v>
      </c>
      <c r="M195" s="39" t="s">
        <v>228</v>
      </c>
      <c r="N195" s="41"/>
      <c r="O195" s="41"/>
      <c r="P195" s="41" t="n">
        <v>1</v>
      </c>
      <c r="Q195" s="41"/>
      <c r="R195" s="41"/>
      <c r="S195" s="42"/>
      <c r="T195" s="42"/>
      <c r="U195" s="42"/>
    </row>
    <row r="196" customFormat="false" ht="15" hidden="false" customHeight="false" outlineLevel="0" collapsed="false">
      <c r="B196" s="39" t="s">
        <v>151</v>
      </c>
      <c r="C196" s="40" t="n">
        <v>1</v>
      </c>
      <c r="D196" s="40" t="n">
        <v>1</v>
      </c>
      <c r="E196" s="40" t="n">
        <v>1</v>
      </c>
      <c r="F196" s="40" t="n">
        <v>1</v>
      </c>
      <c r="G196" s="40" t="n">
        <v>1</v>
      </c>
      <c r="H196" s="40" t="n">
        <v>5</v>
      </c>
      <c r="M196" s="39" t="s">
        <v>278</v>
      </c>
      <c r="N196" s="41"/>
      <c r="O196" s="41"/>
      <c r="P196" s="41"/>
      <c r="Q196" s="41"/>
      <c r="R196" s="41" t="n">
        <v>1</v>
      </c>
      <c r="S196" s="42"/>
      <c r="T196" s="42"/>
      <c r="U196" s="42"/>
    </row>
    <row r="197" customFormat="false" ht="15" hidden="false" customHeight="false" outlineLevel="0" collapsed="false">
      <c r="B197" s="39" t="s">
        <v>164</v>
      </c>
      <c r="C197" s="40" t="n">
        <v>1</v>
      </c>
      <c r="D197" s="40" t="n">
        <v>1</v>
      </c>
      <c r="E197" s="40" t="n">
        <v>1</v>
      </c>
      <c r="F197" s="40" t="n">
        <v>1</v>
      </c>
      <c r="G197" s="40" t="n">
        <v>1</v>
      </c>
      <c r="H197" s="40" t="n">
        <v>5</v>
      </c>
      <c r="M197" s="39" t="s">
        <v>257</v>
      </c>
      <c r="N197" s="41"/>
      <c r="O197" s="41"/>
      <c r="P197" s="41"/>
      <c r="Q197" s="41" t="n">
        <v>1</v>
      </c>
      <c r="R197" s="41"/>
      <c r="S197" s="42"/>
      <c r="T197" s="42"/>
      <c r="U197" s="42"/>
    </row>
    <row r="198" customFormat="false" ht="15" hidden="false" customHeight="false" outlineLevel="0" collapsed="false">
      <c r="B198" s="39" t="s">
        <v>178</v>
      </c>
      <c r="C198" s="40" t="n">
        <v>1</v>
      </c>
      <c r="D198" s="40" t="n">
        <v>1</v>
      </c>
      <c r="E198" s="40" t="n">
        <v>1</v>
      </c>
      <c r="F198" s="40" t="n">
        <v>1</v>
      </c>
      <c r="G198" s="40" t="n">
        <v>1</v>
      </c>
      <c r="H198" s="40" t="n">
        <v>5</v>
      </c>
      <c r="M198" s="39" t="s">
        <v>154</v>
      </c>
      <c r="N198" s="41"/>
      <c r="O198" s="41"/>
      <c r="P198" s="41"/>
      <c r="Q198" s="41" t="n">
        <v>1</v>
      </c>
      <c r="R198" s="41"/>
      <c r="S198" s="42"/>
      <c r="T198" s="42"/>
      <c r="U198" s="42"/>
    </row>
    <row r="199" customFormat="false" ht="15" hidden="false" customHeight="false" outlineLevel="0" collapsed="false">
      <c r="B199" s="44"/>
      <c r="C199" s="40"/>
      <c r="D199" s="40"/>
      <c r="E199" s="40"/>
      <c r="F199" s="40"/>
      <c r="G199" s="40"/>
      <c r="H199" s="40"/>
      <c r="M199" s="39" t="s">
        <v>158</v>
      </c>
      <c r="N199" s="41" t="n">
        <v>1</v>
      </c>
      <c r="O199" s="41"/>
      <c r="P199" s="41"/>
      <c r="Q199" s="41"/>
      <c r="R199" s="41" t="n">
        <v>1</v>
      </c>
      <c r="S199" s="42"/>
      <c r="T199" s="42"/>
      <c r="U199" s="42"/>
    </row>
    <row r="200" customFormat="false" ht="15" hidden="false" customHeight="false" outlineLevel="0" collapsed="false">
      <c r="B200" s="24" t="s">
        <v>36</v>
      </c>
      <c r="C200" s="26"/>
      <c r="D200" s="26"/>
      <c r="E200" s="26"/>
      <c r="F200" s="26"/>
      <c r="G200" s="26"/>
      <c r="H200" s="38" t="n">
        <f aca="false">COUNTA(H201:H206)</f>
        <v>6</v>
      </c>
      <c r="I200" s="38" t="n">
        <f aca="false">SUM(I201:I206)</f>
        <v>0</v>
      </c>
      <c r="M200" s="39" t="s">
        <v>258</v>
      </c>
      <c r="N200" s="41"/>
      <c r="O200" s="41" t="n">
        <v>1</v>
      </c>
      <c r="P200" s="41"/>
      <c r="Q200" s="41"/>
      <c r="R200" s="41"/>
      <c r="S200" s="42"/>
      <c r="T200" s="42"/>
      <c r="U200" s="42"/>
    </row>
    <row r="201" customFormat="false" ht="15" hidden="false" customHeight="false" outlineLevel="0" collapsed="false">
      <c r="B201" s="39" t="s">
        <v>199</v>
      </c>
      <c r="C201" s="40" t="n">
        <v>1</v>
      </c>
      <c r="D201" s="40" t="n">
        <v>1</v>
      </c>
      <c r="E201" s="40" t="n">
        <v>1</v>
      </c>
      <c r="F201" s="40" t="n">
        <v>1</v>
      </c>
      <c r="G201" s="40" t="n">
        <v>1</v>
      </c>
      <c r="H201" s="40" t="n">
        <v>5</v>
      </c>
      <c r="M201" s="39" t="s">
        <v>190</v>
      </c>
      <c r="N201" s="41" t="n">
        <v>1</v>
      </c>
      <c r="O201" s="41"/>
      <c r="P201" s="41" t="n">
        <v>1</v>
      </c>
      <c r="Q201" s="41" t="n">
        <v>1</v>
      </c>
      <c r="R201" s="41"/>
      <c r="S201" s="42"/>
      <c r="T201" s="42"/>
      <c r="U201" s="42"/>
    </row>
    <row r="202" customFormat="false" ht="15" hidden="false" customHeight="false" outlineLevel="0" collapsed="false">
      <c r="B202" s="39" t="s">
        <v>145</v>
      </c>
      <c r="C202" s="40" t="n">
        <v>1</v>
      </c>
      <c r="D202" s="40" t="n">
        <v>1</v>
      </c>
      <c r="E202" s="40" t="n">
        <v>1</v>
      </c>
      <c r="F202" s="40" t="n">
        <v>1</v>
      </c>
      <c r="G202" s="40" t="n">
        <v>1</v>
      </c>
      <c r="H202" s="40" t="n">
        <v>5</v>
      </c>
      <c r="M202" s="39" t="s">
        <v>294</v>
      </c>
      <c r="N202" s="41"/>
      <c r="O202" s="41"/>
      <c r="P202" s="41"/>
      <c r="Q202" s="41" t="n">
        <v>1</v>
      </c>
      <c r="R202" s="41"/>
      <c r="S202" s="42"/>
      <c r="T202" s="42"/>
      <c r="U202" s="42"/>
    </row>
    <row r="203" customFormat="false" ht="15" hidden="false" customHeight="false" outlineLevel="0" collapsed="false">
      <c r="B203" s="39" t="s">
        <v>181</v>
      </c>
      <c r="C203" s="40" t="n">
        <v>1</v>
      </c>
      <c r="D203" s="40" t="n">
        <v>1</v>
      </c>
      <c r="E203" s="40" t="n">
        <v>1</v>
      </c>
      <c r="F203" s="40" t="n">
        <v>1</v>
      </c>
      <c r="G203" s="40" t="n">
        <v>1</v>
      </c>
      <c r="H203" s="40" t="n">
        <v>5</v>
      </c>
      <c r="M203" s="39" t="s">
        <v>262</v>
      </c>
      <c r="N203" s="41"/>
      <c r="O203" s="41"/>
      <c r="P203" s="41" t="n">
        <v>1</v>
      </c>
      <c r="Q203" s="41"/>
      <c r="R203" s="41" t="n">
        <v>1</v>
      </c>
      <c r="S203" s="42"/>
      <c r="T203" s="42"/>
      <c r="U203" s="42"/>
    </row>
    <row r="204" customFormat="false" ht="15" hidden="false" customHeight="false" outlineLevel="0" collapsed="false">
      <c r="B204" s="39" t="s">
        <v>166</v>
      </c>
      <c r="C204" s="40" t="n">
        <v>1</v>
      </c>
      <c r="D204" s="40" t="n">
        <v>1</v>
      </c>
      <c r="E204" s="40" t="n">
        <v>1</v>
      </c>
      <c r="F204" s="40" t="n">
        <v>1</v>
      </c>
      <c r="G204" s="40" t="n">
        <v>1</v>
      </c>
      <c r="H204" s="40" t="n">
        <v>5</v>
      </c>
      <c r="M204" s="39" t="s">
        <v>236</v>
      </c>
      <c r="N204" s="41"/>
      <c r="O204" s="41"/>
      <c r="P204" s="41"/>
      <c r="Q204" s="41" t="n">
        <v>1</v>
      </c>
      <c r="R204" s="41" t="n">
        <v>1</v>
      </c>
      <c r="S204" s="42"/>
      <c r="T204" s="42"/>
      <c r="U204" s="42"/>
    </row>
    <row r="205" customFormat="false" ht="15" hidden="false" customHeight="false" outlineLevel="0" collapsed="false">
      <c r="B205" s="39" t="s">
        <v>170</v>
      </c>
      <c r="C205" s="40" t="n">
        <v>1</v>
      </c>
      <c r="D205" s="40" t="n">
        <v>1</v>
      </c>
      <c r="E205" s="40" t="n">
        <v>1</v>
      </c>
      <c r="F205" s="40" t="n">
        <v>1</v>
      </c>
      <c r="G205" s="40" t="n">
        <v>1</v>
      </c>
      <c r="H205" s="40" t="n">
        <v>5</v>
      </c>
      <c r="M205" s="39" t="s">
        <v>167</v>
      </c>
      <c r="N205" s="41" t="n">
        <v>1</v>
      </c>
      <c r="O205" s="41"/>
      <c r="P205" s="41"/>
      <c r="Q205" s="41"/>
      <c r="R205" s="41"/>
      <c r="S205" s="42"/>
      <c r="T205" s="42"/>
      <c r="U205" s="42"/>
    </row>
    <row r="206" customFormat="false" ht="15" hidden="false" customHeight="false" outlineLevel="0" collapsed="false">
      <c r="B206" s="39" t="s">
        <v>175</v>
      </c>
      <c r="C206" s="40" t="n">
        <v>1</v>
      </c>
      <c r="D206" s="40" t="n">
        <v>1</v>
      </c>
      <c r="E206" s="40" t="n">
        <v>1</v>
      </c>
      <c r="F206" s="40" t="n">
        <v>1</v>
      </c>
      <c r="G206" s="40" t="n">
        <v>1</v>
      </c>
      <c r="H206" s="40" t="n">
        <v>5</v>
      </c>
      <c r="M206" s="39" t="s">
        <v>171</v>
      </c>
      <c r="N206" s="41" t="n">
        <v>1</v>
      </c>
      <c r="O206" s="41" t="n">
        <v>1</v>
      </c>
      <c r="P206" s="41"/>
      <c r="Q206" s="41" t="n">
        <v>1</v>
      </c>
      <c r="R206" s="41"/>
      <c r="S206" s="42"/>
      <c r="T206" s="42"/>
      <c r="U206" s="42"/>
    </row>
    <row r="207" customFormat="false" ht="15" hidden="false" customHeight="false" outlineLevel="0" collapsed="false">
      <c r="B207" s="44"/>
      <c r="C207" s="40"/>
      <c r="D207" s="40"/>
      <c r="E207" s="40"/>
      <c r="F207" s="40"/>
      <c r="G207" s="40"/>
      <c r="H207" s="40"/>
      <c r="M207" s="39" t="s">
        <v>149</v>
      </c>
      <c r="N207" s="41"/>
      <c r="O207" s="41"/>
      <c r="P207" s="41"/>
      <c r="Q207" s="41"/>
      <c r="R207" s="41" t="n">
        <v>1</v>
      </c>
      <c r="S207" s="42"/>
      <c r="T207" s="42"/>
      <c r="U207" s="42"/>
    </row>
    <row r="208" customFormat="false" ht="15" hidden="false" customHeight="false" outlineLevel="0" collapsed="false">
      <c r="B208" s="24" t="s">
        <v>38</v>
      </c>
      <c r="C208" s="26"/>
      <c r="D208" s="26"/>
      <c r="E208" s="26"/>
      <c r="F208" s="26"/>
      <c r="G208" s="26"/>
      <c r="H208" s="38" t="n">
        <f aca="false">COUNTA(H209:H213)</f>
        <v>5</v>
      </c>
      <c r="I208" s="38" t="n">
        <f aca="false">SUM(I209:I213)</f>
        <v>2</v>
      </c>
      <c r="M208" s="39" t="s">
        <v>174</v>
      </c>
      <c r="N208" s="41"/>
      <c r="O208" s="41"/>
      <c r="P208" s="41" t="n">
        <v>1</v>
      </c>
      <c r="Q208" s="41"/>
      <c r="R208" s="41"/>
      <c r="S208" s="42"/>
      <c r="T208" s="42"/>
      <c r="U208" s="42"/>
    </row>
    <row r="209" customFormat="false" ht="15" hidden="false" customHeight="false" outlineLevel="0" collapsed="false">
      <c r="B209" s="39" t="s">
        <v>226</v>
      </c>
      <c r="C209" s="40" t="n">
        <v>1</v>
      </c>
      <c r="D209" s="40" t="n">
        <v>1</v>
      </c>
      <c r="E209" s="40" t="n">
        <v>1</v>
      </c>
      <c r="F209" s="40" t="n">
        <v>1</v>
      </c>
      <c r="G209" s="40" t="n">
        <v>1</v>
      </c>
      <c r="H209" s="40" t="n">
        <v>5</v>
      </c>
      <c r="M209" s="39" t="s">
        <v>220</v>
      </c>
      <c r="N209" s="41"/>
      <c r="O209" s="41"/>
      <c r="P209" s="41"/>
      <c r="Q209" s="41"/>
      <c r="R209" s="41" t="n">
        <v>1</v>
      </c>
      <c r="S209" s="42"/>
      <c r="T209" s="42"/>
      <c r="U209" s="42"/>
    </row>
    <row r="210" customFormat="false" ht="15" hidden="false" customHeight="false" outlineLevel="0" collapsed="false">
      <c r="B210" s="39" t="s">
        <v>142</v>
      </c>
      <c r="C210" s="40" t="n">
        <v>1</v>
      </c>
      <c r="D210" s="40" t="n">
        <v>1</v>
      </c>
      <c r="E210" s="40" t="n">
        <v>1</v>
      </c>
      <c r="F210" s="40" t="n">
        <v>1</v>
      </c>
      <c r="G210" s="40" t="n">
        <v>1</v>
      </c>
      <c r="H210" s="40" t="n">
        <v>5</v>
      </c>
      <c r="M210" s="39" t="s">
        <v>215</v>
      </c>
      <c r="N210" s="41"/>
      <c r="O210" s="41"/>
      <c r="P210" s="41"/>
      <c r="Q210" s="41"/>
      <c r="R210" s="41" t="n">
        <v>1</v>
      </c>
      <c r="S210" s="42"/>
      <c r="T210" s="42"/>
      <c r="U210" s="42"/>
    </row>
    <row r="211" customFormat="false" ht="15" hidden="false" customHeight="false" outlineLevel="0" collapsed="false">
      <c r="B211" s="39" t="s">
        <v>210</v>
      </c>
      <c r="C211" s="40" t="n">
        <v>1</v>
      </c>
      <c r="D211" s="40" t="n">
        <v>1</v>
      </c>
      <c r="E211" s="40" t="n">
        <v>1</v>
      </c>
      <c r="F211" s="40" t="n">
        <v>1</v>
      </c>
      <c r="G211" s="40" t="n">
        <v>1</v>
      </c>
      <c r="H211" s="40" t="n">
        <v>5</v>
      </c>
      <c r="I211" s="43" t="n">
        <v>2</v>
      </c>
      <c r="M211" s="39" t="s">
        <v>217</v>
      </c>
      <c r="N211" s="41"/>
      <c r="O211" s="41"/>
      <c r="P211" s="41"/>
      <c r="Q211" s="41" t="n">
        <v>1</v>
      </c>
      <c r="R211" s="41" t="n">
        <v>1</v>
      </c>
      <c r="S211" s="42"/>
      <c r="T211" s="42"/>
      <c r="U211" s="42"/>
    </row>
    <row r="212" customFormat="false" ht="15" hidden="false" customHeight="false" outlineLevel="0" collapsed="false">
      <c r="B212" s="39" t="s">
        <v>270</v>
      </c>
      <c r="C212" s="40" t="n">
        <v>1</v>
      </c>
      <c r="D212" s="40" t="n">
        <v>1</v>
      </c>
      <c r="E212" s="40" t="n">
        <v>1</v>
      </c>
      <c r="F212" s="40" t="n">
        <v>1</v>
      </c>
      <c r="G212" s="40" t="n">
        <v>1</v>
      </c>
      <c r="H212" s="40" t="n">
        <v>5</v>
      </c>
      <c r="M212" s="39" t="s">
        <v>183</v>
      </c>
      <c r="N212" s="41"/>
      <c r="O212" s="41"/>
      <c r="P212" s="41"/>
      <c r="Q212" s="41"/>
      <c r="R212" s="41" t="n">
        <v>1</v>
      </c>
      <c r="S212" s="42"/>
      <c r="T212" s="42"/>
      <c r="U212" s="42"/>
    </row>
    <row r="213" customFormat="false" ht="15" hidden="false" customHeight="false" outlineLevel="0" collapsed="false">
      <c r="B213" s="39" t="s">
        <v>295</v>
      </c>
      <c r="C213" s="40" t="n">
        <v>1</v>
      </c>
      <c r="D213" s="40" t="n">
        <v>1</v>
      </c>
      <c r="E213" s="40" t="n">
        <v>1</v>
      </c>
      <c r="F213" s="40" t="n">
        <v>1</v>
      </c>
      <c r="G213" s="40" t="n">
        <v>1</v>
      </c>
      <c r="H213" s="40" t="n">
        <v>5</v>
      </c>
      <c r="M213" s="39" t="s">
        <v>164</v>
      </c>
      <c r="N213" s="41"/>
      <c r="O213" s="41"/>
      <c r="P213" s="41" t="n">
        <v>1</v>
      </c>
      <c r="Q213" s="41"/>
      <c r="R213" s="41"/>
      <c r="S213" s="42"/>
      <c r="T213" s="42"/>
      <c r="U213" s="42"/>
    </row>
    <row r="214" customFormat="false" ht="15" hidden="false" customHeight="false" outlineLevel="0" collapsed="false">
      <c r="B214" s="44"/>
      <c r="C214" s="40"/>
      <c r="D214" s="40"/>
      <c r="E214" s="40"/>
      <c r="F214" s="40"/>
      <c r="G214" s="40"/>
      <c r="H214" s="40"/>
      <c r="M214" s="39" t="s">
        <v>290</v>
      </c>
      <c r="N214" s="41"/>
      <c r="O214" s="41"/>
      <c r="P214" s="41"/>
      <c r="Q214" s="41"/>
      <c r="R214" s="41" t="n">
        <v>1</v>
      </c>
      <c r="S214" s="42"/>
      <c r="T214" s="42"/>
      <c r="U214" s="42"/>
    </row>
    <row r="215" customFormat="false" ht="15" hidden="false" customHeight="false" outlineLevel="0" collapsed="false">
      <c r="B215" s="24" t="s">
        <v>40</v>
      </c>
      <c r="C215" s="26"/>
      <c r="D215" s="26"/>
      <c r="E215" s="26"/>
      <c r="F215" s="26"/>
      <c r="G215" s="26"/>
      <c r="H215" s="38" t="n">
        <f aca="false">COUNTA(H216:H220)</f>
        <v>5</v>
      </c>
      <c r="I215" s="38" t="n">
        <f aca="false">SUM(I216:I220)</f>
        <v>3</v>
      </c>
      <c r="M215" s="39" t="s">
        <v>296</v>
      </c>
      <c r="N215" s="41" t="n">
        <v>1</v>
      </c>
      <c r="O215" s="41"/>
      <c r="P215" s="41"/>
      <c r="Q215" s="41"/>
      <c r="R215" s="41"/>
      <c r="S215" s="42"/>
      <c r="T215" s="42"/>
      <c r="U215" s="42"/>
    </row>
    <row r="216" customFormat="false" ht="15" hidden="false" customHeight="false" outlineLevel="0" collapsed="false">
      <c r="B216" s="39" t="s">
        <v>197</v>
      </c>
      <c r="C216" s="40" t="n">
        <v>1</v>
      </c>
      <c r="D216" s="40" t="n">
        <v>1</v>
      </c>
      <c r="E216" s="40" t="n">
        <v>1</v>
      </c>
      <c r="F216" s="40" t="n">
        <v>1</v>
      </c>
      <c r="G216" s="40" t="n">
        <v>1</v>
      </c>
      <c r="H216" s="40" t="n">
        <v>5</v>
      </c>
      <c r="I216" s="43" t="n">
        <v>1</v>
      </c>
      <c r="M216" s="39" t="s">
        <v>237</v>
      </c>
      <c r="N216" s="41" t="n">
        <v>1</v>
      </c>
      <c r="O216" s="41"/>
      <c r="P216" s="41"/>
      <c r="Q216" s="41"/>
      <c r="R216" s="41"/>
      <c r="S216" s="42"/>
      <c r="T216" s="42"/>
      <c r="U216" s="42"/>
    </row>
    <row r="217" customFormat="false" ht="15" hidden="false" customHeight="false" outlineLevel="0" collapsed="false">
      <c r="B217" s="39" t="s">
        <v>297</v>
      </c>
      <c r="C217" s="40" t="n">
        <v>1</v>
      </c>
      <c r="D217" s="40" t="n">
        <v>1</v>
      </c>
      <c r="E217" s="40" t="n">
        <v>1</v>
      </c>
      <c r="F217" s="40" t="n">
        <v>1</v>
      </c>
      <c r="G217" s="40" t="n">
        <v>1</v>
      </c>
      <c r="H217" s="40" t="n">
        <v>5</v>
      </c>
      <c r="M217" s="39" t="s">
        <v>219</v>
      </c>
      <c r="N217" s="41"/>
      <c r="O217" s="41"/>
      <c r="P217" s="41" t="n">
        <v>1</v>
      </c>
      <c r="Q217" s="41"/>
      <c r="R217" s="41"/>
      <c r="S217" s="42"/>
      <c r="T217" s="42"/>
      <c r="U217" s="42"/>
    </row>
    <row r="218" customFormat="false" ht="15" hidden="false" customHeight="false" outlineLevel="0" collapsed="false">
      <c r="B218" s="39" t="s">
        <v>190</v>
      </c>
      <c r="C218" s="40" t="n">
        <v>1</v>
      </c>
      <c r="D218" s="40" t="n">
        <v>1</v>
      </c>
      <c r="E218" s="40" t="n">
        <v>1</v>
      </c>
      <c r="F218" s="40" t="n">
        <v>1</v>
      </c>
      <c r="G218" s="40" t="n">
        <v>1</v>
      </c>
      <c r="H218" s="40" t="n">
        <v>5</v>
      </c>
      <c r="I218" s="43" t="n">
        <v>2</v>
      </c>
      <c r="M218" s="39" t="s">
        <v>292</v>
      </c>
      <c r="N218" s="41"/>
      <c r="O218" s="41"/>
      <c r="P218" s="41"/>
      <c r="Q218" s="41"/>
      <c r="R218" s="41" t="n">
        <v>1</v>
      </c>
      <c r="S218" s="42"/>
      <c r="T218" s="42"/>
      <c r="U218" s="42"/>
    </row>
    <row r="219" customFormat="false" ht="15" hidden="false" customHeight="false" outlineLevel="0" collapsed="false">
      <c r="B219" s="39" t="s">
        <v>269</v>
      </c>
      <c r="C219" s="40" t="n">
        <v>1</v>
      </c>
      <c r="D219" s="40" t="n">
        <v>1</v>
      </c>
      <c r="E219" s="40" t="n">
        <v>1</v>
      </c>
      <c r="F219" s="40" t="n">
        <v>1</v>
      </c>
      <c r="G219" s="40" t="n">
        <v>1</v>
      </c>
      <c r="H219" s="40" t="n">
        <v>5</v>
      </c>
      <c r="M219" s="39" t="s">
        <v>188</v>
      </c>
      <c r="N219" s="41" t="n">
        <v>1</v>
      </c>
      <c r="O219" s="41"/>
      <c r="P219" s="41"/>
      <c r="Q219" s="41"/>
      <c r="R219" s="41"/>
      <c r="S219" s="42"/>
      <c r="T219" s="42"/>
      <c r="U219" s="42"/>
    </row>
    <row r="220" customFormat="false" ht="15" hidden="false" customHeight="false" outlineLevel="0" collapsed="false">
      <c r="B220" s="39" t="s">
        <v>203</v>
      </c>
      <c r="C220" s="40" t="n">
        <v>1</v>
      </c>
      <c r="D220" s="40" t="n">
        <v>1</v>
      </c>
      <c r="E220" s="40" t="n">
        <v>1</v>
      </c>
      <c r="F220" s="40" t="n">
        <v>1</v>
      </c>
      <c r="G220" s="40" t="n">
        <v>1</v>
      </c>
      <c r="H220" s="40" t="n">
        <v>5</v>
      </c>
      <c r="M220" s="39" t="s">
        <v>295</v>
      </c>
      <c r="N220" s="41"/>
      <c r="O220" s="41"/>
      <c r="P220" s="41"/>
      <c r="Q220" s="41" t="n">
        <v>1</v>
      </c>
      <c r="R220" s="41"/>
      <c r="S220" s="42"/>
      <c r="T220" s="42"/>
      <c r="U220" s="42"/>
    </row>
    <row r="221" customFormat="false" ht="15" hidden="false" customHeight="false" outlineLevel="0" collapsed="false">
      <c r="B221" s="44"/>
      <c r="C221" s="40"/>
      <c r="D221" s="40"/>
      <c r="E221" s="40"/>
      <c r="F221" s="40"/>
      <c r="G221" s="40"/>
      <c r="H221" s="40"/>
      <c r="M221" s="39" t="s">
        <v>178</v>
      </c>
      <c r="N221" s="41"/>
      <c r="O221" s="41" t="n">
        <v>1</v>
      </c>
      <c r="P221" s="41" t="n">
        <v>1</v>
      </c>
      <c r="Q221" s="41"/>
      <c r="R221" s="41" t="n">
        <v>1</v>
      </c>
      <c r="S221" s="42"/>
      <c r="T221" s="42"/>
      <c r="U221" s="42"/>
    </row>
    <row r="222" customFormat="false" ht="15" hidden="false" customHeight="false" outlineLevel="0" collapsed="false">
      <c r="B222" s="24" t="s">
        <v>42</v>
      </c>
      <c r="C222" s="26"/>
      <c r="D222" s="26"/>
      <c r="E222" s="26"/>
      <c r="F222" s="26"/>
      <c r="G222" s="26"/>
      <c r="H222" s="38" t="n">
        <f aca="false">COUNTA(H223:H227)</f>
        <v>5</v>
      </c>
      <c r="I222" s="38" t="n">
        <f aca="false">SUM(I223:I227)</f>
        <v>0</v>
      </c>
      <c r="M222" s="44"/>
      <c r="N222" s="41"/>
      <c r="O222" s="41"/>
      <c r="P222" s="41"/>
      <c r="Q222" s="41"/>
      <c r="R222" s="41"/>
      <c r="S222" s="42"/>
      <c r="T222" s="42"/>
      <c r="U222" s="42"/>
    </row>
    <row r="223" customFormat="false" ht="15" hidden="false" customHeight="false" outlineLevel="0" collapsed="false">
      <c r="B223" s="39" t="s">
        <v>236</v>
      </c>
      <c r="C223" s="40" t="n">
        <v>1</v>
      </c>
      <c r="D223" s="40" t="n">
        <v>1</v>
      </c>
      <c r="E223" s="40" t="n">
        <v>1</v>
      </c>
      <c r="F223" s="40" t="n">
        <v>1</v>
      </c>
      <c r="G223" s="40" t="n">
        <v>1</v>
      </c>
      <c r="H223" s="40" t="n">
        <v>5</v>
      </c>
      <c r="M223" s="24" t="s">
        <v>298</v>
      </c>
      <c r="N223" s="45"/>
      <c r="O223" s="45"/>
      <c r="P223" s="45"/>
      <c r="Q223" s="45"/>
      <c r="R223" s="45"/>
      <c r="S223" s="42"/>
      <c r="T223" s="42"/>
      <c r="U223" s="42"/>
    </row>
    <row r="224" customFormat="false" ht="15" hidden="false" customHeight="false" outlineLevel="0" collapsed="false">
      <c r="B224" s="39" t="s">
        <v>191</v>
      </c>
      <c r="C224" s="40" t="n">
        <v>1</v>
      </c>
      <c r="D224" s="40" t="n">
        <v>1</v>
      </c>
      <c r="E224" s="40" t="n">
        <v>1</v>
      </c>
      <c r="F224" s="40" t="n">
        <v>1</v>
      </c>
      <c r="G224" s="40" t="n">
        <v>1</v>
      </c>
      <c r="H224" s="40" t="n">
        <v>5</v>
      </c>
      <c r="M224" s="39" t="s">
        <v>199</v>
      </c>
      <c r="N224" s="41" t="n">
        <v>1</v>
      </c>
      <c r="O224" s="41" t="n">
        <v>1</v>
      </c>
      <c r="P224" s="41"/>
      <c r="Q224" s="41"/>
      <c r="R224" s="41"/>
      <c r="S224" s="42"/>
      <c r="T224" s="42"/>
      <c r="U224" s="42"/>
    </row>
    <row r="225" customFormat="false" ht="15" hidden="false" customHeight="false" outlineLevel="0" collapsed="false">
      <c r="B225" s="39" t="s">
        <v>299</v>
      </c>
      <c r="C225" s="40" t="n">
        <v>1</v>
      </c>
      <c r="D225" s="40" t="n">
        <v>1</v>
      </c>
      <c r="E225" s="40" t="n">
        <v>1</v>
      </c>
      <c r="F225" s="40" t="n">
        <v>1</v>
      </c>
      <c r="G225" s="40" t="n">
        <v>1</v>
      </c>
      <c r="H225" s="40" t="n">
        <v>5</v>
      </c>
      <c r="M225" s="39" t="s">
        <v>140</v>
      </c>
      <c r="N225" s="41"/>
      <c r="O225" s="41"/>
      <c r="P225" s="41"/>
      <c r="Q225" s="41"/>
      <c r="R225" s="41" t="n">
        <v>1</v>
      </c>
      <c r="S225" s="42"/>
      <c r="T225" s="42"/>
      <c r="U225" s="42"/>
    </row>
    <row r="226" customFormat="false" ht="15" hidden="false" customHeight="false" outlineLevel="0" collapsed="false">
      <c r="B226" s="39" t="s">
        <v>170</v>
      </c>
      <c r="C226" s="40" t="n">
        <v>1</v>
      </c>
      <c r="D226" s="40" t="n">
        <v>1</v>
      </c>
      <c r="E226" s="40" t="n">
        <v>1</v>
      </c>
      <c r="F226" s="40" t="n">
        <v>1</v>
      </c>
      <c r="G226" s="40" t="n">
        <v>1</v>
      </c>
      <c r="H226" s="40" t="n">
        <v>5</v>
      </c>
      <c r="M226" s="39" t="s">
        <v>148</v>
      </c>
      <c r="N226" s="41" t="n">
        <v>1</v>
      </c>
      <c r="O226" s="41"/>
      <c r="P226" s="41"/>
      <c r="Q226" s="41"/>
      <c r="R226" s="41"/>
      <c r="S226" s="42"/>
      <c r="T226" s="42"/>
      <c r="U226" s="42"/>
    </row>
    <row r="227" customFormat="false" ht="15" hidden="false" customHeight="false" outlineLevel="0" collapsed="false">
      <c r="B227" s="39" t="s">
        <v>203</v>
      </c>
      <c r="C227" s="40" t="n">
        <v>1</v>
      </c>
      <c r="D227" s="40" t="n">
        <v>1</v>
      </c>
      <c r="E227" s="40" t="n">
        <v>1</v>
      </c>
      <c r="F227" s="40" t="n">
        <v>1</v>
      </c>
      <c r="G227" s="40" t="n">
        <v>1</v>
      </c>
      <c r="H227" s="40" t="n">
        <v>5</v>
      </c>
      <c r="M227" s="39" t="s">
        <v>300</v>
      </c>
      <c r="N227" s="41"/>
      <c r="O227" s="41"/>
      <c r="P227" s="41"/>
      <c r="Q227" s="41"/>
      <c r="R227" s="41" t="n">
        <v>1</v>
      </c>
      <c r="S227" s="42"/>
      <c r="T227" s="42"/>
      <c r="U227" s="42"/>
    </row>
    <row r="228" customFormat="false" ht="15" hidden="false" customHeight="false" outlineLevel="0" collapsed="false">
      <c r="B228" s="44"/>
      <c r="C228" s="40"/>
      <c r="D228" s="40"/>
      <c r="E228" s="40"/>
      <c r="F228" s="40"/>
      <c r="G228" s="40"/>
      <c r="H228" s="40"/>
      <c r="M228" s="39" t="s">
        <v>154</v>
      </c>
      <c r="N228" s="41" t="n">
        <v>1</v>
      </c>
      <c r="O228" s="41" t="n">
        <v>1</v>
      </c>
      <c r="P228" s="41" t="n">
        <v>1</v>
      </c>
      <c r="Q228" s="41" t="n">
        <v>1</v>
      </c>
      <c r="R228" s="41"/>
      <c r="S228" s="42"/>
      <c r="T228" s="42"/>
      <c r="U228" s="42"/>
    </row>
    <row r="229" customFormat="false" ht="15" hidden="false" customHeight="false" outlineLevel="0" collapsed="false">
      <c r="B229" s="24" t="s">
        <v>44</v>
      </c>
      <c r="C229" s="26"/>
      <c r="D229" s="26"/>
      <c r="E229" s="26"/>
      <c r="F229" s="26"/>
      <c r="G229" s="26"/>
      <c r="H229" s="38" t="n">
        <f aca="false">COUNTA(H230:H233)</f>
        <v>4</v>
      </c>
      <c r="I229" s="38" t="n">
        <f aca="false">SUM(I230:I233)</f>
        <v>1</v>
      </c>
      <c r="M229" s="39" t="s">
        <v>301</v>
      </c>
      <c r="N229" s="41"/>
      <c r="O229" s="41"/>
      <c r="P229" s="41"/>
      <c r="Q229" s="41" t="n">
        <v>1</v>
      </c>
      <c r="R229" s="41"/>
      <c r="S229" s="42"/>
      <c r="T229" s="42"/>
      <c r="U229" s="42"/>
    </row>
    <row r="230" customFormat="false" ht="15" hidden="false" customHeight="false" outlineLevel="0" collapsed="false">
      <c r="B230" s="39" t="s">
        <v>196</v>
      </c>
      <c r="C230" s="40" t="n">
        <v>1</v>
      </c>
      <c r="D230" s="40" t="n">
        <v>1</v>
      </c>
      <c r="E230" s="40" t="n">
        <v>1</v>
      </c>
      <c r="F230" s="40" t="n">
        <v>1</v>
      </c>
      <c r="G230" s="40" t="n">
        <v>1</v>
      </c>
      <c r="H230" s="40" t="n">
        <v>5</v>
      </c>
      <c r="M230" s="39" t="s">
        <v>262</v>
      </c>
      <c r="N230" s="41" t="n">
        <v>1</v>
      </c>
      <c r="O230" s="41" t="n">
        <v>1</v>
      </c>
      <c r="P230" s="41" t="n">
        <v>1</v>
      </c>
      <c r="Q230" s="41" t="n">
        <v>1</v>
      </c>
      <c r="R230" s="41"/>
      <c r="S230" s="42"/>
      <c r="T230" s="42"/>
      <c r="U230" s="42"/>
    </row>
    <row r="231" customFormat="false" ht="15" hidden="false" customHeight="false" outlineLevel="0" collapsed="false">
      <c r="B231" s="39" t="s">
        <v>198</v>
      </c>
      <c r="C231" s="40" t="n">
        <v>1</v>
      </c>
      <c r="D231" s="40" t="n">
        <v>1</v>
      </c>
      <c r="E231" s="40" t="n">
        <v>1</v>
      </c>
      <c r="F231" s="40" t="n">
        <v>1</v>
      </c>
      <c r="G231" s="40" t="n">
        <v>1</v>
      </c>
      <c r="H231" s="40" t="n">
        <v>5</v>
      </c>
      <c r="M231" s="39" t="s">
        <v>220</v>
      </c>
      <c r="N231" s="41" t="n">
        <v>1</v>
      </c>
      <c r="O231" s="41" t="n">
        <v>1</v>
      </c>
      <c r="P231" s="41" t="n">
        <v>1</v>
      </c>
      <c r="Q231" s="41"/>
      <c r="R231" s="41"/>
      <c r="S231" s="42"/>
      <c r="T231" s="42"/>
      <c r="U231" s="42"/>
    </row>
    <row r="232" customFormat="false" ht="15" hidden="false" customHeight="false" outlineLevel="0" collapsed="false">
      <c r="B232" s="39" t="s">
        <v>200</v>
      </c>
      <c r="C232" s="40" t="n">
        <v>1</v>
      </c>
      <c r="D232" s="40" t="n">
        <v>1</v>
      </c>
      <c r="E232" s="40" t="n">
        <v>1</v>
      </c>
      <c r="F232" s="40" t="n">
        <v>1</v>
      </c>
      <c r="G232" s="40" t="n">
        <v>1</v>
      </c>
      <c r="H232" s="40" t="n">
        <v>5</v>
      </c>
      <c r="M232" s="39" t="s">
        <v>155</v>
      </c>
      <c r="N232" s="41"/>
      <c r="O232" s="41"/>
      <c r="P232" s="41" t="n">
        <v>1</v>
      </c>
      <c r="Q232" s="41"/>
      <c r="R232" s="41"/>
      <c r="S232" s="42"/>
      <c r="T232" s="42"/>
      <c r="U232" s="42"/>
    </row>
    <row r="233" customFormat="false" ht="15" hidden="false" customHeight="false" outlineLevel="0" collapsed="false">
      <c r="B233" s="39" t="s">
        <v>203</v>
      </c>
      <c r="C233" s="40" t="n">
        <v>1</v>
      </c>
      <c r="D233" s="40" t="n">
        <v>1</v>
      </c>
      <c r="E233" s="40" t="n">
        <v>1</v>
      </c>
      <c r="F233" s="40" t="n">
        <v>1</v>
      </c>
      <c r="G233" s="40" t="n">
        <v>1</v>
      </c>
      <c r="H233" s="40" t="n">
        <v>5</v>
      </c>
      <c r="I233" s="43" t="n">
        <v>1</v>
      </c>
      <c r="M233" s="39" t="s">
        <v>159</v>
      </c>
      <c r="N233" s="41" t="n">
        <v>1</v>
      </c>
      <c r="O233" s="41" t="n">
        <v>1</v>
      </c>
      <c r="P233" s="41"/>
      <c r="Q233" s="41"/>
      <c r="R233" s="41"/>
      <c r="S233" s="42"/>
      <c r="T233" s="42"/>
      <c r="U233" s="42"/>
    </row>
    <row r="234" customFormat="false" ht="15" hidden="false" customHeight="false" outlineLevel="0" collapsed="false">
      <c r="B234" s="44"/>
      <c r="C234" s="40"/>
      <c r="D234" s="40"/>
      <c r="E234" s="40"/>
      <c r="F234" s="40"/>
      <c r="G234" s="40"/>
      <c r="H234" s="40"/>
      <c r="M234" s="39" t="s">
        <v>290</v>
      </c>
      <c r="N234" s="41"/>
      <c r="O234" s="41"/>
      <c r="P234" s="41"/>
      <c r="Q234" s="41" t="n">
        <v>1</v>
      </c>
      <c r="R234" s="41"/>
      <c r="S234" s="42"/>
      <c r="T234" s="42"/>
      <c r="U234" s="42"/>
    </row>
    <row r="235" customFormat="false" ht="15" hidden="false" customHeight="false" outlineLevel="0" collapsed="false">
      <c r="B235" s="24" t="s">
        <v>45</v>
      </c>
      <c r="C235" s="26"/>
      <c r="D235" s="26"/>
      <c r="E235" s="26"/>
      <c r="F235" s="26"/>
      <c r="G235" s="26"/>
      <c r="H235" s="38" t="n">
        <f aca="false">COUNTA(H236:H239)</f>
        <v>4</v>
      </c>
      <c r="I235" s="38" t="n">
        <f aca="false">SUM(I236:I239)</f>
        <v>0</v>
      </c>
      <c r="M235" s="39" t="s">
        <v>296</v>
      </c>
      <c r="N235" s="41" t="n">
        <v>1</v>
      </c>
      <c r="O235" s="41"/>
      <c r="P235" s="41"/>
      <c r="Q235" s="41"/>
      <c r="R235" s="41" t="n">
        <v>1</v>
      </c>
      <c r="S235" s="42"/>
      <c r="T235" s="42"/>
      <c r="U235" s="42"/>
    </row>
    <row r="236" customFormat="false" ht="15" hidden="false" customHeight="false" outlineLevel="0" collapsed="false">
      <c r="B236" s="39" t="s">
        <v>232</v>
      </c>
      <c r="C236" s="40" t="n">
        <v>1</v>
      </c>
      <c r="D236" s="40" t="n">
        <v>1</v>
      </c>
      <c r="E236" s="40" t="n">
        <v>1</v>
      </c>
      <c r="F236" s="40" t="n">
        <v>1</v>
      </c>
      <c r="G236" s="40" t="n">
        <v>1</v>
      </c>
      <c r="H236" s="40" t="n">
        <v>5</v>
      </c>
      <c r="M236" s="39" t="s">
        <v>166</v>
      </c>
      <c r="N236" s="41"/>
      <c r="O236" s="41"/>
      <c r="P236" s="41"/>
      <c r="Q236" s="41" t="n">
        <v>1</v>
      </c>
      <c r="R236" s="41" t="n">
        <v>1</v>
      </c>
      <c r="S236" s="42"/>
      <c r="T236" s="42"/>
      <c r="U236" s="42"/>
    </row>
    <row r="237" customFormat="false" ht="15" hidden="false" customHeight="false" outlineLevel="0" collapsed="false">
      <c r="B237" s="39" t="s">
        <v>151</v>
      </c>
      <c r="C237" s="40" t="n">
        <v>1</v>
      </c>
      <c r="D237" s="40" t="n">
        <v>1</v>
      </c>
      <c r="E237" s="40" t="n">
        <v>1</v>
      </c>
      <c r="F237" s="40" t="n">
        <v>1</v>
      </c>
      <c r="G237" s="40" t="n">
        <v>1</v>
      </c>
      <c r="H237" s="40" t="n">
        <v>5</v>
      </c>
      <c r="M237" s="39" t="s">
        <v>302</v>
      </c>
      <c r="N237" s="41" t="n">
        <v>1</v>
      </c>
      <c r="O237" s="41"/>
      <c r="P237" s="41"/>
      <c r="Q237" s="41"/>
      <c r="R237" s="41"/>
      <c r="S237" s="42"/>
      <c r="T237" s="42"/>
      <c r="U237" s="42"/>
    </row>
    <row r="238" customFormat="false" ht="15" hidden="false" customHeight="false" outlineLevel="0" collapsed="false">
      <c r="B238" s="39" t="s">
        <v>225</v>
      </c>
      <c r="C238" s="40" t="n">
        <v>1</v>
      </c>
      <c r="D238" s="40" t="n">
        <v>1</v>
      </c>
      <c r="E238" s="40" t="n">
        <v>1</v>
      </c>
      <c r="F238" s="40" t="n">
        <v>1</v>
      </c>
      <c r="G238" s="40" t="n">
        <v>1</v>
      </c>
      <c r="H238" s="40" t="n">
        <v>5</v>
      </c>
      <c r="M238" s="39" t="s">
        <v>205</v>
      </c>
      <c r="N238" s="41"/>
      <c r="O238" s="41" t="n">
        <v>1</v>
      </c>
      <c r="P238" s="41" t="n">
        <v>1</v>
      </c>
      <c r="Q238" s="41" t="n">
        <v>1</v>
      </c>
      <c r="R238" s="41" t="n">
        <v>1</v>
      </c>
      <c r="S238" s="42"/>
      <c r="T238" s="42"/>
      <c r="U238" s="42"/>
    </row>
    <row r="239" customFormat="false" ht="15" hidden="false" customHeight="false" outlineLevel="0" collapsed="false">
      <c r="B239" s="39" t="s">
        <v>195</v>
      </c>
      <c r="C239" s="40" t="n">
        <v>1</v>
      </c>
      <c r="D239" s="40" t="n">
        <v>1</v>
      </c>
      <c r="E239" s="40" t="n">
        <v>1</v>
      </c>
      <c r="F239" s="40" t="n">
        <v>1</v>
      </c>
      <c r="G239" s="40" t="n">
        <v>1</v>
      </c>
      <c r="H239" s="40" t="n">
        <v>5</v>
      </c>
      <c r="M239" s="39" t="s">
        <v>295</v>
      </c>
      <c r="N239" s="41" t="n">
        <v>1</v>
      </c>
      <c r="O239" s="41" t="n">
        <v>1</v>
      </c>
      <c r="P239" s="41"/>
      <c r="Q239" s="41"/>
      <c r="R239" s="41"/>
      <c r="S239" s="42"/>
      <c r="T239" s="42"/>
      <c r="U239" s="42"/>
    </row>
    <row r="240" customFormat="false" ht="15" hidden="false" customHeight="false" outlineLevel="0" collapsed="false">
      <c r="B240" s="44"/>
      <c r="C240" s="40"/>
      <c r="D240" s="40"/>
      <c r="E240" s="40"/>
      <c r="F240" s="40"/>
      <c r="G240" s="40"/>
      <c r="H240" s="40"/>
      <c r="M240" s="44"/>
      <c r="N240" s="41"/>
      <c r="O240" s="41"/>
      <c r="P240" s="41"/>
      <c r="Q240" s="41"/>
      <c r="R240" s="41"/>
      <c r="S240" s="42"/>
      <c r="T240" s="42"/>
      <c r="U240" s="42"/>
    </row>
    <row r="241" customFormat="false" ht="15" hidden="false" customHeight="false" outlineLevel="0" collapsed="false">
      <c r="B241" s="24" t="s">
        <v>46</v>
      </c>
      <c r="C241" s="26"/>
      <c r="D241" s="26"/>
      <c r="E241" s="26"/>
      <c r="F241" s="26"/>
      <c r="G241" s="26"/>
      <c r="H241" s="38" t="n">
        <f aca="false">COUNTA(H242:H245)</f>
        <v>4</v>
      </c>
      <c r="I241" s="38" t="n">
        <f aca="false">SUM(I242:I245)</f>
        <v>0</v>
      </c>
      <c r="M241" s="24" t="s">
        <v>57</v>
      </c>
      <c r="N241" s="45"/>
      <c r="O241" s="45"/>
      <c r="P241" s="45"/>
      <c r="Q241" s="45"/>
      <c r="R241" s="45"/>
      <c r="S241" s="42"/>
      <c r="T241" s="42"/>
      <c r="U241" s="42"/>
    </row>
    <row r="242" customFormat="false" ht="15" hidden="false" customHeight="false" outlineLevel="0" collapsed="false">
      <c r="B242" s="39" t="s">
        <v>134</v>
      </c>
      <c r="C242" s="40" t="n">
        <v>1</v>
      </c>
      <c r="D242" s="40" t="n">
        <v>1</v>
      </c>
      <c r="E242" s="40" t="n">
        <v>1</v>
      </c>
      <c r="F242" s="40" t="n">
        <v>1</v>
      </c>
      <c r="G242" s="40" t="n">
        <v>1</v>
      </c>
      <c r="H242" s="40" t="n">
        <v>5</v>
      </c>
      <c r="M242" s="39" t="s">
        <v>303</v>
      </c>
      <c r="N242" s="41"/>
      <c r="O242" s="41" t="n">
        <v>1</v>
      </c>
      <c r="P242" s="41"/>
      <c r="Q242" s="41"/>
      <c r="R242" s="41"/>
      <c r="S242" s="42"/>
      <c r="T242" s="42"/>
      <c r="U242" s="42"/>
    </row>
    <row r="243" customFormat="false" ht="15" hidden="false" customHeight="false" outlineLevel="0" collapsed="false">
      <c r="B243" s="39" t="s">
        <v>304</v>
      </c>
      <c r="C243" s="40" t="n">
        <v>1</v>
      </c>
      <c r="D243" s="40" t="n">
        <v>1</v>
      </c>
      <c r="E243" s="40" t="n">
        <v>1</v>
      </c>
      <c r="F243" s="40" t="n">
        <v>1</v>
      </c>
      <c r="G243" s="40" t="n">
        <v>1</v>
      </c>
      <c r="H243" s="40" t="n">
        <v>5</v>
      </c>
      <c r="M243" s="39" t="s">
        <v>196</v>
      </c>
      <c r="N243" s="41"/>
      <c r="O243" s="41"/>
      <c r="P243" s="41"/>
      <c r="Q243" s="41"/>
      <c r="R243" s="41" t="n">
        <v>1</v>
      </c>
      <c r="S243" s="42"/>
      <c r="T243" s="42"/>
      <c r="U243" s="42"/>
    </row>
    <row r="244" customFormat="false" ht="15" hidden="false" customHeight="false" outlineLevel="0" collapsed="false">
      <c r="B244" s="39" t="s">
        <v>203</v>
      </c>
      <c r="C244" s="40" t="n">
        <v>1</v>
      </c>
      <c r="D244" s="40" t="n">
        <v>1</v>
      </c>
      <c r="E244" s="40" t="n">
        <v>1</v>
      </c>
      <c r="F244" s="40" t="n">
        <v>1</v>
      </c>
      <c r="G244" s="40" t="n">
        <v>1</v>
      </c>
      <c r="H244" s="40" t="n">
        <v>5</v>
      </c>
      <c r="M244" s="39" t="s">
        <v>186</v>
      </c>
      <c r="N244" s="41"/>
      <c r="O244" s="41"/>
      <c r="P244" s="41" t="n">
        <v>1</v>
      </c>
      <c r="Q244" s="41"/>
      <c r="R244" s="41"/>
      <c r="S244" s="42"/>
      <c r="T244" s="42"/>
      <c r="U244" s="42"/>
    </row>
    <row r="245" customFormat="false" ht="15" hidden="false" customHeight="false" outlineLevel="0" collapsed="false">
      <c r="B245" s="39" t="s">
        <v>172</v>
      </c>
      <c r="C245" s="40" t="n">
        <v>1</v>
      </c>
      <c r="D245" s="40" t="n">
        <v>1</v>
      </c>
      <c r="E245" s="40" t="n">
        <v>1</v>
      </c>
      <c r="F245" s="40" t="n">
        <v>1</v>
      </c>
      <c r="G245" s="40" t="n">
        <v>1</v>
      </c>
      <c r="H245" s="40" t="n">
        <v>5</v>
      </c>
      <c r="M245" s="39" t="s">
        <v>305</v>
      </c>
      <c r="N245" s="41"/>
      <c r="O245" s="41"/>
      <c r="P245" s="41" t="n">
        <v>1</v>
      </c>
      <c r="Q245" s="41" t="n">
        <v>1</v>
      </c>
      <c r="R245" s="41"/>
      <c r="S245" s="42"/>
      <c r="T245" s="42"/>
      <c r="U245" s="42"/>
    </row>
    <row r="246" customFormat="false" ht="15" hidden="false" customHeight="false" outlineLevel="0" collapsed="false">
      <c r="B246" s="44"/>
      <c r="C246" s="40"/>
      <c r="D246" s="40"/>
      <c r="E246" s="40"/>
      <c r="F246" s="40"/>
      <c r="G246" s="40"/>
      <c r="H246" s="40"/>
      <c r="M246" s="39" t="s">
        <v>247</v>
      </c>
      <c r="N246" s="41"/>
      <c r="O246" s="41"/>
      <c r="P246" s="41"/>
      <c r="Q246" s="41"/>
      <c r="R246" s="41" t="n">
        <v>1</v>
      </c>
      <c r="S246" s="42"/>
      <c r="T246" s="42"/>
      <c r="U246" s="42"/>
    </row>
    <row r="247" customFormat="false" ht="15" hidden="false" customHeight="false" outlineLevel="0" collapsed="false">
      <c r="B247" s="24" t="s">
        <v>47</v>
      </c>
      <c r="C247" s="26"/>
      <c r="D247" s="26"/>
      <c r="E247" s="26"/>
      <c r="F247" s="26"/>
      <c r="G247" s="26"/>
      <c r="H247" s="38" t="n">
        <f aca="false">COUNTA(H248:H251)</f>
        <v>4</v>
      </c>
      <c r="I247" s="38" t="n">
        <f aca="false">SUM(I248:I251)</f>
        <v>0</v>
      </c>
      <c r="M247" s="39" t="s">
        <v>306</v>
      </c>
      <c r="N247" s="41"/>
      <c r="O247" s="41"/>
      <c r="P247" s="41"/>
      <c r="Q247" s="41" t="n">
        <v>1</v>
      </c>
      <c r="R247" s="41"/>
      <c r="S247" s="42"/>
      <c r="T247" s="42"/>
      <c r="U247" s="42"/>
    </row>
    <row r="248" customFormat="false" ht="15" hidden="false" customHeight="false" outlineLevel="0" collapsed="false">
      <c r="B248" s="39" t="s">
        <v>165</v>
      </c>
      <c r="C248" s="40" t="n">
        <v>1</v>
      </c>
      <c r="D248" s="40" t="n">
        <v>1</v>
      </c>
      <c r="E248" s="40" t="n">
        <v>1</v>
      </c>
      <c r="F248" s="40" t="n">
        <v>1</v>
      </c>
      <c r="G248" s="40" t="n">
        <v>1</v>
      </c>
      <c r="H248" s="40" t="n">
        <v>5</v>
      </c>
      <c r="M248" s="39" t="s">
        <v>307</v>
      </c>
      <c r="N248" s="41" t="n">
        <v>1</v>
      </c>
      <c r="O248" s="41" t="n">
        <v>1</v>
      </c>
      <c r="P248" s="41"/>
      <c r="Q248" s="41" t="n">
        <v>1</v>
      </c>
      <c r="R248" s="41"/>
      <c r="S248" s="42"/>
      <c r="T248" s="42"/>
      <c r="U248" s="42"/>
    </row>
    <row r="249" customFormat="false" ht="15" hidden="false" customHeight="false" outlineLevel="0" collapsed="false">
      <c r="B249" s="39" t="s">
        <v>211</v>
      </c>
      <c r="C249" s="40" t="n">
        <v>1</v>
      </c>
      <c r="D249" s="40" t="n">
        <v>1</v>
      </c>
      <c r="E249" s="40" t="n">
        <v>1</v>
      </c>
      <c r="F249" s="40" t="n">
        <v>1</v>
      </c>
      <c r="G249" s="40" t="n">
        <v>1</v>
      </c>
      <c r="H249" s="40" t="n">
        <v>5</v>
      </c>
      <c r="M249" s="39" t="s">
        <v>226</v>
      </c>
      <c r="N249" s="41"/>
      <c r="O249" s="41"/>
      <c r="P249" s="41"/>
      <c r="Q249" s="41" t="n">
        <v>1</v>
      </c>
      <c r="R249" s="41" t="n">
        <v>1</v>
      </c>
      <c r="S249" s="42"/>
      <c r="T249" s="42"/>
      <c r="U249" s="42"/>
    </row>
    <row r="250" customFormat="false" ht="15" hidden="false" customHeight="false" outlineLevel="0" collapsed="false">
      <c r="B250" s="39" t="s">
        <v>153</v>
      </c>
      <c r="C250" s="40" t="n">
        <v>1</v>
      </c>
      <c r="D250" s="40" t="n">
        <v>1</v>
      </c>
      <c r="E250" s="40" t="n">
        <v>1</v>
      </c>
      <c r="F250" s="40" t="n">
        <v>1</v>
      </c>
      <c r="G250" s="40" t="n">
        <v>1</v>
      </c>
      <c r="H250" s="40" t="n">
        <v>5</v>
      </c>
      <c r="M250" s="39" t="s">
        <v>140</v>
      </c>
      <c r="N250" s="41"/>
      <c r="O250" s="41" t="n">
        <v>1</v>
      </c>
      <c r="P250" s="41"/>
      <c r="Q250" s="41" t="n">
        <v>1</v>
      </c>
      <c r="R250" s="41" t="n">
        <v>1</v>
      </c>
      <c r="S250" s="42"/>
      <c r="T250" s="42"/>
      <c r="U250" s="42"/>
    </row>
    <row r="251" customFormat="false" ht="15" hidden="false" customHeight="false" outlineLevel="0" collapsed="false">
      <c r="B251" s="39" t="s">
        <v>308</v>
      </c>
      <c r="C251" s="40" t="n">
        <v>1</v>
      </c>
      <c r="D251" s="40" t="n">
        <v>1</v>
      </c>
      <c r="E251" s="40" t="n">
        <v>1</v>
      </c>
      <c r="F251" s="40" t="n">
        <v>1</v>
      </c>
      <c r="G251" s="40" t="n">
        <v>1</v>
      </c>
      <c r="H251" s="40" t="n">
        <v>5</v>
      </c>
      <c r="M251" s="39" t="s">
        <v>258</v>
      </c>
      <c r="N251" s="41" t="n">
        <v>1</v>
      </c>
      <c r="O251" s="41"/>
      <c r="P251" s="41"/>
      <c r="Q251" s="41"/>
      <c r="R251" s="41"/>
      <c r="S251" s="42"/>
      <c r="T251" s="42"/>
      <c r="U251" s="42"/>
    </row>
    <row r="252" customFormat="false" ht="15" hidden="false" customHeight="false" outlineLevel="0" collapsed="false">
      <c r="B252" s="44"/>
      <c r="C252" s="40"/>
      <c r="D252" s="40"/>
      <c r="E252" s="40"/>
      <c r="F252" s="40"/>
      <c r="G252" s="40"/>
      <c r="H252" s="40"/>
      <c r="M252" s="39" t="s">
        <v>309</v>
      </c>
      <c r="N252" s="41"/>
      <c r="O252" s="41"/>
      <c r="P252" s="41"/>
      <c r="Q252" s="41" t="n">
        <v>1</v>
      </c>
      <c r="R252" s="41" t="n">
        <v>1</v>
      </c>
      <c r="S252" s="42"/>
      <c r="T252" s="42"/>
      <c r="U252" s="42"/>
    </row>
    <row r="253" customFormat="false" ht="15" hidden="false" customHeight="false" outlineLevel="0" collapsed="false">
      <c r="B253" s="24" t="s">
        <v>48</v>
      </c>
      <c r="C253" s="26"/>
      <c r="D253" s="26"/>
      <c r="E253" s="26"/>
      <c r="F253" s="26"/>
      <c r="G253" s="26"/>
      <c r="H253" s="38" t="n">
        <f aca="false">COUNTA(H254:H257)</f>
        <v>4</v>
      </c>
      <c r="I253" s="38" t="n">
        <f aca="false">SUM(I254:I257)</f>
        <v>0</v>
      </c>
      <c r="M253" s="39" t="s">
        <v>310</v>
      </c>
      <c r="N253" s="41"/>
      <c r="O253" s="41"/>
      <c r="P253" s="41"/>
      <c r="Q253" s="41"/>
      <c r="R253" s="41" t="n">
        <v>1</v>
      </c>
      <c r="S253" s="42"/>
      <c r="T253" s="42"/>
      <c r="U253" s="42"/>
    </row>
    <row r="254" customFormat="false" ht="15" hidden="false" customHeight="false" outlineLevel="0" collapsed="false">
      <c r="B254" s="39" t="s">
        <v>148</v>
      </c>
      <c r="C254" s="40" t="n">
        <v>1</v>
      </c>
      <c r="D254" s="40" t="n">
        <v>1</v>
      </c>
      <c r="E254" s="40" t="n">
        <v>1</v>
      </c>
      <c r="F254" s="40" t="n">
        <v>1</v>
      </c>
      <c r="G254" s="40" t="n">
        <v>1</v>
      </c>
      <c r="H254" s="40" t="n">
        <v>5</v>
      </c>
      <c r="M254" s="39" t="s">
        <v>147</v>
      </c>
      <c r="N254" s="41"/>
      <c r="O254" s="41" t="n">
        <v>1</v>
      </c>
      <c r="P254" s="41"/>
      <c r="Q254" s="41"/>
      <c r="R254" s="41"/>
      <c r="S254" s="42"/>
      <c r="T254" s="42"/>
      <c r="U254" s="42"/>
    </row>
    <row r="255" customFormat="false" ht="15" hidden="false" customHeight="false" outlineLevel="0" collapsed="false">
      <c r="B255" s="39" t="s">
        <v>156</v>
      </c>
      <c r="C255" s="40" t="n">
        <v>1</v>
      </c>
      <c r="D255" s="40" t="n">
        <v>1</v>
      </c>
      <c r="E255" s="40" t="n">
        <v>1</v>
      </c>
      <c r="F255" s="40" t="n">
        <v>1</v>
      </c>
      <c r="G255" s="40" t="n">
        <v>1</v>
      </c>
      <c r="H255" s="40" t="n">
        <v>5</v>
      </c>
      <c r="M255" s="39" t="s">
        <v>230</v>
      </c>
      <c r="N255" s="41"/>
      <c r="O255" s="41"/>
      <c r="P255" s="41" t="n">
        <v>1</v>
      </c>
      <c r="Q255" s="41" t="n">
        <v>1</v>
      </c>
      <c r="R255" s="41" t="n">
        <v>1</v>
      </c>
      <c r="S255" s="42"/>
      <c r="T255" s="42"/>
      <c r="U255" s="42"/>
    </row>
    <row r="256" customFormat="false" ht="15" hidden="false" customHeight="false" outlineLevel="0" collapsed="false">
      <c r="B256" s="39" t="s">
        <v>151</v>
      </c>
      <c r="C256" s="40" t="n">
        <v>1</v>
      </c>
      <c r="D256" s="40" t="n">
        <v>1</v>
      </c>
      <c r="E256" s="40" t="n">
        <v>1</v>
      </c>
      <c r="F256" s="40" t="n">
        <v>1</v>
      </c>
      <c r="G256" s="40" t="n">
        <v>1</v>
      </c>
      <c r="H256" s="40" t="n">
        <v>5</v>
      </c>
      <c r="M256" s="39" t="s">
        <v>311</v>
      </c>
      <c r="N256" s="41"/>
      <c r="O256" s="41"/>
      <c r="P256" s="41" t="n">
        <v>1</v>
      </c>
      <c r="Q256" s="41"/>
      <c r="R256" s="41"/>
      <c r="S256" s="42"/>
      <c r="T256" s="42"/>
      <c r="U256" s="42"/>
    </row>
    <row r="257" customFormat="false" ht="15" hidden="false" customHeight="false" outlineLevel="0" collapsed="false">
      <c r="B257" s="39" t="s">
        <v>312</v>
      </c>
      <c r="C257" s="40" t="n">
        <v>1</v>
      </c>
      <c r="D257" s="40" t="n">
        <v>1</v>
      </c>
      <c r="E257" s="40" t="n">
        <v>1</v>
      </c>
      <c r="F257" s="40" t="n">
        <v>1</v>
      </c>
      <c r="G257" s="40" t="n">
        <v>1</v>
      </c>
      <c r="H257" s="40" t="n">
        <v>5</v>
      </c>
      <c r="M257" s="39" t="s">
        <v>215</v>
      </c>
      <c r="N257" s="41"/>
      <c r="O257" s="41"/>
      <c r="P257" s="41"/>
      <c r="Q257" s="41" t="n">
        <v>1</v>
      </c>
      <c r="R257" s="41"/>
      <c r="S257" s="42"/>
      <c r="T257" s="42"/>
      <c r="U257" s="42"/>
    </row>
    <row r="258" customFormat="false" ht="15" hidden="false" customHeight="false" outlineLevel="0" collapsed="false">
      <c r="B258" s="44"/>
      <c r="C258" s="40"/>
      <c r="D258" s="40"/>
      <c r="E258" s="40"/>
      <c r="F258" s="40"/>
      <c r="G258" s="40"/>
      <c r="H258" s="40"/>
      <c r="M258" s="39" t="s">
        <v>313</v>
      </c>
      <c r="N258" s="41"/>
      <c r="O258" s="41"/>
      <c r="P258" s="41"/>
      <c r="Q258" s="41"/>
      <c r="R258" s="41" t="n">
        <v>1</v>
      </c>
      <c r="S258" s="42"/>
      <c r="T258" s="42"/>
      <c r="U258" s="42"/>
    </row>
    <row r="259" customFormat="false" ht="15" hidden="false" customHeight="false" outlineLevel="0" collapsed="false">
      <c r="B259" s="24" t="s">
        <v>49</v>
      </c>
      <c r="C259" s="26"/>
      <c r="D259" s="26"/>
      <c r="E259" s="26"/>
      <c r="F259" s="26"/>
      <c r="G259" s="26"/>
      <c r="H259" s="38" t="n">
        <f aca="false">COUNTA(H260:H263)</f>
        <v>4</v>
      </c>
      <c r="I259" s="38" t="n">
        <f aca="false">SUM(I260:I263)</f>
        <v>1</v>
      </c>
      <c r="M259" s="39" t="s">
        <v>164</v>
      </c>
      <c r="N259" s="41"/>
      <c r="O259" s="41"/>
      <c r="P259" s="41"/>
      <c r="Q259" s="41" t="n">
        <v>1</v>
      </c>
      <c r="R259" s="41" t="n">
        <v>1</v>
      </c>
      <c r="S259" s="42"/>
      <c r="T259" s="42"/>
      <c r="U259" s="42"/>
    </row>
    <row r="260" customFormat="false" ht="15" hidden="false" customHeight="false" outlineLevel="0" collapsed="false">
      <c r="B260" s="39" t="s">
        <v>163</v>
      </c>
      <c r="C260" s="40" t="n">
        <v>1</v>
      </c>
      <c r="D260" s="40" t="n">
        <v>1</v>
      </c>
      <c r="E260" s="40" t="n">
        <v>1</v>
      </c>
      <c r="F260" s="40" t="n">
        <v>1</v>
      </c>
      <c r="G260" s="40" t="n">
        <v>1</v>
      </c>
      <c r="H260" s="40" t="n">
        <v>5</v>
      </c>
      <c r="I260" s="43" t="n">
        <v>1</v>
      </c>
      <c r="M260" s="39" t="s">
        <v>299</v>
      </c>
      <c r="N260" s="41" t="n">
        <v>1</v>
      </c>
      <c r="O260" s="41"/>
      <c r="P260" s="41"/>
      <c r="Q260" s="41"/>
      <c r="R260" s="41"/>
      <c r="S260" s="42"/>
      <c r="T260" s="42"/>
      <c r="U260" s="42"/>
    </row>
    <row r="261" customFormat="false" ht="15" hidden="false" customHeight="false" outlineLevel="0" collapsed="false">
      <c r="B261" s="39" t="s">
        <v>236</v>
      </c>
      <c r="C261" s="40" t="n">
        <v>1</v>
      </c>
      <c r="D261" s="40" t="n">
        <v>1</v>
      </c>
      <c r="E261" s="40" t="n">
        <v>1</v>
      </c>
      <c r="F261" s="40" t="n">
        <v>1</v>
      </c>
      <c r="G261" s="40" t="n">
        <v>1</v>
      </c>
      <c r="H261" s="40" t="n">
        <v>5</v>
      </c>
      <c r="M261" s="39" t="s">
        <v>314</v>
      </c>
      <c r="N261" s="41" t="n">
        <v>1</v>
      </c>
      <c r="O261" s="41"/>
      <c r="P261" s="41"/>
      <c r="Q261" s="41"/>
      <c r="R261" s="41"/>
      <c r="S261" s="42"/>
      <c r="T261" s="42"/>
      <c r="U261" s="42"/>
    </row>
    <row r="262" customFormat="false" ht="15" hidden="false" customHeight="false" outlineLevel="0" collapsed="false">
      <c r="B262" s="39" t="s">
        <v>193</v>
      </c>
      <c r="C262" s="40" t="n">
        <v>1</v>
      </c>
      <c r="D262" s="40" t="n">
        <v>1</v>
      </c>
      <c r="E262" s="40" t="n">
        <v>1</v>
      </c>
      <c r="F262" s="40" t="n">
        <v>1</v>
      </c>
      <c r="G262" s="40" t="n">
        <v>1</v>
      </c>
      <c r="H262" s="40" t="n">
        <v>5</v>
      </c>
      <c r="M262" s="39" t="s">
        <v>271</v>
      </c>
      <c r="N262" s="41" t="n">
        <v>1</v>
      </c>
      <c r="O262" s="41"/>
      <c r="P262" s="41"/>
      <c r="Q262" s="41"/>
      <c r="R262" s="41"/>
      <c r="S262" s="42"/>
      <c r="T262" s="42"/>
      <c r="U262" s="42"/>
    </row>
    <row r="263" customFormat="false" ht="15" hidden="false" customHeight="false" outlineLevel="0" collapsed="false">
      <c r="B263" s="39" t="s">
        <v>170</v>
      </c>
      <c r="C263" s="40" t="n">
        <v>1</v>
      </c>
      <c r="D263" s="40" t="n">
        <v>1</v>
      </c>
      <c r="E263" s="40" t="n">
        <v>1</v>
      </c>
      <c r="F263" s="40" t="n">
        <v>1</v>
      </c>
      <c r="G263" s="40" t="n">
        <v>1</v>
      </c>
      <c r="H263" s="40" t="n">
        <v>5</v>
      </c>
      <c r="M263" s="39" t="s">
        <v>219</v>
      </c>
      <c r="N263" s="41"/>
      <c r="O263" s="41"/>
      <c r="P263" s="41" t="n">
        <v>1</v>
      </c>
      <c r="Q263" s="41"/>
      <c r="R263" s="41"/>
      <c r="S263" s="42"/>
      <c r="T263" s="42"/>
      <c r="U263" s="42"/>
    </row>
    <row r="264" customFormat="false" ht="15" hidden="false" customHeight="false" outlineLevel="0" collapsed="false">
      <c r="B264" s="44"/>
      <c r="C264" s="40"/>
      <c r="D264" s="40"/>
      <c r="E264" s="40"/>
      <c r="F264" s="40"/>
      <c r="G264" s="40"/>
      <c r="H264" s="40"/>
      <c r="M264" s="39" t="s">
        <v>172</v>
      </c>
      <c r="N264" s="41" t="n">
        <v>1</v>
      </c>
      <c r="O264" s="41" t="n">
        <v>1</v>
      </c>
      <c r="P264" s="41" t="n">
        <v>1</v>
      </c>
      <c r="Q264" s="41" t="n">
        <v>1</v>
      </c>
      <c r="R264" s="41" t="n">
        <v>1</v>
      </c>
      <c r="S264" s="42"/>
      <c r="T264" s="42"/>
      <c r="U264" s="42"/>
    </row>
    <row r="265" customFormat="false" ht="15" hidden="false" customHeight="false" outlineLevel="0" collapsed="false">
      <c r="B265" s="24" t="s">
        <v>50</v>
      </c>
      <c r="C265" s="26"/>
      <c r="D265" s="26"/>
      <c r="E265" s="26"/>
      <c r="F265" s="26"/>
      <c r="G265" s="26"/>
      <c r="H265" s="38" t="n">
        <f aca="false">COUNTA(H266:H268)</f>
        <v>3</v>
      </c>
      <c r="I265" s="38" t="n">
        <f aca="false">SUM(I266:I268)</f>
        <v>2</v>
      </c>
      <c r="M265" s="39" t="s">
        <v>173</v>
      </c>
      <c r="N265" s="41"/>
      <c r="O265" s="41"/>
      <c r="P265" s="41"/>
      <c r="Q265" s="41"/>
      <c r="R265" s="41" t="n">
        <v>1</v>
      </c>
      <c r="S265" s="42"/>
      <c r="T265" s="42"/>
      <c r="U265" s="42"/>
    </row>
    <row r="266" customFormat="false" ht="15" hidden="false" customHeight="false" outlineLevel="0" collapsed="false">
      <c r="B266" s="39" t="s">
        <v>283</v>
      </c>
      <c r="C266" s="40" t="n">
        <v>1</v>
      </c>
      <c r="D266" s="40" t="n">
        <v>1</v>
      </c>
      <c r="E266" s="40" t="n">
        <v>1</v>
      </c>
      <c r="F266" s="40" t="n">
        <v>1</v>
      </c>
      <c r="G266" s="40" t="n">
        <v>1</v>
      </c>
      <c r="H266" s="40" t="n">
        <v>5</v>
      </c>
      <c r="I266" s="43" t="n">
        <v>1</v>
      </c>
      <c r="M266" s="44"/>
      <c r="N266" s="41"/>
      <c r="O266" s="41"/>
      <c r="P266" s="41"/>
      <c r="Q266" s="41"/>
      <c r="R266" s="41"/>
      <c r="S266" s="42"/>
      <c r="T266" s="42"/>
      <c r="U266" s="42"/>
    </row>
    <row r="267" customFormat="false" ht="15" hidden="false" customHeight="false" outlineLevel="0" collapsed="false">
      <c r="B267" s="39" t="s">
        <v>185</v>
      </c>
      <c r="C267" s="40" t="n">
        <v>1</v>
      </c>
      <c r="D267" s="40" t="n">
        <v>1</v>
      </c>
      <c r="E267" s="40" t="n">
        <v>1</v>
      </c>
      <c r="F267" s="40" t="n">
        <v>1</v>
      </c>
      <c r="G267" s="40" t="n">
        <v>1</v>
      </c>
      <c r="H267" s="40" t="n">
        <v>5</v>
      </c>
      <c r="M267" s="24" t="s">
        <v>315</v>
      </c>
      <c r="N267" s="45"/>
      <c r="O267" s="45"/>
      <c r="P267" s="45"/>
      <c r="Q267" s="45"/>
      <c r="R267" s="45"/>
      <c r="S267" s="42"/>
      <c r="T267" s="42"/>
      <c r="U267" s="42"/>
    </row>
    <row r="268" customFormat="false" ht="15" hidden="false" customHeight="false" outlineLevel="0" collapsed="false">
      <c r="B268" s="39" t="s">
        <v>271</v>
      </c>
      <c r="C268" s="40" t="n">
        <v>1</v>
      </c>
      <c r="D268" s="40" t="n">
        <v>1</v>
      </c>
      <c r="E268" s="40" t="n">
        <v>1</v>
      </c>
      <c r="F268" s="40" t="n">
        <v>1</v>
      </c>
      <c r="G268" s="40" t="n">
        <v>1</v>
      </c>
      <c r="H268" s="40" t="n">
        <v>5</v>
      </c>
      <c r="I268" s="43" t="n">
        <v>1</v>
      </c>
      <c r="M268" s="39" t="s">
        <v>278</v>
      </c>
      <c r="N268" s="41"/>
      <c r="O268" s="41"/>
      <c r="P268" s="41"/>
      <c r="Q268" s="41"/>
      <c r="R268" s="41" t="n">
        <v>1</v>
      </c>
      <c r="S268" s="42"/>
      <c r="T268" s="42"/>
      <c r="U268" s="42"/>
    </row>
    <row r="269" customFormat="false" ht="15" hidden="false" customHeight="false" outlineLevel="0" collapsed="false">
      <c r="B269" s="44"/>
      <c r="C269" s="40"/>
      <c r="D269" s="40"/>
      <c r="E269" s="40"/>
      <c r="F269" s="40"/>
      <c r="G269" s="40"/>
      <c r="H269" s="40"/>
      <c r="M269" s="39" t="s">
        <v>301</v>
      </c>
      <c r="N269" s="41" t="n">
        <v>1</v>
      </c>
      <c r="O269" s="41"/>
      <c r="P269" s="41"/>
      <c r="Q269" s="41"/>
      <c r="R269" s="41"/>
      <c r="S269" s="42"/>
      <c r="T269" s="42"/>
      <c r="U269" s="42"/>
    </row>
    <row r="270" customFormat="false" ht="15" hidden="false" customHeight="false" outlineLevel="0" collapsed="false">
      <c r="B270" s="24" t="s">
        <v>51</v>
      </c>
      <c r="C270" s="26"/>
      <c r="D270" s="26"/>
      <c r="E270" s="26"/>
      <c r="F270" s="26"/>
      <c r="G270" s="26"/>
      <c r="H270" s="38" t="n">
        <f aca="false">COUNTA(H271:H273)</f>
        <v>3</v>
      </c>
      <c r="I270" s="38" t="n">
        <f aca="false">SUM(I271:I273)</f>
        <v>0</v>
      </c>
      <c r="M270" s="39" t="s">
        <v>175</v>
      </c>
      <c r="N270" s="41" t="n">
        <v>1</v>
      </c>
      <c r="O270" s="41" t="n">
        <v>1</v>
      </c>
      <c r="P270" s="41" t="n">
        <v>1</v>
      </c>
      <c r="Q270" s="41" t="n">
        <v>1</v>
      </c>
      <c r="R270" s="41"/>
      <c r="S270" s="42"/>
      <c r="T270" s="42"/>
      <c r="U270" s="42"/>
    </row>
    <row r="271" customFormat="false" ht="15" hidden="false" customHeight="false" outlineLevel="0" collapsed="false">
      <c r="B271" s="39" t="s">
        <v>139</v>
      </c>
      <c r="C271" s="40" t="n">
        <v>1</v>
      </c>
      <c r="D271" s="40" t="n">
        <v>1</v>
      </c>
      <c r="E271" s="40" t="n">
        <v>1</v>
      </c>
      <c r="F271" s="40" t="n">
        <v>1</v>
      </c>
      <c r="G271" s="40" t="n">
        <v>1</v>
      </c>
      <c r="H271" s="40" t="n">
        <v>5</v>
      </c>
      <c r="M271" s="44"/>
      <c r="N271" s="41"/>
      <c r="O271" s="41"/>
      <c r="P271" s="41"/>
      <c r="Q271" s="41"/>
      <c r="R271" s="41"/>
      <c r="S271" s="42"/>
      <c r="T271" s="42"/>
      <c r="U271" s="42"/>
    </row>
    <row r="272" customFormat="false" ht="15" hidden="false" customHeight="false" outlineLevel="0" collapsed="false">
      <c r="B272" s="39" t="s">
        <v>204</v>
      </c>
      <c r="C272" s="40" t="n">
        <v>1</v>
      </c>
      <c r="D272" s="40" t="n">
        <v>1</v>
      </c>
      <c r="E272" s="40" t="n">
        <v>1</v>
      </c>
      <c r="F272" s="40" t="n">
        <v>1</v>
      </c>
      <c r="G272" s="40" t="n">
        <v>1</v>
      </c>
      <c r="H272" s="40" t="n">
        <v>5</v>
      </c>
      <c r="M272" s="24" t="s">
        <v>316</v>
      </c>
      <c r="N272" s="45"/>
      <c r="O272" s="45"/>
      <c r="P272" s="45"/>
      <c r="Q272" s="45"/>
      <c r="R272" s="45"/>
      <c r="S272" s="42"/>
      <c r="T272" s="42"/>
      <c r="U272" s="42"/>
    </row>
    <row r="273" customFormat="false" ht="15" hidden="false" customHeight="false" outlineLevel="0" collapsed="false">
      <c r="B273" s="39" t="s">
        <v>167</v>
      </c>
      <c r="C273" s="40" t="n">
        <v>1</v>
      </c>
      <c r="D273" s="40" t="n">
        <v>1</v>
      </c>
      <c r="E273" s="40" t="n">
        <v>1</v>
      </c>
      <c r="F273" s="40" t="n">
        <v>1</v>
      </c>
      <c r="G273" s="40" t="n">
        <v>1</v>
      </c>
      <c r="H273" s="40" t="n">
        <v>5</v>
      </c>
      <c r="M273" s="39" t="s">
        <v>133</v>
      </c>
      <c r="N273" s="41"/>
      <c r="O273" s="41"/>
      <c r="P273" s="41"/>
      <c r="Q273" s="41"/>
      <c r="R273" s="41" t="n">
        <v>1</v>
      </c>
      <c r="S273" s="42"/>
      <c r="T273" s="42"/>
      <c r="U273" s="42"/>
    </row>
    <row r="274" customFormat="false" ht="15" hidden="false" customHeight="false" outlineLevel="0" collapsed="false">
      <c r="B274" s="44"/>
      <c r="C274" s="40"/>
      <c r="D274" s="40"/>
      <c r="E274" s="40"/>
      <c r="F274" s="40"/>
      <c r="G274" s="40"/>
      <c r="H274" s="40"/>
      <c r="M274" s="39" t="s">
        <v>174</v>
      </c>
      <c r="N274" s="41"/>
      <c r="O274" s="41"/>
      <c r="P274" s="41"/>
      <c r="Q274" s="41" t="n">
        <v>1</v>
      </c>
      <c r="R274" s="41"/>
      <c r="S274" s="42"/>
      <c r="T274" s="42"/>
      <c r="U274" s="42"/>
    </row>
    <row r="275" customFormat="false" ht="15" hidden="false" customHeight="false" outlineLevel="0" collapsed="false">
      <c r="B275" s="24" t="s">
        <v>52</v>
      </c>
      <c r="C275" s="26"/>
      <c r="D275" s="26"/>
      <c r="E275" s="26"/>
      <c r="F275" s="26"/>
      <c r="G275" s="26"/>
      <c r="H275" s="38" t="n">
        <f aca="false">COUNTA(H276:H278)</f>
        <v>3</v>
      </c>
      <c r="I275" s="38" t="n">
        <f aca="false">SUM(I276:I278)</f>
        <v>3</v>
      </c>
      <c r="M275" s="39" t="s">
        <v>188</v>
      </c>
      <c r="N275" s="41"/>
      <c r="O275" s="41"/>
      <c r="P275" s="41"/>
      <c r="Q275" s="41"/>
      <c r="R275" s="41" t="n">
        <v>1</v>
      </c>
      <c r="S275" s="42"/>
      <c r="T275" s="42"/>
      <c r="U275" s="42"/>
    </row>
    <row r="276" customFormat="false" ht="15" hidden="false" customHeight="false" outlineLevel="0" collapsed="false">
      <c r="B276" s="39" t="s">
        <v>198</v>
      </c>
      <c r="C276" s="40" t="n">
        <v>1</v>
      </c>
      <c r="D276" s="40" t="n">
        <v>1</v>
      </c>
      <c r="E276" s="40" t="n">
        <v>1</v>
      </c>
      <c r="F276" s="40" t="n">
        <v>1</v>
      </c>
      <c r="G276" s="40" t="n">
        <v>1</v>
      </c>
      <c r="H276" s="40" t="n">
        <v>5</v>
      </c>
      <c r="M276" s="44"/>
      <c r="N276" s="41"/>
      <c r="O276" s="41"/>
      <c r="P276" s="41"/>
      <c r="Q276" s="41"/>
      <c r="R276" s="41"/>
      <c r="S276" s="42"/>
      <c r="T276" s="42"/>
      <c r="U276" s="42"/>
    </row>
    <row r="277" customFormat="false" ht="15" hidden="false" customHeight="false" outlineLevel="0" collapsed="false">
      <c r="B277" s="39" t="s">
        <v>185</v>
      </c>
      <c r="C277" s="40" t="n">
        <v>1</v>
      </c>
      <c r="D277" s="40" t="n">
        <v>1</v>
      </c>
      <c r="E277" s="40" t="n">
        <v>1</v>
      </c>
      <c r="F277" s="40" t="n">
        <v>1</v>
      </c>
      <c r="G277" s="40" t="n">
        <v>1</v>
      </c>
      <c r="H277" s="40" t="n">
        <v>5</v>
      </c>
      <c r="I277" s="43" t="n">
        <v>3</v>
      </c>
      <c r="M277" s="24" t="s">
        <v>54</v>
      </c>
      <c r="N277" s="45"/>
      <c r="O277" s="45"/>
      <c r="P277" s="45"/>
      <c r="Q277" s="45"/>
      <c r="R277" s="45"/>
      <c r="S277" s="42"/>
      <c r="T277" s="42"/>
      <c r="U277" s="42"/>
    </row>
    <row r="278" customFormat="false" ht="15" hidden="false" customHeight="false" outlineLevel="0" collapsed="false">
      <c r="B278" s="39" t="s">
        <v>241</v>
      </c>
      <c r="C278" s="40" t="n">
        <v>1</v>
      </c>
      <c r="D278" s="40" t="n">
        <v>1</v>
      </c>
      <c r="E278" s="40" t="n">
        <v>1</v>
      </c>
      <c r="F278" s="40" t="n">
        <v>1</v>
      </c>
      <c r="G278" s="40" t="n">
        <v>1</v>
      </c>
      <c r="H278" s="40" t="n">
        <v>5</v>
      </c>
      <c r="M278" s="39" t="s">
        <v>247</v>
      </c>
      <c r="N278" s="41"/>
      <c r="O278" s="41"/>
      <c r="P278" s="41"/>
      <c r="Q278" s="41" t="n">
        <v>1</v>
      </c>
      <c r="R278" s="41" t="n">
        <v>0</v>
      </c>
      <c r="S278" s="42"/>
      <c r="T278" s="42"/>
      <c r="U278" s="42"/>
    </row>
    <row r="279" customFormat="false" ht="15" hidden="false" customHeight="false" outlineLevel="0" collapsed="false">
      <c r="B279" s="44"/>
      <c r="C279" s="40"/>
      <c r="D279" s="40"/>
      <c r="E279" s="40"/>
      <c r="F279" s="40"/>
      <c r="G279" s="40"/>
      <c r="H279" s="40"/>
      <c r="M279" s="39" t="s">
        <v>306</v>
      </c>
      <c r="N279" s="41"/>
      <c r="O279" s="41"/>
      <c r="P279" s="41"/>
      <c r="Q279" s="41" t="n">
        <v>1</v>
      </c>
      <c r="R279" s="41"/>
      <c r="S279" s="42"/>
      <c r="T279" s="42"/>
      <c r="U279" s="42"/>
    </row>
    <row r="280" customFormat="false" ht="15" hidden="false" customHeight="false" outlineLevel="0" collapsed="false">
      <c r="B280" s="24" t="s">
        <v>53</v>
      </c>
      <c r="C280" s="26"/>
      <c r="D280" s="26"/>
      <c r="E280" s="26"/>
      <c r="F280" s="26"/>
      <c r="G280" s="26"/>
      <c r="H280" s="38" t="n">
        <f aca="false">COUNTA(H281:H283)</f>
        <v>3</v>
      </c>
      <c r="I280" s="38" t="n">
        <f aca="false">SUM(I281:I283)</f>
        <v>0</v>
      </c>
      <c r="M280" s="39" t="s">
        <v>132</v>
      </c>
      <c r="N280" s="41" t="n">
        <v>1</v>
      </c>
      <c r="O280" s="41"/>
      <c r="P280" s="41"/>
      <c r="Q280" s="41"/>
      <c r="R280" s="41"/>
      <c r="S280" s="42"/>
      <c r="T280" s="42"/>
      <c r="U280" s="42"/>
    </row>
    <row r="281" customFormat="false" ht="15" hidden="false" customHeight="false" outlineLevel="0" collapsed="false">
      <c r="B281" s="39" t="s">
        <v>186</v>
      </c>
      <c r="C281" s="40" t="n">
        <v>1</v>
      </c>
      <c r="D281" s="40" t="n">
        <v>1</v>
      </c>
      <c r="E281" s="40" t="n">
        <v>1</v>
      </c>
      <c r="F281" s="40" t="n">
        <v>1</v>
      </c>
      <c r="G281" s="40" t="n">
        <v>1</v>
      </c>
      <c r="H281" s="40" t="n">
        <v>5</v>
      </c>
      <c r="M281" s="39" t="s">
        <v>250</v>
      </c>
      <c r="N281" s="41"/>
      <c r="O281" s="41"/>
      <c r="P281" s="41"/>
      <c r="Q281" s="41"/>
      <c r="R281" s="41" t="n">
        <v>1</v>
      </c>
      <c r="S281" s="42"/>
      <c r="T281" s="42"/>
      <c r="U281" s="42"/>
    </row>
    <row r="282" customFormat="false" ht="15" hidden="false" customHeight="false" outlineLevel="0" collapsed="false">
      <c r="B282" s="39" t="s">
        <v>185</v>
      </c>
      <c r="C282" s="40" t="n">
        <v>1</v>
      </c>
      <c r="D282" s="40" t="n">
        <v>1</v>
      </c>
      <c r="E282" s="40" t="n">
        <v>1</v>
      </c>
      <c r="F282" s="40" t="n">
        <v>1</v>
      </c>
      <c r="G282" s="40" t="n">
        <v>1</v>
      </c>
      <c r="H282" s="40" t="n">
        <v>5</v>
      </c>
      <c r="M282" s="39" t="s">
        <v>199</v>
      </c>
      <c r="N282" s="41"/>
      <c r="O282" s="41"/>
      <c r="P282" s="41" t="n">
        <v>1</v>
      </c>
      <c r="Q282" s="41" t="n">
        <v>1</v>
      </c>
      <c r="R282" s="41" t="n">
        <v>1</v>
      </c>
      <c r="S282" s="42"/>
      <c r="T282" s="42"/>
      <c r="U282" s="42"/>
    </row>
    <row r="283" customFormat="false" ht="15" hidden="false" customHeight="false" outlineLevel="0" collapsed="false">
      <c r="B283" s="39" t="s">
        <v>175</v>
      </c>
      <c r="C283" s="40" t="n">
        <v>1</v>
      </c>
      <c r="D283" s="40" t="n">
        <v>1</v>
      </c>
      <c r="E283" s="40" t="n">
        <v>1</v>
      </c>
      <c r="F283" s="40" t="n">
        <v>1</v>
      </c>
      <c r="G283" s="40" t="n">
        <v>1</v>
      </c>
      <c r="H283" s="40" t="n">
        <v>5</v>
      </c>
      <c r="M283" s="39" t="s">
        <v>136</v>
      </c>
      <c r="N283" s="41" t="n">
        <v>1</v>
      </c>
      <c r="O283" s="41"/>
      <c r="P283" s="41" t="n">
        <v>1</v>
      </c>
      <c r="Q283" s="41" t="n">
        <v>1</v>
      </c>
      <c r="R283" s="41" t="n">
        <v>1</v>
      </c>
      <c r="S283" s="42"/>
      <c r="T283" s="42"/>
      <c r="U283" s="42"/>
    </row>
    <row r="284" customFormat="false" ht="15" hidden="false" customHeight="false" outlineLevel="0" collapsed="false">
      <c r="B284" s="44"/>
      <c r="C284" s="40"/>
      <c r="D284" s="40"/>
      <c r="E284" s="40"/>
      <c r="F284" s="40"/>
      <c r="G284" s="40"/>
      <c r="H284" s="40"/>
      <c r="M284" s="39" t="s">
        <v>253</v>
      </c>
      <c r="N284" s="41"/>
      <c r="O284" s="41"/>
      <c r="P284" s="41"/>
      <c r="Q284" s="41"/>
      <c r="R284" s="41" t="n">
        <v>1</v>
      </c>
      <c r="S284" s="42"/>
      <c r="T284" s="42"/>
      <c r="U284" s="42"/>
    </row>
    <row r="285" customFormat="false" ht="15" hidden="false" customHeight="false" outlineLevel="0" collapsed="false">
      <c r="B285" s="24" t="s">
        <v>54</v>
      </c>
      <c r="C285" s="26"/>
      <c r="D285" s="26"/>
      <c r="E285" s="26"/>
      <c r="F285" s="26"/>
      <c r="G285" s="26"/>
      <c r="H285" s="38" t="n">
        <f aca="false">COUNTA(H286:H287)</f>
        <v>2</v>
      </c>
      <c r="I285" s="38" t="n">
        <f aca="false">SUM(I286:I287)</f>
        <v>0</v>
      </c>
      <c r="M285" s="39" t="s">
        <v>139</v>
      </c>
      <c r="N285" s="41"/>
      <c r="O285" s="41" t="n">
        <v>1</v>
      </c>
      <c r="P285" s="41" t="n">
        <v>1</v>
      </c>
      <c r="Q285" s="41" t="n">
        <v>1</v>
      </c>
      <c r="R285" s="41"/>
      <c r="S285" s="42"/>
      <c r="T285" s="42"/>
      <c r="U285" s="42"/>
    </row>
    <row r="286" customFormat="false" ht="15" hidden="false" customHeight="false" outlineLevel="0" collapsed="false">
      <c r="B286" s="39" t="s">
        <v>155</v>
      </c>
      <c r="C286" s="40" t="n">
        <v>1</v>
      </c>
      <c r="D286" s="40" t="n">
        <v>1</v>
      </c>
      <c r="E286" s="40" t="n">
        <v>1</v>
      </c>
      <c r="F286" s="40" t="n">
        <v>1</v>
      </c>
      <c r="G286" s="40" t="n">
        <v>1</v>
      </c>
      <c r="H286" s="40" t="n">
        <v>5</v>
      </c>
      <c r="M286" s="39" t="s">
        <v>293</v>
      </c>
      <c r="N286" s="41"/>
      <c r="O286" s="41"/>
      <c r="P286" s="41" t="n">
        <v>1</v>
      </c>
      <c r="Q286" s="41"/>
      <c r="R286" s="41"/>
      <c r="S286" s="42"/>
      <c r="T286" s="42"/>
      <c r="U286" s="42"/>
    </row>
    <row r="287" customFormat="false" ht="15" hidden="false" customHeight="false" outlineLevel="0" collapsed="false">
      <c r="B287" s="39" t="s">
        <v>245</v>
      </c>
      <c r="C287" s="40" t="n">
        <v>1</v>
      </c>
      <c r="D287" s="40" t="n">
        <v>1</v>
      </c>
      <c r="E287" s="40" t="n">
        <v>1</v>
      </c>
      <c r="F287" s="40" t="n">
        <v>1</v>
      </c>
      <c r="G287" s="40" t="n">
        <v>1</v>
      </c>
      <c r="H287" s="40" t="n">
        <v>5</v>
      </c>
      <c r="M287" s="39" t="s">
        <v>201</v>
      </c>
      <c r="N287" s="41"/>
      <c r="O287" s="41"/>
      <c r="P287" s="41"/>
      <c r="Q287" s="41" t="n">
        <v>1</v>
      </c>
      <c r="R287" s="41"/>
      <c r="S287" s="42"/>
      <c r="T287" s="42"/>
      <c r="U287" s="42"/>
    </row>
    <row r="288" customFormat="false" ht="15" hidden="false" customHeight="false" outlineLevel="0" collapsed="false">
      <c r="B288" s="44"/>
      <c r="C288" s="40"/>
      <c r="D288" s="40"/>
      <c r="E288" s="40"/>
      <c r="F288" s="40"/>
      <c r="G288" s="40"/>
      <c r="H288" s="40"/>
      <c r="M288" s="39" t="s">
        <v>255</v>
      </c>
      <c r="N288" s="41"/>
      <c r="O288" s="41"/>
      <c r="P288" s="41"/>
      <c r="Q288" s="41" t="n">
        <v>1</v>
      </c>
      <c r="R288" s="41"/>
      <c r="S288" s="42"/>
      <c r="T288" s="42"/>
      <c r="U288" s="42"/>
    </row>
    <row r="289" customFormat="false" ht="15" hidden="false" customHeight="false" outlineLevel="0" collapsed="false">
      <c r="B289" s="24" t="s">
        <v>55</v>
      </c>
      <c r="C289" s="26"/>
      <c r="D289" s="26"/>
      <c r="E289" s="26"/>
      <c r="F289" s="26"/>
      <c r="G289" s="26"/>
      <c r="H289" s="38" t="n">
        <f aca="false">COUNTA(H290:H291)</f>
        <v>2</v>
      </c>
      <c r="I289" s="38" t="n">
        <f aca="false">SUM(I290:I291)</f>
        <v>1</v>
      </c>
      <c r="M289" s="39" t="s">
        <v>143</v>
      </c>
      <c r="N289" s="41"/>
      <c r="O289" s="41"/>
      <c r="P289" s="41"/>
      <c r="Q289" s="41"/>
      <c r="R289" s="41" t="n">
        <v>1</v>
      </c>
      <c r="S289" s="42"/>
      <c r="T289" s="42"/>
      <c r="U289" s="42"/>
    </row>
    <row r="290" customFormat="false" ht="15" hidden="false" customHeight="false" outlineLevel="0" collapsed="false">
      <c r="B290" s="39" t="s">
        <v>131</v>
      </c>
      <c r="C290" s="40" t="n">
        <v>1</v>
      </c>
      <c r="D290" s="40" t="n">
        <v>1</v>
      </c>
      <c r="E290" s="40" t="n">
        <v>1</v>
      </c>
      <c r="F290" s="40" t="n">
        <v>1</v>
      </c>
      <c r="G290" s="40" t="n">
        <v>1</v>
      </c>
      <c r="H290" s="40" t="n">
        <v>5</v>
      </c>
      <c r="I290" s="43" t="n">
        <v>1</v>
      </c>
      <c r="M290" s="39" t="s">
        <v>140</v>
      </c>
      <c r="N290" s="41"/>
      <c r="O290" s="41" t="n">
        <v>1</v>
      </c>
      <c r="P290" s="41" t="n">
        <v>1</v>
      </c>
      <c r="Q290" s="41" t="n">
        <v>1</v>
      </c>
      <c r="R290" s="41" t="n">
        <v>1</v>
      </c>
      <c r="S290" s="42"/>
      <c r="T290" s="42"/>
      <c r="U290" s="42"/>
    </row>
    <row r="291" customFormat="false" ht="15" hidden="false" customHeight="false" outlineLevel="0" collapsed="false">
      <c r="B291" s="39" t="s">
        <v>151</v>
      </c>
      <c r="C291" s="40" t="n">
        <v>1</v>
      </c>
      <c r="D291" s="40" t="n">
        <v>1</v>
      </c>
      <c r="E291" s="40" t="n">
        <v>1</v>
      </c>
      <c r="F291" s="40" t="n">
        <v>1</v>
      </c>
      <c r="G291" s="40" t="n">
        <v>1</v>
      </c>
      <c r="H291" s="40" t="n">
        <v>5</v>
      </c>
      <c r="M291" s="39" t="s">
        <v>148</v>
      </c>
      <c r="N291" s="41"/>
      <c r="O291" s="41"/>
      <c r="P291" s="41"/>
      <c r="Q291" s="41" t="n">
        <v>1</v>
      </c>
      <c r="R291" s="41"/>
      <c r="S291" s="42"/>
      <c r="T291" s="42"/>
      <c r="U291" s="42"/>
    </row>
    <row r="292" customFormat="false" ht="15" hidden="false" customHeight="false" outlineLevel="0" collapsed="false">
      <c r="B292" s="44"/>
      <c r="C292" s="40"/>
      <c r="D292" s="40"/>
      <c r="E292" s="40"/>
      <c r="F292" s="40"/>
      <c r="G292" s="40"/>
      <c r="H292" s="40"/>
      <c r="M292" s="39" t="s">
        <v>300</v>
      </c>
      <c r="N292" s="41"/>
      <c r="O292" s="41"/>
      <c r="P292" s="41"/>
      <c r="Q292" s="41"/>
      <c r="R292" s="41" t="n">
        <v>1</v>
      </c>
      <c r="S292" s="42"/>
      <c r="T292" s="42"/>
      <c r="U292" s="42"/>
    </row>
    <row r="293" customFormat="false" ht="15" hidden="false" customHeight="false" outlineLevel="0" collapsed="false">
      <c r="B293" s="24" t="s">
        <v>56</v>
      </c>
      <c r="C293" s="26"/>
      <c r="D293" s="26"/>
      <c r="E293" s="26"/>
      <c r="F293" s="26"/>
      <c r="G293" s="26"/>
      <c r="H293" s="38" t="n">
        <f aca="false">COUNTA(H294:H295)</f>
        <v>2</v>
      </c>
      <c r="I293" s="38" t="n">
        <f aca="false">SUM(I294:I295)</f>
        <v>1</v>
      </c>
      <c r="M293" s="39" t="s">
        <v>156</v>
      </c>
      <c r="N293" s="41" t="n">
        <v>1</v>
      </c>
      <c r="O293" s="41" t="n">
        <v>1</v>
      </c>
      <c r="P293" s="41" t="n">
        <v>1</v>
      </c>
      <c r="Q293" s="41" t="n">
        <v>1</v>
      </c>
      <c r="R293" s="41"/>
      <c r="S293" s="42"/>
      <c r="T293" s="42"/>
      <c r="U293" s="42"/>
    </row>
    <row r="294" customFormat="false" ht="15" hidden="false" customHeight="false" outlineLevel="0" collapsed="false">
      <c r="B294" s="39" t="s">
        <v>155</v>
      </c>
      <c r="C294" s="40" t="n">
        <v>1</v>
      </c>
      <c r="D294" s="40" t="n">
        <v>1</v>
      </c>
      <c r="E294" s="40" t="n">
        <v>1</v>
      </c>
      <c r="F294" s="40" t="n">
        <v>1</v>
      </c>
      <c r="G294" s="40" t="n">
        <v>1</v>
      </c>
      <c r="H294" s="40" t="n">
        <v>5</v>
      </c>
      <c r="M294" s="39" t="s">
        <v>158</v>
      </c>
      <c r="N294" s="41"/>
      <c r="O294" s="41"/>
      <c r="P294" s="41"/>
      <c r="Q294" s="41" t="n">
        <v>1</v>
      </c>
      <c r="R294" s="41" t="n">
        <v>1</v>
      </c>
      <c r="S294" s="42"/>
      <c r="T294" s="42"/>
      <c r="U294" s="42"/>
    </row>
    <row r="295" customFormat="false" ht="15" hidden="false" customHeight="false" outlineLevel="0" collapsed="false">
      <c r="B295" s="39" t="s">
        <v>193</v>
      </c>
      <c r="C295" s="40" t="n">
        <v>1</v>
      </c>
      <c r="D295" s="40" t="n">
        <v>1</v>
      </c>
      <c r="E295" s="40" t="n">
        <v>1</v>
      </c>
      <c r="F295" s="40" t="n">
        <v>1</v>
      </c>
      <c r="G295" s="40" t="n">
        <v>1</v>
      </c>
      <c r="H295" s="40" t="n">
        <v>5</v>
      </c>
      <c r="I295" s="43" t="n">
        <v>1</v>
      </c>
      <c r="M295" s="39" t="s">
        <v>145</v>
      </c>
      <c r="N295" s="41" t="n">
        <v>1</v>
      </c>
      <c r="O295" s="41"/>
      <c r="P295" s="41"/>
      <c r="Q295" s="41"/>
      <c r="R295" s="41"/>
      <c r="S295" s="42"/>
      <c r="T295" s="42"/>
      <c r="U295" s="42"/>
    </row>
    <row r="296" customFormat="false" ht="15" hidden="false" customHeight="false" outlineLevel="0" collapsed="false">
      <c r="B296" s="44"/>
      <c r="C296" s="40"/>
      <c r="D296" s="40"/>
      <c r="E296" s="40"/>
      <c r="F296" s="40"/>
      <c r="G296" s="40"/>
      <c r="H296" s="40"/>
      <c r="M296" s="39" t="s">
        <v>258</v>
      </c>
      <c r="N296" s="41"/>
      <c r="O296" s="41"/>
      <c r="P296" s="41"/>
      <c r="Q296" s="41" t="n">
        <v>1</v>
      </c>
      <c r="R296" s="41" t="n">
        <v>1</v>
      </c>
      <c r="S296" s="42"/>
      <c r="T296" s="42"/>
      <c r="U296" s="42"/>
    </row>
    <row r="297" customFormat="false" ht="15" hidden="false" customHeight="false" outlineLevel="0" collapsed="false">
      <c r="B297" s="24" t="s">
        <v>35</v>
      </c>
      <c r="C297" s="26"/>
      <c r="D297" s="26"/>
      <c r="E297" s="26"/>
      <c r="F297" s="26"/>
      <c r="G297" s="26"/>
      <c r="H297" s="38" t="n">
        <f aca="false">COUNTA(H298:H299)</f>
        <v>2</v>
      </c>
      <c r="I297" s="38" t="n">
        <f aca="false">SUM(I298:I299)</f>
        <v>0</v>
      </c>
      <c r="M297" s="39" t="s">
        <v>200</v>
      </c>
      <c r="N297" s="41" t="n">
        <v>1</v>
      </c>
      <c r="O297" s="41"/>
      <c r="P297" s="41" t="n">
        <v>1</v>
      </c>
      <c r="Q297" s="41" t="n">
        <v>1</v>
      </c>
      <c r="R297" s="41"/>
      <c r="S297" s="42"/>
      <c r="T297" s="42"/>
      <c r="U297" s="42"/>
    </row>
    <row r="298" customFormat="false" ht="15" hidden="false" customHeight="false" outlineLevel="0" collapsed="false">
      <c r="B298" s="39" t="s">
        <v>132</v>
      </c>
      <c r="C298" s="40" t="n">
        <v>1</v>
      </c>
      <c r="D298" s="40" t="n">
        <v>1</v>
      </c>
      <c r="E298" s="40" t="n">
        <v>1</v>
      </c>
      <c r="F298" s="40" t="n">
        <v>1</v>
      </c>
      <c r="G298" s="40" t="n">
        <v>1</v>
      </c>
      <c r="H298" s="40" t="n">
        <v>5</v>
      </c>
      <c r="M298" s="39" t="s">
        <v>259</v>
      </c>
      <c r="N298" s="41"/>
      <c r="O298" s="41"/>
      <c r="P298" s="41"/>
      <c r="Q298" s="41"/>
      <c r="R298" s="41" t="n">
        <v>1</v>
      </c>
      <c r="S298" s="42"/>
      <c r="T298" s="42"/>
      <c r="U298" s="42"/>
    </row>
    <row r="299" customFormat="false" ht="15" hidden="false" customHeight="false" outlineLevel="0" collapsed="false">
      <c r="B299" s="39" t="s">
        <v>192</v>
      </c>
      <c r="C299" s="40" t="n">
        <v>1</v>
      </c>
      <c r="D299" s="40" t="n">
        <v>1</v>
      </c>
      <c r="E299" s="40" t="n">
        <v>1</v>
      </c>
      <c r="F299" s="40" t="n">
        <v>1</v>
      </c>
      <c r="G299" s="40" t="n">
        <v>1</v>
      </c>
      <c r="H299" s="40" t="n">
        <v>5</v>
      </c>
      <c r="M299" s="39" t="s">
        <v>163</v>
      </c>
      <c r="N299" s="41"/>
      <c r="O299" s="41"/>
      <c r="P299" s="41"/>
      <c r="Q299" s="41" t="n">
        <v>1</v>
      </c>
      <c r="R299" s="41"/>
      <c r="S299" s="42"/>
      <c r="T299" s="42"/>
      <c r="U299" s="42"/>
    </row>
    <row r="300" customFormat="false" ht="15" hidden="false" customHeight="false" outlineLevel="0" collapsed="false">
      <c r="B300" s="44"/>
      <c r="C300" s="40"/>
      <c r="D300" s="40"/>
      <c r="E300" s="40"/>
      <c r="F300" s="40"/>
      <c r="G300" s="40"/>
      <c r="H300" s="40"/>
      <c r="M300" s="39" t="s">
        <v>262</v>
      </c>
      <c r="N300" s="41" t="n">
        <v>1</v>
      </c>
      <c r="O300" s="41"/>
      <c r="P300" s="41" t="n">
        <v>1</v>
      </c>
      <c r="Q300" s="41" t="n">
        <v>1</v>
      </c>
      <c r="R300" s="41" t="n">
        <v>1</v>
      </c>
      <c r="S300" s="42"/>
      <c r="T300" s="42"/>
      <c r="U300" s="42"/>
    </row>
    <row r="301" customFormat="false" ht="15" hidden="false" customHeight="false" outlineLevel="0" collapsed="false">
      <c r="B301" s="24" t="s">
        <v>57</v>
      </c>
      <c r="C301" s="26"/>
      <c r="D301" s="26"/>
      <c r="E301" s="26"/>
      <c r="F301" s="26"/>
      <c r="G301" s="26"/>
      <c r="H301" s="38" t="n">
        <f aca="false">COUNTA(H302:H303)</f>
        <v>1</v>
      </c>
      <c r="I301" s="38" t="n">
        <f aca="false">SUM(I302:I303)</f>
        <v>0</v>
      </c>
      <c r="M301" s="39" t="s">
        <v>236</v>
      </c>
      <c r="N301" s="41" t="n">
        <v>1</v>
      </c>
      <c r="O301" s="41" t="n">
        <v>1</v>
      </c>
      <c r="P301" s="41" t="n">
        <v>1</v>
      </c>
      <c r="Q301" s="41" t="n">
        <v>1</v>
      </c>
      <c r="R301" s="41"/>
      <c r="S301" s="42"/>
      <c r="T301" s="42"/>
      <c r="U301" s="42"/>
    </row>
    <row r="302" customFormat="false" ht="15" hidden="false" customHeight="false" outlineLevel="0" collapsed="false">
      <c r="B302" s="39" t="s">
        <v>172</v>
      </c>
      <c r="C302" s="40" t="n">
        <v>1</v>
      </c>
      <c r="D302" s="40" t="n">
        <v>1</v>
      </c>
      <c r="E302" s="40" t="n">
        <v>1</v>
      </c>
      <c r="F302" s="40" t="n">
        <v>1</v>
      </c>
      <c r="G302" s="40" t="n">
        <v>1</v>
      </c>
      <c r="H302" s="40" t="n">
        <v>5</v>
      </c>
      <c r="M302" s="39" t="s">
        <v>309</v>
      </c>
      <c r="N302" s="41"/>
      <c r="O302" s="41"/>
      <c r="P302" s="41"/>
      <c r="Q302" s="41"/>
      <c r="R302" s="41" t="n">
        <v>1</v>
      </c>
      <c r="S302" s="42"/>
      <c r="T302" s="42"/>
      <c r="U302" s="42"/>
    </row>
    <row r="303" customFormat="false" ht="15" hidden="false" customHeight="false" outlineLevel="0" collapsed="false">
      <c r="B303" s="44"/>
      <c r="C303" s="40"/>
      <c r="D303" s="40"/>
      <c r="E303" s="40"/>
      <c r="F303" s="40"/>
      <c r="G303" s="40"/>
      <c r="H303" s="40"/>
      <c r="M303" s="39" t="s">
        <v>167</v>
      </c>
      <c r="N303" s="41" t="n">
        <v>1</v>
      </c>
      <c r="O303" s="41" t="n">
        <v>1</v>
      </c>
      <c r="P303" s="41"/>
      <c r="Q303" s="41"/>
      <c r="R303" s="41"/>
      <c r="S303" s="42"/>
      <c r="T303" s="42"/>
      <c r="U303" s="42"/>
    </row>
    <row r="304" customFormat="false" ht="15" hidden="false" customHeight="false" outlineLevel="0" collapsed="false">
      <c r="B304" s="24" t="s">
        <v>58</v>
      </c>
      <c r="C304" s="26"/>
      <c r="D304" s="26"/>
      <c r="E304" s="26"/>
      <c r="F304" s="26"/>
      <c r="G304" s="26"/>
      <c r="H304" s="38" t="n">
        <f aca="false">COUNTA(H305:H306)</f>
        <v>1</v>
      </c>
      <c r="I304" s="38" t="n">
        <f aca="false">SUM(I305:I306)</f>
        <v>0</v>
      </c>
      <c r="M304" s="39" t="s">
        <v>171</v>
      </c>
      <c r="N304" s="41" t="n">
        <v>1</v>
      </c>
      <c r="O304" s="41" t="n">
        <v>1</v>
      </c>
      <c r="P304" s="41" t="n">
        <v>1</v>
      </c>
      <c r="Q304" s="41"/>
      <c r="R304" s="41" t="n">
        <v>1</v>
      </c>
      <c r="S304" s="42"/>
      <c r="T304" s="42"/>
      <c r="U304" s="42"/>
    </row>
    <row r="305" customFormat="false" ht="15" hidden="false" customHeight="false" outlineLevel="0" collapsed="false">
      <c r="B305" s="39" t="s">
        <v>317</v>
      </c>
      <c r="C305" s="40" t="n">
        <v>1</v>
      </c>
      <c r="D305" s="40" t="n">
        <v>1</v>
      </c>
      <c r="E305" s="40" t="n">
        <v>1</v>
      </c>
      <c r="F305" s="40" t="n">
        <v>1</v>
      </c>
      <c r="G305" s="40" t="n">
        <v>1</v>
      </c>
      <c r="H305" s="40" t="n">
        <v>5</v>
      </c>
      <c r="M305" s="39" t="s">
        <v>266</v>
      </c>
      <c r="N305" s="41"/>
      <c r="O305" s="41"/>
      <c r="P305" s="41" t="n">
        <v>1</v>
      </c>
      <c r="Q305" s="41" t="n">
        <v>1</v>
      </c>
      <c r="R305" s="41"/>
      <c r="S305" s="42"/>
      <c r="T305" s="42"/>
      <c r="U305" s="42"/>
    </row>
    <row r="306" customFormat="false" ht="15" hidden="false" customHeight="false" outlineLevel="0" collapsed="false">
      <c r="B306" s="44"/>
      <c r="C306" s="40"/>
      <c r="D306" s="40"/>
      <c r="E306" s="40"/>
      <c r="F306" s="40"/>
      <c r="G306" s="40"/>
      <c r="H306" s="40"/>
      <c r="M306" s="39" t="s">
        <v>174</v>
      </c>
      <c r="N306" s="41" t="n">
        <v>1</v>
      </c>
      <c r="O306" s="41" t="n">
        <v>1</v>
      </c>
      <c r="P306" s="41"/>
      <c r="Q306" s="41"/>
      <c r="R306" s="41"/>
      <c r="S306" s="42"/>
      <c r="T306" s="42"/>
      <c r="U306" s="42"/>
    </row>
    <row r="307" customFormat="false" ht="15" hidden="false" customHeight="false" outlineLevel="0" collapsed="false">
      <c r="B307" s="24" t="s">
        <v>59</v>
      </c>
      <c r="C307" s="26"/>
      <c r="D307" s="26"/>
      <c r="E307" s="26"/>
      <c r="F307" s="26"/>
      <c r="G307" s="26"/>
      <c r="H307" s="38" t="n">
        <f aca="false">COUNTA(H308:H309)</f>
        <v>1</v>
      </c>
      <c r="I307" s="38" t="n">
        <f aca="false">SUM(I308:I309)</f>
        <v>0</v>
      </c>
      <c r="M307" s="39" t="s">
        <v>176</v>
      </c>
      <c r="N307" s="41"/>
      <c r="O307" s="41"/>
      <c r="P307" s="41"/>
      <c r="Q307" s="41" t="n">
        <v>1</v>
      </c>
      <c r="R307" s="41"/>
      <c r="S307" s="42"/>
      <c r="T307" s="42"/>
      <c r="U307" s="42"/>
    </row>
    <row r="308" customFormat="false" ht="15" hidden="false" customHeight="false" outlineLevel="0" collapsed="false">
      <c r="B308" s="39" t="s">
        <v>318</v>
      </c>
      <c r="C308" s="40" t="n">
        <v>1</v>
      </c>
      <c r="D308" s="40" t="n">
        <v>1</v>
      </c>
      <c r="E308" s="40" t="n">
        <v>1</v>
      </c>
      <c r="F308" s="40" t="n">
        <v>1</v>
      </c>
      <c r="G308" s="40" t="n">
        <v>1</v>
      </c>
      <c r="H308" s="40" t="n">
        <v>5</v>
      </c>
      <c r="M308" s="39" t="s">
        <v>240</v>
      </c>
      <c r="N308" s="41"/>
      <c r="O308" s="41"/>
      <c r="P308" s="41"/>
      <c r="Q308" s="41" t="n">
        <v>1</v>
      </c>
      <c r="R308" s="41" t="n">
        <v>1</v>
      </c>
      <c r="S308" s="42"/>
      <c r="T308" s="42"/>
      <c r="U308" s="42"/>
    </row>
    <row r="309" customFormat="false" ht="15" hidden="false" customHeight="false" outlineLevel="0" collapsed="false">
      <c r="B309" s="44"/>
      <c r="C309" s="40"/>
      <c r="D309" s="40"/>
      <c r="E309" s="40"/>
      <c r="F309" s="40"/>
      <c r="G309" s="40"/>
      <c r="H309" s="40"/>
      <c r="M309" s="39" t="s">
        <v>220</v>
      </c>
      <c r="N309" s="41"/>
      <c r="O309" s="41"/>
      <c r="P309" s="41"/>
      <c r="Q309" s="41"/>
      <c r="R309" s="41" t="n">
        <v>1</v>
      </c>
      <c r="S309" s="42"/>
      <c r="T309" s="42"/>
      <c r="U309" s="42"/>
    </row>
    <row r="310" customFormat="false" ht="15" hidden="false" customHeight="false" outlineLevel="0" collapsed="false">
      <c r="B310" s="24" t="s">
        <v>60</v>
      </c>
      <c r="C310" s="26"/>
      <c r="D310" s="26"/>
      <c r="E310" s="26"/>
      <c r="F310" s="26"/>
      <c r="G310" s="26"/>
      <c r="H310" s="38" t="n">
        <f aca="false">COUNTA(H311:H311)</f>
        <v>1</v>
      </c>
      <c r="I310" s="38" t="n">
        <f aca="false">SUM(I311:I338)</f>
        <v>0</v>
      </c>
      <c r="M310" s="39" t="s">
        <v>151</v>
      </c>
      <c r="N310" s="41"/>
      <c r="O310" s="41"/>
      <c r="P310" s="41"/>
      <c r="Q310" s="41"/>
      <c r="R310" s="41" t="n">
        <v>1</v>
      </c>
      <c r="S310" s="42"/>
      <c r="T310" s="42"/>
      <c r="U310" s="42"/>
    </row>
    <row r="311" customFormat="false" ht="15" hidden="false" customHeight="false" outlineLevel="0" collapsed="false">
      <c r="B311" s="39" t="s">
        <v>317</v>
      </c>
      <c r="C311" s="40" t="n">
        <v>1</v>
      </c>
      <c r="D311" s="40" t="n">
        <v>1</v>
      </c>
      <c r="E311" s="40" t="n">
        <v>1</v>
      </c>
      <c r="F311" s="40" t="n">
        <v>1</v>
      </c>
      <c r="G311" s="40" t="n">
        <v>1</v>
      </c>
      <c r="H311" s="40" t="n">
        <v>5</v>
      </c>
      <c r="M311" s="39" t="s">
        <v>319</v>
      </c>
      <c r="N311" s="41" t="n">
        <v>1</v>
      </c>
      <c r="O311" s="41" t="n">
        <v>1</v>
      </c>
      <c r="P311" s="41"/>
      <c r="Q311" s="41"/>
      <c r="R311" s="41"/>
      <c r="S311" s="42"/>
      <c r="T311" s="42"/>
      <c r="U311" s="42"/>
    </row>
    <row r="312" customFormat="false" ht="15" hidden="false" customHeight="false" outlineLevel="0" collapsed="false">
      <c r="B312" s="44"/>
      <c r="C312" s="40"/>
      <c r="D312" s="40"/>
      <c r="E312" s="40"/>
      <c r="F312" s="40"/>
      <c r="G312" s="40"/>
      <c r="H312" s="40"/>
      <c r="M312" s="39" t="s">
        <v>155</v>
      </c>
      <c r="N312" s="41" t="n">
        <v>1</v>
      </c>
      <c r="O312" s="41" t="n">
        <v>1</v>
      </c>
      <c r="P312" s="41" t="n">
        <v>1</v>
      </c>
      <c r="Q312" s="41" t="n">
        <v>1</v>
      </c>
      <c r="R312" s="41" t="n">
        <v>2</v>
      </c>
      <c r="S312" s="42"/>
      <c r="T312" s="42"/>
      <c r="U312" s="42"/>
    </row>
    <row r="313" customFormat="false" ht="15" hidden="false" customHeight="false" outlineLevel="0" collapsed="false">
      <c r="M313" s="39" t="s">
        <v>243</v>
      </c>
      <c r="N313" s="41" t="n">
        <v>1</v>
      </c>
      <c r="O313" s="41"/>
      <c r="P313" s="41"/>
      <c r="Q313" s="41"/>
      <c r="R313" s="41" t="n">
        <v>1</v>
      </c>
      <c r="S313" s="42"/>
      <c r="T313" s="42"/>
      <c r="U313" s="42"/>
    </row>
    <row r="314" customFormat="false" ht="15" hidden="false" customHeight="false" outlineLevel="0" collapsed="false">
      <c r="M314" s="39" t="s">
        <v>217</v>
      </c>
      <c r="N314" s="41"/>
      <c r="O314" s="41" t="n">
        <v>1</v>
      </c>
      <c r="P314" s="41" t="n">
        <v>1</v>
      </c>
      <c r="Q314" s="41"/>
      <c r="R314" s="41" t="n">
        <v>1</v>
      </c>
      <c r="S314" s="42"/>
      <c r="T314" s="42"/>
      <c r="U314" s="42"/>
    </row>
    <row r="315" customFormat="false" ht="15" hidden="false" customHeight="false" outlineLevel="0" collapsed="false">
      <c r="M315" s="39" t="s">
        <v>290</v>
      </c>
      <c r="N315" s="41"/>
      <c r="O315" s="41" t="n">
        <v>1</v>
      </c>
      <c r="P315" s="41" t="n">
        <v>1</v>
      </c>
      <c r="Q315" s="41" t="n">
        <v>1</v>
      </c>
      <c r="R315" s="41"/>
      <c r="S315" s="42"/>
      <c r="T315" s="42"/>
      <c r="U315" s="42"/>
    </row>
    <row r="316" customFormat="false" ht="15" hidden="false" customHeight="false" outlineLevel="0" collapsed="false">
      <c r="M316" s="39" t="s">
        <v>270</v>
      </c>
      <c r="N316" s="41" t="n">
        <v>1</v>
      </c>
      <c r="O316" s="41"/>
      <c r="P316" s="41"/>
      <c r="Q316" s="41" t="n">
        <v>1</v>
      </c>
      <c r="R316" s="41" t="n">
        <v>2</v>
      </c>
      <c r="S316" s="42"/>
      <c r="T316" s="42"/>
      <c r="U316" s="42"/>
    </row>
    <row r="317" customFormat="false" ht="15" hidden="false" customHeight="false" outlineLevel="0" collapsed="false">
      <c r="M317" s="39" t="s">
        <v>166</v>
      </c>
      <c r="N317" s="41" t="n">
        <v>1</v>
      </c>
      <c r="O317" s="41" t="n">
        <v>1</v>
      </c>
      <c r="P317" s="41" t="n">
        <v>1</v>
      </c>
      <c r="Q317" s="41"/>
      <c r="R317" s="41"/>
      <c r="S317" s="42"/>
      <c r="T317" s="42"/>
      <c r="U317" s="42"/>
    </row>
    <row r="318" customFormat="false" ht="15" hidden="false" customHeight="false" outlineLevel="0" collapsed="false">
      <c r="M318" s="39" t="s">
        <v>318</v>
      </c>
      <c r="N318" s="41"/>
      <c r="O318" s="41"/>
      <c r="P318" s="41"/>
      <c r="Q318" s="41" t="n">
        <v>1</v>
      </c>
      <c r="R318" s="41" t="n">
        <v>2</v>
      </c>
      <c r="S318" s="42"/>
      <c r="T318" s="42"/>
      <c r="U318" s="42"/>
    </row>
    <row r="319" customFormat="false" ht="15" hidden="false" customHeight="false" outlineLevel="0" collapsed="false">
      <c r="M319" s="39" t="s">
        <v>170</v>
      </c>
      <c r="N319" s="41"/>
      <c r="O319" s="41"/>
      <c r="P319" s="41"/>
      <c r="Q319" s="41" t="n">
        <v>1</v>
      </c>
      <c r="R319" s="41"/>
      <c r="S319" s="42"/>
      <c r="T319" s="42"/>
      <c r="U319" s="42"/>
    </row>
    <row r="320" customFormat="false" ht="15" hidden="false" customHeight="false" outlineLevel="0" collapsed="false">
      <c r="M320" s="39" t="s">
        <v>302</v>
      </c>
      <c r="N320" s="41"/>
      <c r="O320" s="41"/>
      <c r="P320" s="41"/>
      <c r="Q320" s="41" t="n">
        <v>1</v>
      </c>
      <c r="R320" s="41"/>
      <c r="S320" s="42"/>
      <c r="T320" s="42"/>
      <c r="U320" s="42"/>
    </row>
    <row r="321" customFormat="false" ht="15" hidden="false" customHeight="false" outlineLevel="0" collapsed="false">
      <c r="M321" s="39" t="s">
        <v>320</v>
      </c>
      <c r="N321" s="41"/>
      <c r="O321" s="41" t="n">
        <v>1</v>
      </c>
      <c r="P321" s="41" t="n">
        <v>1</v>
      </c>
      <c r="Q321" s="41"/>
      <c r="R321" s="41"/>
      <c r="S321" s="42"/>
      <c r="T321" s="42"/>
      <c r="U321" s="42"/>
    </row>
    <row r="322" customFormat="false" ht="15" hidden="false" customHeight="false" outlineLevel="0" collapsed="false">
      <c r="M322" s="39" t="s">
        <v>271</v>
      </c>
      <c r="N322" s="41" t="n">
        <v>1</v>
      </c>
      <c r="O322" s="41"/>
      <c r="P322" s="41" t="n">
        <v>1</v>
      </c>
      <c r="Q322" s="41"/>
      <c r="R322" s="41"/>
      <c r="S322" s="42"/>
      <c r="T322" s="42"/>
      <c r="U322" s="42"/>
    </row>
    <row r="323" customFormat="false" ht="15" hidden="false" customHeight="false" outlineLevel="0" collapsed="false">
      <c r="M323" s="39" t="s">
        <v>173</v>
      </c>
      <c r="N323" s="41"/>
      <c r="O323" s="41"/>
      <c r="P323" s="41"/>
      <c r="Q323" s="41"/>
      <c r="R323" s="41" t="n">
        <v>1</v>
      </c>
      <c r="S323" s="42"/>
      <c r="T323" s="42"/>
      <c r="U323" s="42"/>
    </row>
    <row r="324" customFormat="false" ht="15" hidden="false" customHeight="false" outlineLevel="0" collapsed="false">
      <c r="M324" s="39" t="s">
        <v>188</v>
      </c>
      <c r="N324" s="41" t="n">
        <v>1</v>
      </c>
      <c r="O324" s="41" t="n">
        <v>1</v>
      </c>
      <c r="P324" s="41" t="n">
        <v>1</v>
      </c>
      <c r="Q324" s="41"/>
      <c r="R324" s="41" t="n">
        <v>1</v>
      </c>
      <c r="S324" s="42"/>
      <c r="T324" s="42"/>
      <c r="U324" s="42"/>
    </row>
    <row r="325" customFormat="false" ht="15" hidden="false" customHeight="false" outlineLevel="0" collapsed="false">
      <c r="M325" s="39" t="s">
        <v>273</v>
      </c>
      <c r="N325" s="41"/>
      <c r="O325" s="41"/>
      <c r="P325" s="41"/>
      <c r="Q325" s="41" t="n">
        <v>1</v>
      </c>
      <c r="R325" s="41"/>
      <c r="S325" s="42"/>
      <c r="T325" s="42"/>
      <c r="U325" s="42"/>
    </row>
    <row r="326" customFormat="false" ht="15" hidden="false" customHeight="false" outlineLevel="0" collapsed="false">
      <c r="M326" s="39" t="s">
        <v>205</v>
      </c>
      <c r="N326" s="41"/>
      <c r="O326" s="41"/>
      <c r="P326" s="41"/>
      <c r="Q326" s="41" t="n">
        <v>1</v>
      </c>
      <c r="R326" s="41" t="n">
        <v>1</v>
      </c>
      <c r="S326" s="42"/>
      <c r="T326" s="42"/>
      <c r="U326" s="42"/>
    </row>
    <row r="327" customFormat="false" ht="15" hidden="false" customHeight="false" outlineLevel="0" collapsed="false">
      <c r="M327" s="39" t="s">
        <v>189</v>
      </c>
      <c r="N327" s="41"/>
      <c r="O327" s="41" t="n">
        <v>1</v>
      </c>
      <c r="P327" s="41" t="n">
        <v>1</v>
      </c>
      <c r="Q327" s="41" t="n">
        <v>2</v>
      </c>
      <c r="R327" s="41" t="n">
        <v>1</v>
      </c>
      <c r="S327" s="42"/>
      <c r="T327" s="42"/>
      <c r="U327" s="42"/>
    </row>
    <row r="328" customFormat="false" ht="15" hidden="false" customHeight="false" outlineLevel="0" collapsed="false">
      <c r="M328" s="39" t="s">
        <v>238</v>
      </c>
      <c r="N328" s="41"/>
      <c r="O328" s="41" t="n">
        <v>1</v>
      </c>
      <c r="P328" s="41" t="n">
        <v>1</v>
      </c>
      <c r="Q328" s="41" t="n">
        <v>1</v>
      </c>
      <c r="R328" s="41" t="n">
        <v>1</v>
      </c>
      <c r="S328" s="42"/>
      <c r="T328" s="42"/>
      <c r="U328" s="42"/>
    </row>
    <row r="329" customFormat="false" ht="15" hidden="false" customHeight="false" outlineLevel="0" collapsed="false">
      <c r="M329" s="39" t="s">
        <v>177</v>
      </c>
      <c r="N329" s="41"/>
      <c r="O329" s="41"/>
      <c r="P329" s="41"/>
      <c r="Q329" s="41" t="n">
        <v>1</v>
      </c>
      <c r="R329" s="41" t="n">
        <v>1</v>
      </c>
      <c r="S329" s="42"/>
      <c r="T329" s="42"/>
      <c r="U329" s="42"/>
    </row>
    <row r="330" customFormat="false" ht="15" hidden="false" customHeight="false" outlineLevel="0" collapsed="false">
      <c r="M330" s="39" t="s">
        <v>295</v>
      </c>
      <c r="N330" s="41"/>
      <c r="O330" s="41" t="n">
        <v>1</v>
      </c>
      <c r="P330" s="41" t="n">
        <v>1</v>
      </c>
      <c r="Q330" s="41" t="n">
        <v>1</v>
      </c>
      <c r="R330" s="41"/>
      <c r="S330" s="42"/>
      <c r="T330" s="42"/>
      <c r="U330" s="42"/>
    </row>
    <row r="331" customFormat="false" ht="15" hidden="false" customHeight="false" outlineLevel="0" collapsed="false">
      <c r="M331" s="39" t="s">
        <v>245</v>
      </c>
      <c r="N331" s="41" t="n">
        <v>1</v>
      </c>
      <c r="O331" s="41" t="n">
        <v>1</v>
      </c>
      <c r="P331" s="41" t="n">
        <v>1</v>
      </c>
      <c r="Q331" s="41" t="n">
        <v>1</v>
      </c>
      <c r="R331" s="41" t="n">
        <v>1</v>
      </c>
      <c r="S331" s="42"/>
      <c r="T331" s="42"/>
      <c r="U331" s="42"/>
    </row>
    <row r="332" customFormat="false" ht="15" hidden="false" customHeight="false" outlineLevel="0" collapsed="false">
      <c r="M332" s="44"/>
      <c r="N332" s="41"/>
      <c r="O332" s="41"/>
      <c r="P332" s="41"/>
      <c r="Q332" s="41"/>
      <c r="R332" s="41"/>
      <c r="S332" s="42"/>
      <c r="T332" s="42"/>
      <c r="U332" s="42"/>
    </row>
    <row r="333" customFormat="false" ht="15" hidden="false" customHeight="false" outlineLevel="0" collapsed="false">
      <c r="M333" s="24" t="s">
        <v>321</v>
      </c>
      <c r="N333" s="45"/>
      <c r="O333" s="45"/>
      <c r="P333" s="45"/>
      <c r="Q333" s="45"/>
      <c r="R333" s="45"/>
      <c r="S333" s="42"/>
      <c r="T333" s="42"/>
      <c r="U333" s="42"/>
    </row>
    <row r="334" customFormat="false" ht="15" hidden="false" customHeight="false" outlineLevel="0" collapsed="false">
      <c r="M334" s="39" t="s">
        <v>322</v>
      </c>
      <c r="N334" s="41"/>
      <c r="O334" s="41"/>
      <c r="P334" s="41" t="n">
        <v>1</v>
      </c>
      <c r="Q334" s="41"/>
      <c r="R334" s="41"/>
      <c r="S334" s="42"/>
      <c r="T334" s="42"/>
      <c r="U334" s="42"/>
    </row>
    <row r="335" customFormat="false" ht="15" hidden="false" customHeight="false" outlineLevel="0" collapsed="false">
      <c r="M335" s="44"/>
      <c r="N335" s="41"/>
      <c r="O335" s="41"/>
      <c r="P335" s="41"/>
      <c r="Q335" s="41"/>
      <c r="R335" s="41"/>
      <c r="S335" s="42"/>
      <c r="T335" s="42"/>
      <c r="U335" s="42"/>
    </row>
    <row r="336" customFormat="false" ht="15" hidden="false" customHeight="false" outlineLevel="0" collapsed="false">
      <c r="M336" s="24" t="s">
        <v>323</v>
      </c>
      <c r="N336" s="45"/>
      <c r="O336" s="45"/>
      <c r="P336" s="45"/>
      <c r="Q336" s="45"/>
      <c r="R336" s="45"/>
      <c r="S336" s="42"/>
      <c r="T336" s="42"/>
      <c r="U336" s="42"/>
    </row>
    <row r="337" customFormat="false" ht="15" hidden="false" customHeight="false" outlineLevel="0" collapsed="false">
      <c r="M337" s="39" t="s">
        <v>324</v>
      </c>
      <c r="N337" s="41" t="n">
        <v>1</v>
      </c>
      <c r="O337" s="41" t="n">
        <v>1</v>
      </c>
      <c r="P337" s="41" t="n">
        <v>1</v>
      </c>
      <c r="Q337" s="41" t="n">
        <v>1</v>
      </c>
      <c r="R337" s="41"/>
      <c r="S337" s="42"/>
      <c r="T337" s="42"/>
      <c r="U337" s="42"/>
    </row>
    <row r="338" customFormat="false" ht="15" hidden="false" customHeight="false" outlineLevel="0" collapsed="false">
      <c r="M338" s="39" t="s">
        <v>271</v>
      </c>
      <c r="N338" s="41" t="n">
        <v>1</v>
      </c>
      <c r="O338" s="41"/>
      <c r="P338" s="41"/>
      <c r="Q338" s="41"/>
      <c r="R338" s="41"/>
      <c r="S338" s="42"/>
      <c r="T338" s="42"/>
      <c r="U338" s="42"/>
    </row>
    <row r="339" customFormat="false" ht="15" hidden="false" customHeight="false" outlineLevel="0" collapsed="false">
      <c r="M339" s="44"/>
      <c r="N339" s="41"/>
      <c r="O339" s="41"/>
      <c r="P339" s="41"/>
      <c r="Q339" s="41"/>
      <c r="R339" s="41"/>
      <c r="S339" s="42"/>
      <c r="T339" s="42"/>
      <c r="U339" s="42"/>
    </row>
    <row r="340" customFormat="false" ht="15" hidden="false" customHeight="false" outlineLevel="0" collapsed="false">
      <c r="M340" s="24" t="s">
        <v>325</v>
      </c>
      <c r="N340" s="45"/>
      <c r="O340" s="45"/>
      <c r="P340" s="45"/>
      <c r="Q340" s="45"/>
      <c r="R340" s="45"/>
      <c r="S340" s="42"/>
      <c r="T340" s="42"/>
      <c r="U340" s="42"/>
    </row>
    <row r="341" customFormat="false" ht="15" hidden="false" customHeight="false" outlineLevel="0" collapsed="false">
      <c r="M341" s="39" t="s">
        <v>166</v>
      </c>
      <c r="N341" s="41"/>
      <c r="O341" s="41" t="n">
        <v>1</v>
      </c>
      <c r="P341" s="41" t="n">
        <v>1</v>
      </c>
      <c r="Q341" s="41" t="n">
        <v>1</v>
      </c>
      <c r="R341" s="41" t="n">
        <v>1</v>
      </c>
      <c r="S341" s="42"/>
      <c r="T341" s="42"/>
      <c r="U341" s="42"/>
    </row>
    <row r="342" customFormat="false" ht="15" hidden="false" customHeight="false" outlineLevel="0" collapsed="false">
      <c r="M342" s="39" t="s">
        <v>175</v>
      </c>
      <c r="N342" s="41"/>
      <c r="O342" s="41"/>
      <c r="P342" s="41"/>
      <c r="Q342" s="41" t="n">
        <v>1</v>
      </c>
      <c r="R342" s="41" t="n">
        <v>1</v>
      </c>
      <c r="S342" s="42"/>
      <c r="T342" s="42"/>
      <c r="U342" s="42"/>
    </row>
    <row r="343" customFormat="false" ht="15" hidden="false" customHeight="false" outlineLevel="0" collapsed="false">
      <c r="M343" s="39" t="s">
        <v>189</v>
      </c>
      <c r="N343" s="41"/>
      <c r="O343" s="41"/>
      <c r="P343" s="41" t="n">
        <v>1</v>
      </c>
      <c r="Q343" s="41" t="n">
        <v>1</v>
      </c>
      <c r="R343" s="41"/>
      <c r="S343" s="42"/>
      <c r="T343" s="42"/>
      <c r="U343" s="42"/>
    </row>
    <row r="344" customFormat="false" ht="15" hidden="false" customHeight="false" outlineLevel="0" collapsed="false">
      <c r="M344" s="44"/>
      <c r="N344" s="41"/>
      <c r="O344" s="41"/>
      <c r="P344" s="41"/>
      <c r="Q344" s="41"/>
      <c r="R344" s="41"/>
      <c r="S344" s="42"/>
      <c r="T344" s="42"/>
      <c r="U344" s="42"/>
    </row>
    <row r="345" customFormat="false" ht="15" hidden="false" customHeight="false" outlineLevel="0" collapsed="false">
      <c r="M345" s="24" t="s">
        <v>326</v>
      </c>
      <c r="N345" s="45"/>
      <c r="O345" s="45"/>
      <c r="P345" s="45"/>
      <c r="Q345" s="45"/>
      <c r="R345" s="45"/>
      <c r="S345" s="42"/>
      <c r="T345" s="42"/>
      <c r="U345" s="42"/>
    </row>
    <row r="346" customFormat="false" ht="15" hidden="false" customHeight="false" outlineLevel="0" collapsed="false">
      <c r="M346" s="39" t="s">
        <v>253</v>
      </c>
      <c r="N346" s="41"/>
      <c r="O346" s="41"/>
      <c r="P346" s="41"/>
      <c r="Q346" s="41" t="n">
        <v>2</v>
      </c>
      <c r="R346" s="41"/>
      <c r="S346" s="42"/>
      <c r="T346" s="42"/>
      <c r="U346" s="42"/>
    </row>
    <row r="347" customFormat="false" ht="15" hidden="false" customHeight="false" outlineLevel="0" collapsed="false">
      <c r="M347" s="39" t="s">
        <v>149</v>
      </c>
      <c r="N347" s="41" t="n">
        <v>1</v>
      </c>
      <c r="O347" s="41"/>
      <c r="P347" s="41"/>
      <c r="Q347" s="41"/>
      <c r="R347" s="41"/>
      <c r="S347" s="42"/>
      <c r="T347" s="42"/>
      <c r="U347" s="42"/>
    </row>
    <row r="348" customFormat="false" ht="15" hidden="false" customHeight="false" outlineLevel="0" collapsed="false">
      <c r="M348" s="44"/>
      <c r="N348" s="41"/>
      <c r="O348" s="41"/>
      <c r="P348" s="41"/>
      <c r="Q348" s="41"/>
      <c r="R348" s="41"/>
      <c r="S348" s="42"/>
      <c r="T348" s="42"/>
      <c r="U348" s="42"/>
    </row>
    <row r="349" customFormat="false" ht="15" hidden="false" customHeight="false" outlineLevel="0" collapsed="false">
      <c r="M349" s="24" t="s">
        <v>327</v>
      </c>
      <c r="N349" s="45"/>
      <c r="O349" s="45"/>
      <c r="P349" s="45"/>
      <c r="Q349" s="45"/>
      <c r="R349" s="45"/>
      <c r="S349" s="42"/>
      <c r="T349" s="42"/>
      <c r="U349" s="42"/>
    </row>
    <row r="350" customFormat="false" ht="15" hidden="false" customHeight="false" outlineLevel="0" collapsed="false">
      <c r="M350" s="39" t="s">
        <v>135</v>
      </c>
      <c r="N350" s="41"/>
      <c r="O350" s="41"/>
      <c r="P350" s="41"/>
      <c r="Q350" s="41" t="n">
        <v>1</v>
      </c>
      <c r="R350" s="41"/>
      <c r="S350" s="42"/>
      <c r="T350" s="42"/>
      <c r="U350" s="42"/>
    </row>
    <row r="351" customFormat="false" ht="15" hidden="false" customHeight="false" outlineLevel="0" collapsed="false">
      <c r="M351" s="39" t="s">
        <v>199</v>
      </c>
      <c r="N351" s="41" t="n">
        <v>1</v>
      </c>
      <c r="O351" s="41" t="n">
        <v>1</v>
      </c>
      <c r="P351" s="41"/>
      <c r="Q351" s="41"/>
      <c r="R351" s="41"/>
      <c r="S351" s="42"/>
      <c r="T351" s="42"/>
      <c r="U351" s="42"/>
    </row>
    <row r="352" customFormat="false" ht="15" hidden="false" customHeight="false" outlineLevel="0" collapsed="false">
      <c r="M352" s="39" t="s">
        <v>293</v>
      </c>
      <c r="N352" s="41"/>
      <c r="O352" s="41"/>
      <c r="P352" s="41" t="n">
        <v>1</v>
      </c>
      <c r="Q352" s="41"/>
      <c r="R352" s="41"/>
      <c r="S352" s="42"/>
      <c r="T352" s="42"/>
      <c r="U352" s="42"/>
    </row>
    <row r="353" customFormat="false" ht="15" hidden="false" customHeight="false" outlineLevel="0" collapsed="false">
      <c r="M353" s="39" t="s">
        <v>300</v>
      </c>
      <c r="N353" s="41"/>
      <c r="O353" s="41"/>
      <c r="P353" s="41" t="n">
        <v>1</v>
      </c>
      <c r="Q353" s="41"/>
      <c r="R353" s="41"/>
      <c r="S353" s="42"/>
      <c r="T353" s="42"/>
      <c r="U353" s="42"/>
    </row>
    <row r="354" customFormat="false" ht="15" hidden="false" customHeight="false" outlineLevel="0" collapsed="false">
      <c r="M354" s="39" t="s">
        <v>260</v>
      </c>
      <c r="N354" s="41"/>
      <c r="O354" s="41" t="n">
        <v>1</v>
      </c>
      <c r="P354" s="41" t="n">
        <v>1</v>
      </c>
      <c r="Q354" s="41" t="n">
        <v>2</v>
      </c>
      <c r="R354" s="41" t="n">
        <v>1</v>
      </c>
      <c r="S354" s="42"/>
      <c r="T354" s="42"/>
      <c r="U354" s="42"/>
    </row>
    <row r="355" customFormat="false" ht="15" hidden="false" customHeight="false" outlineLevel="0" collapsed="false">
      <c r="M355" s="39" t="s">
        <v>262</v>
      </c>
      <c r="N355" s="41" t="n">
        <v>1</v>
      </c>
      <c r="O355" s="41"/>
      <c r="P355" s="41" t="n">
        <v>1</v>
      </c>
      <c r="Q355" s="41" t="n">
        <v>1</v>
      </c>
      <c r="R355" s="41"/>
      <c r="S355" s="42"/>
      <c r="T355" s="42"/>
      <c r="U355" s="42"/>
    </row>
    <row r="356" customFormat="false" ht="15" hidden="false" customHeight="false" outlineLevel="0" collapsed="false">
      <c r="M356" s="39" t="s">
        <v>147</v>
      </c>
      <c r="N356" s="41"/>
      <c r="O356" s="41"/>
      <c r="P356" s="41" t="n">
        <v>1</v>
      </c>
      <c r="Q356" s="41" t="n">
        <v>1</v>
      </c>
      <c r="R356" s="41" t="n">
        <v>1</v>
      </c>
      <c r="S356" s="42"/>
      <c r="T356" s="42"/>
      <c r="U356" s="42"/>
    </row>
    <row r="357" customFormat="false" ht="15" hidden="false" customHeight="false" outlineLevel="0" collapsed="false">
      <c r="M357" s="39" t="s">
        <v>149</v>
      </c>
      <c r="N357" s="41"/>
      <c r="O357" s="41"/>
      <c r="P357" s="41" t="n">
        <v>1</v>
      </c>
      <c r="Q357" s="41" t="n">
        <v>1</v>
      </c>
      <c r="R357" s="41" t="n">
        <v>1</v>
      </c>
      <c r="S357" s="42"/>
      <c r="T357" s="42"/>
      <c r="U357" s="42"/>
    </row>
    <row r="358" customFormat="false" ht="15" hidden="false" customHeight="false" outlineLevel="0" collapsed="false">
      <c r="M358" s="39" t="s">
        <v>174</v>
      </c>
      <c r="N358" s="41"/>
      <c r="O358" s="41" t="n">
        <v>1</v>
      </c>
      <c r="P358" s="41" t="n">
        <v>1</v>
      </c>
      <c r="Q358" s="41" t="n">
        <v>2</v>
      </c>
      <c r="R358" s="41" t="n">
        <v>1</v>
      </c>
      <c r="S358" s="42"/>
      <c r="T358" s="42"/>
      <c r="U358" s="42"/>
    </row>
    <row r="359" customFormat="false" ht="15" hidden="false" customHeight="false" outlineLevel="0" collapsed="false">
      <c r="M359" s="39" t="s">
        <v>220</v>
      </c>
      <c r="N359" s="41"/>
      <c r="O359" s="41"/>
      <c r="P359" s="41"/>
      <c r="Q359" s="41" t="n">
        <v>1</v>
      </c>
      <c r="R359" s="41" t="n">
        <v>1</v>
      </c>
      <c r="S359" s="42"/>
      <c r="T359" s="42"/>
      <c r="U359" s="42"/>
    </row>
    <row r="360" customFormat="false" ht="15" hidden="false" customHeight="false" outlineLevel="0" collapsed="false">
      <c r="M360" s="39" t="s">
        <v>254</v>
      </c>
      <c r="N360" s="41"/>
      <c r="O360" s="41"/>
      <c r="P360" s="41"/>
      <c r="Q360" s="41" t="n">
        <v>1</v>
      </c>
      <c r="R360" s="41"/>
      <c r="S360" s="42"/>
      <c r="T360" s="42"/>
      <c r="U360" s="42"/>
    </row>
    <row r="361" customFormat="false" ht="15" hidden="false" customHeight="false" outlineLevel="0" collapsed="false">
      <c r="M361" s="39" t="s">
        <v>328</v>
      </c>
      <c r="N361" s="41"/>
      <c r="O361" s="41"/>
      <c r="P361" s="41" t="n">
        <v>1</v>
      </c>
      <c r="Q361" s="41"/>
      <c r="R361" s="41"/>
      <c r="S361" s="42"/>
      <c r="T361" s="42"/>
      <c r="U361" s="42"/>
    </row>
    <row r="362" customFormat="false" ht="15" hidden="false" customHeight="false" outlineLevel="0" collapsed="false">
      <c r="M362" s="39" t="s">
        <v>216</v>
      </c>
      <c r="N362" s="41"/>
      <c r="O362" s="41" t="n">
        <v>1</v>
      </c>
      <c r="P362" s="41" t="n">
        <v>1</v>
      </c>
      <c r="Q362" s="41"/>
      <c r="R362" s="41"/>
      <c r="S362" s="42"/>
      <c r="T362" s="42"/>
      <c r="U362" s="42"/>
    </row>
    <row r="363" customFormat="false" ht="15" hidden="false" customHeight="false" outlineLevel="0" collapsed="false">
      <c r="M363" s="39" t="s">
        <v>243</v>
      </c>
      <c r="N363" s="41"/>
      <c r="O363" s="41"/>
      <c r="P363" s="41" t="n">
        <v>1</v>
      </c>
      <c r="Q363" s="41"/>
      <c r="R363" s="41" t="n">
        <v>1</v>
      </c>
      <c r="S363" s="42"/>
      <c r="T363" s="42"/>
      <c r="U363" s="42"/>
    </row>
    <row r="364" customFormat="false" ht="15" hidden="false" customHeight="false" outlineLevel="0" collapsed="false">
      <c r="M364" s="39" t="s">
        <v>183</v>
      </c>
      <c r="N364" s="41"/>
      <c r="O364" s="41"/>
      <c r="P364" s="41"/>
      <c r="Q364" s="41" t="n">
        <v>1</v>
      </c>
      <c r="R364" s="41" t="n">
        <v>1</v>
      </c>
      <c r="S364" s="42"/>
      <c r="T364" s="42"/>
      <c r="U364" s="42"/>
    </row>
    <row r="365" customFormat="false" ht="15" hidden="false" customHeight="false" outlineLevel="0" collapsed="false">
      <c r="M365" s="39" t="s">
        <v>290</v>
      </c>
      <c r="N365" s="41" t="n">
        <v>1</v>
      </c>
      <c r="O365" s="41" t="n">
        <v>1</v>
      </c>
      <c r="P365" s="41" t="n">
        <v>1</v>
      </c>
      <c r="Q365" s="41" t="n">
        <v>1</v>
      </c>
      <c r="R365" s="41"/>
      <c r="S365" s="42"/>
      <c r="T365" s="42"/>
      <c r="U365" s="42"/>
    </row>
    <row r="366" customFormat="false" ht="15" hidden="false" customHeight="false" outlineLevel="0" collapsed="false">
      <c r="M366" s="39" t="s">
        <v>299</v>
      </c>
      <c r="N366" s="41" t="n">
        <v>1</v>
      </c>
      <c r="O366" s="41" t="n">
        <v>1</v>
      </c>
      <c r="P366" s="41" t="n">
        <v>1</v>
      </c>
      <c r="Q366" s="41"/>
      <c r="R366" s="41"/>
      <c r="S366" s="42"/>
      <c r="T366" s="42"/>
      <c r="U366" s="42"/>
    </row>
    <row r="367" customFormat="false" ht="15" hidden="false" customHeight="false" outlineLevel="0" collapsed="false">
      <c r="M367" s="39" t="s">
        <v>296</v>
      </c>
      <c r="N367" s="41" t="n">
        <v>1</v>
      </c>
      <c r="O367" s="41"/>
      <c r="P367" s="41"/>
      <c r="Q367" s="41"/>
      <c r="R367" s="41"/>
      <c r="S367" s="42"/>
      <c r="T367" s="42"/>
      <c r="U367" s="42"/>
    </row>
    <row r="368" customFormat="false" ht="15" hidden="false" customHeight="false" outlineLevel="0" collapsed="false">
      <c r="M368" s="39" t="s">
        <v>314</v>
      </c>
      <c r="N368" s="41"/>
      <c r="O368" s="41"/>
      <c r="P368" s="41" t="n">
        <v>1</v>
      </c>
      <c r="Q368" s="41" t="n">
        <v>1</v>
      </c>
      <c r="R368" s="41"/>
      <c r="S368" s="42"/>
      <c r="T368" s="42"/>
      <c r="U368" s="42"/>
    </row>
    <row r="369" customFormat="false" ht="15" hidden="false" customHeight="false" outlineLevel="0" collapsed="false">
      <c r="M369" s="39" t="s">
        <v>329</v>
      </c>
      <c r="N369" s="41"/>
      <c r="O369" s="41"/>
      <c r="P369" s="41"/>
      <c r="Q369" s="41" t="n">
        <v>2</v>
      </c>
      <c r="R369" s="41"/>
      <c r="S369" s="42"/>
      <c r="T369" s="42"/>
      <c r="U369" s="42"/>
    </row>
    <row r="370" customFormat="false" ht="15" hidden="false" customHeight="false" outlineLevel="0" collapsed="false">
      <c r="M370" s="39" t="s">
        <v>292</v>
      </c>
      <c r="N370" s="41"/>
      <c r="O370" s="41"/>
      <c r="P370" s="41"/>
      <c r="Q370" s="41" t="n">
        <v>1</v>
      </c>
      <c r="R370" s="41"/>
      <c r="S370" s="42"/>
      <c r="T370" s="42"/>
      <c r="U370" s="42"/>
    </row>
    <row r="371" customFormat="false" ht="15" hidden="false" customHeight="false" outlineLevel="0" collapsed="false">
      <c r="M371" s="39" t="s">
        <v>273</v>
      </c>
      <c r="N371" s="41"/>
      <c r="O371" s="41"/>
      <c r="P371" s="41"/>
      <c r="Q371" s="41" t="n">
        <v>1</v>
      </c>
      <c r="R371" s="41"/>
      <c r="S371" s="42"/>
      <c r="T371" s="42"/>
      <c r="U371" s="42"/>
    </row>
    <row r="372" customFormat="false" ht="15" hidden="false" customHeight="false" outlineLevel="0" collapsed="false">
      <c r="M372" s="39" t="s">
        <v>238</v>
      </c>
      <c r="N372" s="41"/>
      <c r="O372" s="41"/>
      <c r="P372" s="41" t="n">
        <v>1</v>
      </c>
      <c r="Q372" s="41" t="n">
        <v>1</v>
      </c>
      <c r="R372" s="41" t="n">
        <v>1</v>
      </c>
      <c r="S372" s="42"/>
      <c r="T372" s="42"/>
      <c r="U372" s="42"/>
    </row>
    <row r="373" customFormat="false" ht="15" hidden="false" customHeight="false" outlineLevel="0" collapsed="false">
      <c r="M373" s="39" t="s">
        <v>295</v>
      </c>
      <c r="N373" s="41"/>
      <c r="O373" s="41"/>
      <c r="P373" s="41"/>
      <c r="Q373" s="41" t="n">
        <v>1</v>
      </c>
      <c r="R373" s="41"/>
      <c r="S373" s="42"/>
      <c r="T373" s="42"/>
      <c r="U373" s="42"/>
    </row>
    <row r="374" customFormat="false" ht="15" hidden="false" customHeight="false" outlineLevel="0" collapsed="false">
      <c r="M374" s="39" t="s">
        <v>194</v>
      </c>
      <c r="N374" s="41"/>
      <c r="O374" s="41"/>
      <c r="P374" s="41"/>
      <c r="Q374" s="41" t="n">
        <v>1</v>
      </c>
      <c r="R374" s="41"/>
      <c r="S374" s="42"/>
      <c r="T374" s="42"/>
      <c r="U374" s="42"/>
    </row>
    <row r="375" customFormat="false" ht="15" hidden="false" customHeight="false" outlineLevel="0" collapsed="false">
      <c r="M375" s="39" t="s">
        <v>276</v>
      </c>
      <c r="N375" s="41" t="n">
        <v>1</v>
      </c>
      <c r="O375" s="41"/>
      <c r="P375" s="41" t="n">
        <v>1</v>
      </c>
      <c r="Q375" s="41" t="n">
        <v>1</v>
      </c>
      <c r="R375" s="41"/>
      <c r="S375" s="42"/>
      <c r="T375" s="42"/>
      <c r="U375" s="42"/>
    </row>
    <row r="376" customFormat="false" ht="15" hidden="false" customHeight="false" outlineLevel="0" collapsed="false">
      <c r="M376" s="44"/>
      <c r="N376" s="41"/>
      <c r="O376" s="41"/>
      <c r="P376" s="41"/>
      <c r="Q376" s="41"/>
      <c r="R376" s="41"/>
      <c r="S376" s="42"/>
      <c r="T376" s="42"/>
      <c r="U376" s="42"/>
    </row>
    <row r="377" customFormat="false" ht="15" hidden="false" customHeight="false" outlineLevel="0" collapsed="false">
      <c r="M377" s="24" t="s">
        <v>33</v>
      </c>
      <c r="N377" s="45"/>
      <c r="O377" s="45"/>
      <c r="P377" s="45"/>
      <c r="Q377" s="45"/>
      <c r="R377" s="45"/>
      <c r="S377" s="42"/>
      <c r="T377" s="42"/>
      <c r="U377" s="42"/>
    </row>
    <row r="378" customFormat="false" ht="15" hidden="false" customHeight="false" outlineLevel="0" collapsed="false">
      <c r="M378" s="39" t="s">
        <v>247</v>
      </c>
      <c r="N378" s="41"/>
      <c r="O378" s="41"/>
      <c r="P378" s="41"/>
      <c r="Q378" s="41" t="n">
        <v>1</v>
      </c>
      <c r="R378" s="41"/>
      <c r="S378" s="42"/>
      <c r="T378" s="42"/>
      <c r="U378" s="42"/>
    </row>
    <row r="379" customFormat="false" ht="15" hidden="false" customHeight="false" outlineLevel="0" collapsed="false">
      <c r="M379" s="39" t="s">
        <v>199</v>
      </c>
      <c r="N379" s="41"/>
      <c r="O379" s="41"/>
      <c r="P379" s="41" t="n">
        <v>1</v>
      </c>
      <c r="Q379" s="41" t="n">
        <v>1</v>
      </c>
      <c r="R379" s="41"/>
      <c r="S379" s="42"/>
      <c r="T379" s="42"/>
      <c r="U379" s="42"/>
    </row>
    <row r="380" customFormat="false" ht="15" hidden="false" customHeight="false" outlineLevel="0" collapsed="false">
      <c r="M380" s="39" t="s">
        <v>258</v>
      </c>
      <c r="N380" s="41"/>
      <c r="O380" s="41"/>
      <c r="P380" s="41"/>
      <c r="Q380" s="41" t="n">
        <v>1</v>
      </c>
      <c r="R380" s="41" t="n">
        <v>1</v>
      </c>
      <c r="S380" s="42"/>
      <c r="T380" s="42"/>
      <c r="U380" s="42"/>
    </row>
    <row r="381" customFormat="false" ht="15" hidden="false" customHeight="false" outlineLevel="0" collapsed="false">
      <c r="M381" s="39" t="s">
        <v>330</v>
      </c>
      <c r="N381" s="41"/>
      <c r="O381" s="41"/>
      <c r="P381" s="41" t="n">
        <v>1</v>
      </c>
      <c r="Q381" s="41" t="n">
        <v>1</v>
      </c>
      <c r="R381" s="41"/>
      <c r="S381" s="42"/>
      <c r="T381" s="42"/>
      <c r="U381" s="42"/>
    </row>
    <row r="382" customFormat="false" ht="15" hidden="false" customHeight="false" outlineLevel="0" collapsed="false">
      <c r="M382" s="39" t="s">
        <v>268</v>
      </c>
      <c r="N382" s="41" t="n">
        <v>1</v>
      </c>
      <c r="O382" s="41"/>
      <c r="P382" s="41"/>
      <c r="Q382" s="41"/>
      <c r="R382" s="41"/>
      <c r="S382" s="42"/>
      <c r="T382" s="42"/>
      <c r="U382" s="42"/>
    </row>
    <row r="383" customFormat="false" ht="15" hidden="false" customHeight="false" outlineLevel="0" collapsed="false">
      <c r="M383" s="39" t="s">
        <v>155</v>
      </c>
      <c r="N383" s="41"/>
      <c r="O383" s="41"/>
      <c r="P383" s="41"/>
      <c r="Q383" s="41"/>
      <c r="R383" s="41" t="n">
        <v>1</v>
      </c>
      <c r="S383" s="42"/>
      <c r="T383" s="42"/>
      <c r="U383" s="42"/>
    </row>
    <row r="384" customFormat="false" ht="15" hidden="false" customHeight="false" outlineLevel="0" collapsed="false">
      <c r="M384" s="39" t="s">
        <v>203</v>
      </c>
      <c r="N384" s="41"/>
      <c r="O384" s="41"/>
      <c r="P384" s="41"/>
      <c r="Q384" s="41"/>
      <c r="R384" s="41" t="n">
        <v>1</v>
      </c>
      <c r="S384" s="42"/>
      <c r="T384" s="42"/>
      <c r="U384" s="42"/>
    </row>
    <row r="385" customFormat="false" ht="15" hidden="false" customHeight="false" outlineLevel="0" collapsed="false">
      <c r="M385" s="39" t="s">
        <v>238</v>
      </c>
      <c r="N385" s="41"/>
      <c r="O385" s="41"/>
      <c r="P385" s="41"/>
      <c r="Q385" s="41"/>
      <c r="R385" s="41" t="n">
        <v>1</v>
      </c>
      <c r="S385" s="42"/>
      <c r="T385" s="42"/>
      <c r="U385" s="42"/>
    </row>
    <row r="386" customFormat="false" ht="15" hidden="false" customHeight="false" outlineLevel="0" collapsed="false">
      <c r="M386" s="39" t="s">
        <v>178</v>
      </c>
      <c r="N386" s="41"/>
      <c r="O386" s="41"/>
      <c r="P386" s="41"/>
      <c r="Q386" s="41"/>
      <c r="R386" s="41" t="n">
        <v>1</v>
      </c>
      <c r="S386" s="42"/>
      <c r="T386" s="42"/>
      <c r="U386" s="42"/>
    </row>
    <row r="387" customFormat="false" ht="15" hidden="false" customHeight="false" outlineLevel="0" collapsed="false">
      <c r="M387" s="44"/>
      <c r="N387" s="41"/>
      <c r="O387" s="41"/>
      <c r="P387" s="41"/>
      <c r="Q387" s="41"/>
      <c r="R387" s="41"/>
      <c r="S387" s="42"/>
      <c r="T387" s="42"/>
      <c r="U387" s="42"/>
    </row>
    <row r="388" customFormat="false" ht="15" hidden="false" customHeight="false" outlineLevel="0" collapsed="false">
      <c r="M388" s="24" t="s">
        <v>331</v>
      </c>
      <c r="N388" s="45"/>
      <c r="O388" s="45"/>
      <c r="P388" s="45"/>
      <c r="Q388" s="45"/>
      <c r="R388" s="45"/>
      <c r="S388" s="42"/>
      <c r="T388" s="42"/>
      <c r="U388" s="42"/>
    </row>
    <row r="389" customFormat="false" ht="15" hidden="false" customHeight="false" outlineLevel="0" collapsed="false">
      <c r="M389" s="39" t="s">
        <v>278</v>
      </c>
      <c r="N389" s="41"/>
      <c r="O389" s="41"/>
      <c r="P389" s="41" t="n">
        <v>1</v>
      </c>
      <c r="Q389" s="41" t="n">
        <v>1</v>
      </c>
      <c r="R389" s="41"/>
      <c r="S389" s="42"/>
      <c r="T389" s="42"/>
      <c r="U389" s="42"/>
    </row>
    <row r="390" customFormat="false" ht="15" hidden="false" customHeight="false" outlineLevel="0" collapsed="false">
      <c r="M390" s="44"/>
      <c r="N390" s="41"/>
      <c r="O390" s="41"/>
      <c r="P390" s="41"/>
      <c r="Q390" s="41"/>
      <c r="R390" s="41"/>
      <c r="S390" s="42"/>
      <c r="T390" s="42"/>
      <c r="U390" s="42"/>
    </row>
    <row r="391" customFormat="false" ht="15" hidden="false" customHeight="false" outlineLevel="0" collapsed="false">
      <c r="M391" s="24" t="s">
        <v>332</v>
      </c>
      <c r="N391" s="45"/>
      <c r="O391" s="45"/>
      <c r="P391" s="45"/>
      <c r="Q391" s="45"/>
      <c r="R391" s="45"/>
      <c r="S391" s="42"/>
      <c r="T391" s="42"/>
      <c r="U391" s="42"/>
    </row>
    <row r="392" customFormat="false" ht="15" hidden="false" customHeight="false" outlineLevel="0" collapsed="false">
      <c r="M392" s="39" t="s">
        <v>258</v>
      </c>
      <c r="N392" s="41"/>
      <c r="O392" s="41"/>
      <c r="P392" s="41" t="n">
        <v>2</v>
      </c>
      <c r="Q392" s="41" t="n">
        <v>2</v>
      </c>
      <c r="R392" s="41" t="n">
        <v>3</v>
      </c>
      <c r="S392" s="42"/>
      <c r="T392" s="42"/>
      <c r="U392" s="42"/>
    </row>
    <row r="393" customFormat="false" ht="15" hidden="false" customHeight="false" outlineLevel="0" collapsed="false">
      <c r="M393" s="44"/>
      <c r="N393" s="41"/>
      <c r="O393" s="41"/>
      <c r="P393" s="41"/>
      <c r="Q393" s="41"/>
      <c r="R393" s="41"/>
      <c r="S393" s="42"/>
      <c r="T393" s="42"/>
      <c r="U393" s="42"/>
    </row>
    <row r="394" customFormat="false" ht="15" hidden="false" customHeight="false" outlineLevel="0" collapsed="false">
      <c r="M394" s="24" t="s">
        <v>333</v>
      </c>
      <c r="N394" s="45"/>
      <c r="O394" s="45"/>
      <c r="P394" s="45"/>
      <c r="Q394" s="45"/>
      <c r="R394" s="45"/>
      <c r="S394" s="42"/>
      <c r="T394" s="42"/>
      <c r="U394" s="42"/>
    </row>
    <row r="395" customFormat="false" ht="15" hidden="false" customHeight="false" outlineLevel="0" collapsed="false">
      <c r="M395" s="39" t="s">
        <v>187</v>
      </c>
      <c r="N395" s="41"/>
      <c r="O395" s="41"/>
      <c r="P395" s="41"/>
      <c r="Q395" s="41" t="n">
        <v>1</v>
      </c>
      <c r="R395" s="41"/>
      <c r="S395" s="42"/>
      <c r="T395" s="42"/>
      <c r="U395" s="42"/>
    </row>
    <row r="396" customFormat="false" ht="15" hidden="false" customHeight="false" outlineLevel="0" collapsed="false">
      <c r="M396" s="39" t="s">
        <v>258</v>
      </c>
      <c r="N396" s="41" t="n">
        <v>1</v>
      </c>
      <c r="O396" s="41"/>
      <c r="P396" s="41"/>
      <c r="Q396" s="41"/>
      <c r="R396" s="41"/>
      <c r="S396" s="42"/>
      <c r="T396" s="42"/>
      <c r="U396" s="42"/>
    </row>
    <row r="397" customFormat="false" ht="15" hidden="false" customHeight="false" outlineLevel="0" collapsed="false">
      <c r="M397" s="44"/>
      <c r="N397" s="41"/>
      <c r="O397" s="41"/>
      <c r="P397" s="41"/>
      <c r="Q397" s="41"/>
      <c r="R397" s="41"/>
      <c r="S397" s="42"/>
      <c r="T397" s="42"/>
      <c r="U397" s="42"/>
    </row>
    <row r="398" customFormat="false" ht="15" hidden="false" customHeight="false" outlineLevel="0" collapsed="false">
      <c r="M398" s="24" t="s">
        <v>334</v>
      </c>
      <c r="N398" s="45"/>
      <c r="O398" s="45"/>
      <c r="P398" s="45"/>
      <c r="Q398" s="45"/>
      <c r="R398" s="45"/>
      <c r="S398" s="42"/>
      <c r="T398" s="42"/>
      <c r="U398" s="42"/>
    </row>
    <row r="399" customFormat="false" ht="15" hidden="false" customHeight="false" outlineLevel="0" collapsed="false">
      <c r="M399" s="39" t="s">
        <v>139</v>
      </c>
      <c r="N399" s="41"/>
      <c r="O399" s="41"/>
      <c r="P399" s="41"/>
      <c r="Q399" s="41"/>
      <c r="R399" s="41" t="n">
        <v>1</v>
      </c>
      <c r="S399" s="42"/>
      <c r="T399" s="42"/>
      <c r="U399" s="42"/>
    </row>
    <row r="400" customFormat="false" ht="15" hidden="false" customHeight="false" outlineLevel="0" collapsed="false">
      <c r="M400" s="39" t="s">
        <v>158</v>
      </c>
      <c r="N400" s="41"/>
      <c r="O400" s="41"/>
      <c r="P400" s="41" t="n">
        <v>1</v>
      </c>
      <c r="Q400" s="41" t="n">
        <v>1</v>
      </c>
      <c r="R400" s="41" t="n">
        <v>1</v>
      </c>
      <c r="S400" s="42"/>
      <c r="T400" s="42"/>
      <c r="U400" s="42"/>
    </row>
    <row r="401" customFormat="false" ht="15" hidden="false" customHeight="false" outlineLevel="0" collapsed="false">
      <c r="M401" s="39" t="s">
        <v>163</v>
      </c>
      <c r="N401" s="41" t="n">
        <v>1</v>
      </c>
      <c r="O401" s="41"/>
      <c r="P401" s="41" t="n">
        <v>1</v>
      </c>
      <c r="Q401" s="41" t="n">
        <v>1</v>
      </c>
      <c r="R401" s="41"/>
      <c r="S401" s="42"/>
      <c r="T401" s="42"/>
      <c r="U401" s="42"/>
    </row>
    <row r="402" customFormat="false" ht="15" hidden="false" customHeight="false" outlineLevel="0" collapsed="false">
      <c r="M402" s="39" t="s">
        <v>260</v>
      </c>
      <c r="N402" s="41"/>
      <c r="O402" s="41"/>
      <c r="P402" s="41"/>
      <c r="Q402" s="41" t="n">
        <v>1</v>
      </c>
      <c r="R402" s="41" t="n">
        <v>1</v>
      </c>
      <c r="S402" s="42"/>
      <c r="T402" s="42"/>
      <c r="U402" s="42"/>
    </row>
    <row r="403" customFormat="false" ht="15" hidden="false" customHeight="false" outlineLevel="0" collapsed="false">
      <c r="M403" s="39" t="s">
        <v>159</v>
      </c>
      <c r="N403" s="41"/>
      <c r="O403" s="41"/>
      <c r="P403" s="41"/>
      <c r="Q403" s="41"/>
      <c r="R403" s="41" t="n">
        <v>1</v>
      </c>
      <c r="S403" s="42"/>
      <c r="T403" s="42"/>
      <c r="U403" s="42"/>
    </row>
    <row r="404" customFormat="false" ht="15" hidden="false" customHeight="false" outlineLevel="0" collapsed="false">
      <c r="M404" s="39" t="s">
        <v>217</v>
      </c>
      <c r="N404" s="41"/>
      <c r="O404" s="41" t="n">
        <v>1</v>
      </c>
      <c r="P404" s="41" t="n">
        <v>1</v>
      </c>
      <c r="Q404" s="41" t="n">
        <v>1</v>
      </c>
      <c r="R404" s="41" t="n">
        <v>1</v>
      </c>
      <c r="S404" s="42"/>
      <c r="T404" s="42"/>
      <c r="U404" s="42"/>
    </row>
    <row r="405" customFormat="false" ht="15" hidden="false" customHeight="false" outlineLevel="0" collapsed="false">
      <c r="M405" s="39" t="s">
        <v>183</v>
      </c>
      <c r="N405" s="41"/>
      <c r="O405" s="41"/>
      <c r="P405" s="41"/>
      <c r="Q405" s="41" t="n">
        <v>1</v>
      </c>
      <c r="R405" s="41" t="n">
        <v>1</v>
      </c>
      <c r="S405" s="42"/>
      <c r="T405" s="42"/>
      <c r="U405" s="42"/>
    </row>
    <row r="406" customFormat="false" ht="15" hidden="false" customHeight="false" outlineLevel="0" collapsed="false">
      <c r="M406" s="39" t="s">
        <v>164</v>
      </c>
      <c r="N406" s="41"/>
      <c r="O406" s="41"/>
      <c r="P406" s="41"/>
      <c r="Q406" s="41"/>
      <c r="R406" s="41" t="n">
        <v>1</v>
      </c>
      <c r="S406" s="42"/>
      <c r="T406" s="42"/>
      <c r="U406" s="42"/>
    </row>
    <row r="407" customFormat="false" ht="15" hidden="false" customHeight="false" outlineLevel="0" collapsed="false">
      <c r="M407" s="39" t="s">
        <v>290</v>
      </c>
      <c r="N407" s="41"/>
      <c r="O407" s="41"/>
      <c r="P407" s="41" t="n">
        <v>1</v>
      </c>
      <c r="Q407" s="41"/>
      <c r="R407" s="41"/>
      <c r="S407" s="42"/>
      <c r="T407" s="42"/>
      <c r="U407" s="42"/>
    </row>
    <row r="408" customFormat="false" ht="15" hidden="false" customHeight="false" outlineLevel="0" collapsed="false">
      <c r="M408" s="39" t="s">
        <v>270</v>
      </c>
      <c r="N408" s="41"/>
      <c r="O408" s="41"/>
      <c r="P408" s="41" t="n">
        <v>1</v>
      </c>
      <c r="Q408" s="41" t="n">
        <v>1</v>
      </c>
      <c r="R408" s="41" t="n">
        <v>1</v>
      </c>
      <c r="S408" s="42"/>
      <c r="T408" s="42"/>
      <c r="U408" s="42"/>
    </row>
    <row r="409" customFormat="false" ht="15" hidden="false" customHeight="false" outlineLevel="0" collapsed="false">
      <c r="M409" s="39" t="s">
        <v>219</v>
      </c>
      <c r="N409" s="41" t="n">
        <v>1</v>
      </c>
      <c r="O409" s="41"/>
      <c r="P409" s="41"/>
      <c r="Q409" s="41"/>
      <c r="R409" s="41"/>
      <c r="S409" s="42"/>
      <c r="T409" s="42"/>
      <c r="U409" s="42"/>
    </row>
    <row r="410" customFormat="false" ht="15" hidden="false" customHeight="false" outlineLevel="0" collapsed="false">
      <c r="M410" s="39" t="s">
        <v>172</v>
      </c>
      <c r="N410" s="41"/>
      <c r="O410" s="41"/>
      <c r="P410" s="41"/>
      <c r="Q410" s="41" t="n">
        <v>1</v>
      </c>
      <c r="R410" s="41"/>
      <c r="S410" s="42"/>
      <c r="T410" s="42"/>
      <c r="U410" s="42"/>
    </row>
    <row r="411" customFormat="false" ht="15" hidden="false" customHeight="false" outlineLevel="0" collapsed="false">
      <c r="M411" s="39" t="s">
        <v>238</v>
      </c>
      <c r="N411" s="41" t="n">
        <v>1</v>
      </c>
      <c r="O411" s="41"/>
      <c r="P411" s="41"/>
      <c r="Q411" s="41"/>
      <c r="R411" s="41"/>
      <c r="S411" s="42"/>
      <c r="T411" s="42"/>
      <c r="U411" s="42"/>
    </row>
    <row r="412" customFormat="false" ht="15" hidden="false" customHeight="false" outlineLevel="0" collapsed="false">
      <c r="M412" s="39" t="s">
        <v>295</v>
      </c>
      <c r="N412" s="41"/>
      <c r="O412" s="41"/>
      <c r="P412" s="41" t="n">
        <v>1</v>
      </c>
      <c r="Q412" s="41"/>
      <c r="R412" s="41"/>
      <c r="S412" s="42"/>
      <c r="T412" s="42"/>
      <c r="U412" s="42"/>
    </row>
    <row r="413" customFormat="false" ht="15" hidden="false" customHeight="false" outlineLevel="0" collapsed="false">
      <c r="M413" s="39" t="s">
        <v>178</v>
      </c>
      <c r="N413" s="41"/>
      <c r="O413" s="41"/>
      <c r="P413" s="41" t="n">
        <v>1</v>
      </c>
      <c r="Q413" s="41"/>
      <c r="R413" s="41" t="n">
        <v>1</v>
      </c>
      <c r="S413" s="42"/>
      <c r="T413" s="42"/>
      <c r="U413" s="42"/>
    </row>
    <row r="414" customFormat="false" ht="15" hidden="false" customHeight="false" outlineLevel="0" collapsed="false">
      <c r="M414" s="39" t="s">
        <v>276</v>
      </c>
      <c r="N414" s="41"/>
      <c r="O414" s="41"/>
      <c r="P414" s="41"/>
      <c r="Q414" s="41" t="n">
        <v>1</v>
      </c>
      <c r="R414" s="41" t="n">
        <v>1</v>
      </c>
      <c r="S414" s="42"/>
      <c r="T414" s="42"/>
      <c r="U414" s="42"/>
    </row>
    <row r="415" customFormat="false" ht="15" hidden="false" customHeight="false" outlineLevel="0" collapsed="false">
      <c r="M415" s="39" t="s">
        <v>195</v>
      </c>
      <c r="N415" s="41"/>
      <c r="O415" s="41" t="n">
        <v>1</v>
      </c>
      <c r="P415" s="41"/>
      <c r="Q415" s="41"/>
      <c r="R415" s="41"/>
      <c r="S415" s="42"/>
      <c r="T415" s="42"/>
      <c r="U415" s="42"/>
    </row>
    <row r="416" customFormat="false" ht="15" hidden="false" customHeight="false" outlineLevel="0" collapsed="false">
      <c r="M416" s="44"/>
      <c r="N416" s="41"/>
      <c r="O416" s="41"/>
      <c r="P416" s="41"/>
      <c r="Q416" s="41"/>
      <c r="R416" s="41"/>
      <c r="S416" s="42"/>
      <c r="T416" s="42"/>
      <c r="U416" s="42"/>
    </row>
    <row r="417" customFormat="false" ht="15" hidden="false" customHeight="false" outlineLevel="0" collapsed="false">
      <c r="M417" s="24" t="s">
        <v>25</v>
      </c>
      <c r="N417" s="45"/>
      <c r="O417" s="45"/>
      <c r="P417" s="45"/>
      <c r="Q417" s="45"/>
      <c r="R417" s="45"/>
      <c r="S417" s="42"/>
      <c r="T417" s="42"/>
      <c r="U417" s="42"/>
    </row>
    <row r="418" customFormat="false" ht="15" hidden="false" customHeight="false" outlineLevel="0" collapsed="false">
      <c r="M418" s="39" t="s">
        <v>130</v>
      </c>
      <c r="N418" s="41"/>
      <c r="O418" s="41"/>
      <c r="P418" s="41" t="n">
        <v>2</v>
      </c>
      <c r="Q418" s="41" t="n">
        <v>1</v>
      </c>
      <c r="R418" s="41" t="n">
        <v>2</v>
      </c>
      <c r="S418" s="42"/>
      <c r="T418" s="42"/>
      <c r="U418" s="42"/>
    </row>
    <row r="419" customFormat="false" ht="15" hidden="false" customHeight="false" outlineLevel="0" collapsed="false">
      <c r="M419" s="39" t="s">
        <v>131</v>
      </c>
      <c r="N419" s="41" t="n">
        <v>2</v>
      </c>
      <c r="O419" s="41"/>
      <c r="P419" s="41"/>
      <c r="Q419" s="41"/>
      <c r="R419" s="41" t="n">
        <v>1</v>
      </c>
      <c r="S419" s="42"/>
      <c r="T419" s="42"/>
      <c r="U419" s="42"/>
    </row>
    <row r="420" customFormat="false" ht="15" hidden="false" customHeight="false" outlineLevel="0" collapsed="false">
      <c r="M420" s="39" t="s">
        <v>135</v>
      </c>
      <c r="N420" s="41" t="n">
        <v>1</v>
      </c>
      <c r="O420" s="41"/>
      <c r="P420" s="41"/>
      <c r="Q420" s="41"/>
      <c r="R420" s="41"/>
      <c r="S420" s="42"/>
      <c r="T420" s="42"/>
      <c r="U420" s="42"/>
    </row>
    <row r="421" customFormat="false" ht="15" hidden="false" customHeight="false" outlineLevel="0" collapsed="false">
      <c r="M421" s="39" t="s">
        <v>307</v>
      </c>
      <c r="N421" s="41"/>
      <c r="O421" s="41"/>
      <c r="P421" s="41"/>
      <c r="Q421" s="41" t="n">
        <v>1</v>
      </c>
      <c r="R421" s="41" t="n">
        <v>1</v>
      </c>
      <c r="S421" s="42"/>
      <c r="T421" s="42"/>
      <c r="U421" s="42"/>
    </row>
    <row r="422" customFormat="false" ht="15" hidden="false" customHeight="false" outlineLevel="0" collapsed="false">
      <c r="M422" s="39" t="s">
        <v>132</v>
      </c>
      <c r="N422" s="41"/>
      <c r="O422" s="41" t="n">
        <v>1</v>
      </c>
      <c r="P422" s="41" t="n">
        <v>1</v>
      </c>
      <c r="Q422" s="41" t="n">
        <v>2</v>
      </c>
      <c r="R422" s="41" t="n">
        <v>1</v>
      </c>
      <c r="S422" s="42"/>
      <c r="T422" s="42"/>
      <c r="U422" s="42"/>
    </row>
    <row r="423" customFormat="false" ht="15" hidden="false" customHeight="false" outlineLevel="0" collapsed="false">
      <c r="M423" s="39" t="s">
        <v>272</v>
      </c>
      <c r="N423" s="41"/>
      <c r="O423" s="41"/>
      <c r="P423" s="41" t="n">
        <v>1</v>
      </c>
      <c r="Q423" s="41"/>
      <c r="R423" s="41" t="n">
        <v>1</v>
      </c>
      <c r="S423" s="42"/>
      <c r="T423" s="42"/>
      <c r="U423" s="42"/>
    </row>
    <row r="424" customFormat="false" ht="15" hidden="false" customHeight="false" outlineLevel="0" collapsed="false">
      <c r="M424" s="39" t="s">
        <v>335</v>
      </c>
      <c r="N424" s="41"/>
      <c r="O424" s="41"/>
      <c r="P424" s="41"/>
      <c r="Q424" s="41"/>
      <c r="R424" s="41" t="n">
        <v>1</v>
      </c>
      <c r="S424" s="42"/>
      <c r="T424" s="42"/>
      <c r="U424" s="42"/>
    </row>
    <row r="425" customFormat="false" ht="15" hidden="false" customHeight="false" outlineLevel="0" collapsed="false">
      <c r="M425" s="39" t="s">
        <v>199</v>
      </c>
      <c r="N425" s="41" t="n">
        <v>1</v>
      </c>
      <c r="O425" s="41" t="n">
        <v>1</v>
      </c>
      <c r="P425" s="41" t="n">
        <v>1</v>
      </c>
      <c r="Q425" s="41" t="n">
        <v>1</v>
      </c>
      <c r="R425" s="41"/>
      <c r="S425" s="42"/>
      <c r="T425" s="42"/>
      <c r="U425" s="42"/>
    </row>
    <row r="426" customFormat="false" ht="15" hidden="false" customHeight="false" outlineLevel="0" collapsed="false">
      <c r="M426" s="39" t="s">
        <v>134</v>
      </c>
      <c r="N426" s="41" t="n">
        <v>1</v>
      </c>
      <c r="O426" s="41" t="n">
        <v>2</v>
      </c>
      <c r="P426" s="41"/>
      <c r="Q426" s="41" t="n">
        <v>1</v>
      </c>
      <c r="R426" s="41" t="n">
        <v>1</v>
      </c>
      <c r="S426" s="42"/>
      <c r="T426" s="42"/>
      <c r="U426" s="42"/>
    </row>
    <row r="427" customFormat="false" ht="15" hidden="false" customHeight="false" outlineLevel="0" collapsed="false">
      <c r="M427" s="39" t="s">
        <v>136</v>
      </c>
      <c r="N427" s="41" t="n">
        <v>1</v>
      </c>
      <c r="O427" s="41"/>
      <c r="P427" s="41"/>
      <c r="Q427" s="41" t="n">
        <v>1</v>
      </c>
      <c r="R427" s="41"/>
      <c r="S427" s="42"/>
      <c r="T427" s="42"/>
      <c r="U427" s="42"/>
    </row>
    <row r="428" customFormat="false" ht="15" hidden="false" customHeight="false" outlineLevel="0" collapsed="false">
      <c r="M428" s="39" t="s">
        <v>253</v>
      </c>
      <c r="N428" s="41"/>
      <c r="O428" s="41"/>
      <c r="P428" s="41"/>
      <c r="Q428" s="41"/>
      <c r="R428" s="41" t="n">
        <v>1</v>
      </c>
      <c r="S428" s="42"/>
      <c r="T428" s="42"/>
      <c r="U428" s="42"/>
    </row>
    <row r="429" customFormat="false" ht="15" hidden="false" customHeight="false" outlineLevel="0" collapsed="false">
      <c r="M429" s="39" t="s">
        <v>138</v>
      </c>
      <c r="N429" s="41" t="n">
        <v>1</v>
      </c>
      <c r="O429" s="41"/>
      <c r="P429" s="41"/>
      <c r="Q429" s="41" t="n">
        <v>1</v>
      </c>
      <c r="R429" s="41"/>
      <c r="S429" s="42"/>
      <c r="T429" s="42"/>
      <c r="U429" s="42"/>
    </row>
    <row r="430" customFormat="false" ht="15" hidden="false" customHeight="false" outlineLevel="0" collapsed="false">
      <c r="M430" s="39" t="s">
        <v>201</v>
      </c>
      <c r="N430" s="41" t="n">
        <v>1</v>
      </c>
      <c r="O430" s="41"/>
      <c r="P430" s="41"/>
      <c r="Q430" s="41"/>
      <c r="R430" s="41" t="n">
        <v>1</v>
      </c>
      <c r="S430" s="42"/>
      <c r="T430" s="42"/>
      <c r="U430" s="42"/>
    </row>
    <row r="431" customFormat="false" ht="15" hidden="false" customHeight="false" outlineLevel="0" collapsed="false">
      <c r="M431" s="39" t="s">
        <v>261</v>
      </c>
      <c r="N431" s="41" t="n">
        <v>1</v>
      </c>
      <c r="O431" s="41" t="n">
        <v>1</v>
      </c>
      <c r="P431" s="41" t="n">
        <v>1</v>
      </c>
      <c r="Q431" s="41" t="n">
        <v>1</v>
      </c>
      <c r="R431" s="41" t="n">
        <v>1</v>
      </c>
      <c r="S431" s="42"/>
      <c r="T431" s="42"/>
      <c r="U431" s="42"/>
    </row>
    <row r="432" customFormat="false" ht="15" hidden="false" customHeight="false" outlineLevel="0" collapsed="false">
      <c r="M432" s="39" t="s">
        <v>255</v>
      </c>
      <c r="N432" s="41"/>
      <c r="O432" s="41"/>
      <c r="P432" s="41" t="n">
        <v>1</v>
      </c>
      <c r="Q432" s="41"/>
      <c r="R432" s="41"/>
      <c r="S432" s="42"/>
      <c r="T432" s="42"/>
      <c r="U432" s="42"/>
    </row>
    <row r="433" customFormat="false" ht="15" hidden="false" customHeight="false" outlineLevel="0" collapsed="false">
      <c r="M433" s="39" t="s">
        <v>336</v>
      </c>
      <c r="N433" s="41"/>
      <c r="O433" s="41"/>
      <c r="P433" s="41"/>
      <c r="Q433" s="41" t="n">
        <v>1</v>
      </c>
      <c r="R433" s="41"/>
      <c r="S433" s="42"/>
      <c r="T433" s="42"/>
      <c r="U433" s="42"/>
    </row>
    <row r="434" customFormat="false" ht="15" hidden="false" customHeight="false" outlineLevel="0" collapsed="false">
      <c r="M434" s="39" t="s">
        <v>232</v>
      </c>
      <c r="N434" s="41" t="n">
        <v>2</v>
      </c>
      <c r="O434" s="41" t="n">
        <v>2</v>
      </c>
      <c r="P434" s="41" t="n">
        <v>2</v>
      </c>
      <c r="Q434" s="41" t="n">
        <v>2</v>
      </c>
      <c r="R434" s="41" t="n">
        <v>1</v>
      </c>
      <c r="S434" s="42"/>
      <c r="T434" s="42"/>
      <c r="U434" s="42"/>
    </row>
    <row r="435" customFormat="false" ht="15" hidden="false" customHeight="false" outlineLevel="0" collapsed="false">
      <c r="M435" s="39" t="s">
        <v>281</v>
      </c>
      <c r="N435" s="41" t="n">
        <v>2</v>
      </c>
      <c r="O435" s="41"/>
      <c r="P435" s="41" t="n">
        <v>1</v>
      </c>
      <c r="Q435" s="41"/>
      <c r="R435" s="41"/>
      <c r="S435" s="42"/>
      <c r="T435" s="42"/>
      <c r="U435" s="42"/>
    </row>
    <row r="436" customFormat="false" ht="15" hidden="false" customHeight="false" outlineLevel="0" collapsed="false">
      <c r="M436" s="39" t="s">
        <v>141</v>
      </c>
      <c r="N436" s="41"/>
      <c r="O436" s="41" t="n">
        <v>1</v>
      </c>
      <c r="P436" s="41"/>
      <c r="Q436" s="41"/>
      <c r="R436" s="41" t="n">
        <v>1</v>
      </c>
      <c r="S436" s="42"/>
      <c r="T436" s="42"/>
      <c r="U436" s="42"/>
    </row>
    <row r="437" customFormat="false" ht="15" hidden="false" customHeight="false" outlineLevel="0" collapsed="false">
      <c r="M437" s="39" t="s">
        <v>143</v>
      </c>
      <c r="N437" s="41" t="n">
        <v>1</v>
      </c>
      <c r="O437" s="41" t="n">
        <v>2</v>
      </c>
      <c r="P437" s="41" t="n">
        <v>3</v>
      </c>
      <c r="Q437" s="41" t="n">
        <v>3</v>
      </c>
      <c r="R437" s="41" t="n">
        <v>1</v>
      </c>
      <c r="S437" s="42"/>
      <c r="T437" s="42"/>
      <c r="U437" s="42"/>
    </row>
    <row r="438" customFormat="false" ht="15" hidden="false" customHeight="false" outlineLevel="0" collapsed="false">
      <c r="M438" s="39" t="s">
        <v>140</v>
      </c>
      <c r="N438" s="41" t="n">
        <v>2</v>
      </c>
      <c r="O438" s="41" t="n">
        <v>2</v>
      </c>
      <c r="P438" s="41" t="n">
        <v>2</v>
      </c>
      <c r="Q438" s="41" t="n">
        <v>2</v>
      </c>
      <c r="R438" s="41" t="n">
        <v>2</v>
      </c>
      <c r="S438" s="41" t="n">
        <v>1</v>
      </c>
      <c r="T438" s="42"/>
      <c r="U438" s="42"/>
    </row>
    <row r="439" customFormat="false" ht="15" hidden="false" customHeight="false" outlineLevel="0" collapsed="false">
      <c r="M439" s="39" t="s">
        <v>146</v>
      </c>
      <c r="N439" s="41" t="n">
        <v>2</v>
      </c>
      <c r="O439" s="41" t="n">
        <v>1</v>
      </c>
      <c r="P439" s="41" t="n">
        <v>4</v>
      </c>
      <c r="Q439" s="41" t="n">
        <v>2</v>
      </c>
      <c r="R439" s="41" t="n">
        <v>2</v>
      </c>
      <c r="S439" s="42"/>
      <c r="T439" s="42"/>
      <c r="U439" s="42"/>
    </row>
    <row r="440" customFormat="false" ht="15" hidden="false" customHeight="false" outlineLevel="0" collapsed="false">
      <c r="M440" s="39" t="s">
        <v>337</v>
      </c>
      <c r="N440" s="41" t="n">
        <v>1</v>
      </c>
      <c r="O440" s="41"/>
      <c r="P440" s="41"/>
      <c r="Q440" s="41"/>
      <c r="R440" s="41"/>
      <c r="S440" s="42"/>
      <c r="T440" s="42"/>
      <c r="U440" s="42"/>
    </row>
    <row r="441" customFormat="false" ht="15" hidden="false" customHeight="false" outlineLevel="0" collapsed="false">
      <c r="M441" s="39" t="s">
        <v>142</v>
      </c>
      <c r="N441" s="41" t="n">
        <v>1</v>
      </c>
      <c r="O441" s="41"/>
      <c r="P441" s="41"/>
      <c r="Q441" s="41" t="n">
        <v>1</v>
      </c>
      <c r="R441" s="41"/>
      <c r="S441" s="42"/>
      <c r="T441" s="42"/>
      <c r="U441" s="42"/>
    </row>
    <row r="442" customFormat="false" ht="15" hidden="false" customHeight="false" outlineLevel="0" collapsed="false">
      <c r="M442" s="39" t="s">
        <v>148</v>
      </c>
      <c r="N442" s="41"/>
      <c r="O442" s="41"/>
      <c r="P442" s="41" t="n">
        <v>1</v>
      </c>
      <c r="Q442" s="41"/>
      <c r="R442" s="41" t="n">
        <v>1</v>
      </c>
      <c r="S442" s="42"/>
      <c r="T442" s="42"/>
      <c r="U442" s="42"/>
    </row>
    <row r="443" customFormat="false" ht="15" hidden="false" customHeight="false" outlineLevel="0" collapsed="false">
      <c r="M443" s="39" t="s">
        <v>150</v>
      </c>
      <c r="N443" s="41" t="n">
        <v>1</v>
      </c>
      <c r="O443" s="41" t="n">
        <v>1</v>
      </c>
      <c r="P443" s="41"/>
      <c r="Q443" s="41"/>
      <c r="R443" s="41" t="n">
        <v>1</v>
      </c>
      <c r="S443" s="42"/>
      <c r="T443" s="42"/>
      <c r="U443" s="42"/>
    </row>
    <row r="444" customFormat="false" ht="15" hidden="false" customHeight="false" outlineLevel="0" collapsed="false">
      <c r="M444" s="39" t="s">
        <v>152</v>
      </c>
      <c r="N444" s="41" t="n">
        <v>1</v>
      </c>
      <c r="O444" s="41" t="n">
        <v>1</v>
      </c>
      <c r="P444" s="41" t="n">
        <v>1</v>
      </c>
      <c r="Q444" s="41" t="n">
        <v>1</v>
      </c>
      <c r="R444" s="41" t="n">
        <v>1</v>
      </c>
      <c r="S444" s="42"/>
      <c r="T444" s="42"/>
      <c r="U444" s="42"/>
    </row>
    <row r="445" customFormat="false" ht="15" hidden="false" customHeight="false" outlineLevel="0" collapsed="false">
      <c r="M445" s="39" t="s">
        <v>283</v>
      </c>
      <c r="N445" s="41"/>
      <c r="O445" s="41"/>
      <c r="P445" s="41" t="n">
        <v>1</v>
      </c>
      <c r="Q445" s="41" t="n">
        <v>1</v>
      </c>
      <c r="R445" s="41"/>
      <c r="S445" s="42"/>
      <c r="T445" s="42"/>
      <c r="U445" s="42"/>
    </row>
    <row r="446" customFormat="false" ht="15" hidden="false" customHeight="false" outlineLevel="0" collapsed="false">
      <c r="M446" s="39" t="s">
        <v>338</v>
      </c>
      <c r="N446" s="41"/>
      <c r="O446" s="41"/>
      <c r="P446" s="41" t="n">
        <v>1</v>
      </c>
      <c r="Q446" s="41"/>
      <c r="R446" s="41"/>
      <c r="S446" s="42"/>
      <c r="T446" s="42"/>
      <c r="U446" s="42"/>
    </row>
    <row r="447" customFormat="false" ht="15" hidden="false" customHeight="false" outlineLevel="0" collapsed="false">
      <c r="M447" s="39" t="s">
        <v>339</v>
      </c>
      <c r="N447" s="41" t="n">
        <v>1</v>
      </c>
      <c r="O447" s="41" t="n">
        <v>1</v>
      </c>
      <c r="P447" s="41"/>
      <c r="Q447" s="41"/>
      <c r="R447" s="41"/>
      <c r="S447" s="42"/>
      <c r="T447" s="42"/>
      <c r="U447" s="42"/>
    </row>
    <row r="448" customFormat="false" ht="15" hidden="false" customHeight="false" outlineLevel="0" collapsed="false">
      <c r="M448" s="39" t="s">
        <v>204</v>
      </c>
      <c r="N448" s="41" t="n">
        <v>1</v>
      </c>
      <c r="O448" s="41"/>
      <c r="P448" s="41" t="n">
        <v>1</v>
      </c>
      <c r="Q448" s="41" t="n">
        <v>2</v>
      </c>
      <c r="R448" s="41" t="n">
        <v>1</v>
      </c>
      <c r="S448" s="42"/>
      <c r="T448" s="42"/>
      <c r="U448" s="42"/>
    </row>
    <row r="449" customFormat="false" ht="15" hidden="false" customHeight="false" outlineLevel="0" collapsed="false">
      <c r="M449" s="39" t="s">
        <v>279</v>
      </c>
      <c r="N449" s="41"/>
      <c r="O449" s="41" t="n">
        <v>1</v>
      </c>
      <c r="P449" s="41"/>
      <c r="Q449" s="41"/>
      <c r="R449" s="41"/>
      <c r="S449" s="42"/>
      <c r="T449" s="42"/>
      <c r="U449" s="42"/>
    </row>
    <row r="450" customFormat="false" ht="15" hidden="false" customHeight="false" outlineLevel="0" collapsed="false">
      <c r="M450" s="39" t="s">
        <v>340</v>
      </c>
      <c r="N450" s="41"/>
      <c r="O450" s="41"/>
      <c r="P450" s="41" t="n">
        <v>1</v>
      </c>
      <c r="Q450" s="41"/>
      <c r="R450" s="41"/>
      <c r="S450" s="42"/>
      <c r="T450" s="42"/>
      <c r="U450" s="42"/>
    </row>
    <row r="451" customFormat="false" ht="15" hidden="false" customHeight="false" outlineLevel="0" collapsed="false">
      <c r="M451" s="39" t="s">
        <v>144</v>
      </c>
      <c r="N451" s="41"/>
      <c r="O451" s="41"/>
      <c r="P451" s="41"/>
      <c r="Q451" s="41" t="n">
        <v>1</v>
      </c>
      <c r="R451" s="41"/>
      <c r="S451" s="42"/>
      <c r="T451" s="42"/>
      <c r="U451" s="42"/>
    </row>
    <row r="452" customFormat="false" ht="15" hidden="false" customHeight="false" outlineLevel="0" collapsed="false">
      <c r="M452" s="39" t="s">
        <v>206</v>
      </c>
      <c r="N452" s="41" t="n">
        <v>1</v>
      </c>
      <c r="O452" s="41" t="n">
        <v>1</v>
      </c>
      <c r="P452" s="41" t="n">
        <v>1</v>
      </c>
      <c r="Q452" s="41" t="n">
        <v>1</v>
      </c>
      <c r="R452" s="41" t="n">
        <v>1</v>
      </c>
      <c r="S452" s="42"/>
      <c r="T452" s="42"/>
      <c r="U452" s="42"/>
    </row>
    <row r="453" customFormat="false" ht="15" hidden="false" customHeight="false" outlineLevel="0" collapsed="false">
      <c r="M453" s="39" t="s">
        <v>156</v>
      </c>
      <c r="N453" s="41" t="n">
        <v>1</v>
      </c>
      <c r="O453" s="41" t="n">
        <v>1</v>
      </c>
      <c r="P453" s="41" t="n">
        <v>1</v>
      </c>
      <c r="Q453" s="41"/>
      <c r="R453" s="41" t="n">
        <v>1</v>
      </c>
      <c r="S453" s="42"/>
      <c r="T453" s="42"/>
      <c r="U453" s="42"/>
    </row>
    <row r="454" customFormat="false" ht="15" hidden="false" customHeight="false" outlineLevel="0" collapsed="false">
      <c r="M454" s="39" t="s">
        <v>229</v>
      </c>
      <c r="N454" s="41"/>
      <c r="O454" s="41"/>
      <c r="P454" s="41" t="n">
        <v>1</v>
      </c>
      <c r="Q454" s="41" t="n">
        <v>1</v>
      </c>
      <c r="R454" s="41" t="n">
        <v>1</v>
      </c>
      <c r="S454" s="42"/>
      <c r="T454" s="42"/>
      <c r="U454" s="42"/>
    </row>
    <row r="455" customFormat="false" ht="15" hidden="false" customHeight="false" outlineLevel="0" collapsed="false">
      <c r="M455" s="39" t="s">
        <v>208</v>
      </c>
      <c r="N455" s="41" t="n">
        <v>1</v>
      </c>
      <c r="O455" s="41" t="n">
        <v>1</v>
      </c>
      <c r="P455" s="41" t="n">
        <v>2</v>
      </c>
      <c r="Q455" s="41" t="n">
        <v>2</v>
      </c>
      <c r="R455" s="41" t="n">
        <v>1</v>
      </c>
      <c r="S455" s="42"/>
      <c r="T455" s="42"/>
      <c r="U455" s="42"/>
    </row>
    <row r="456" customFormat="false" ht="15" hidden="false" customHeight="false" outlineLevel="0" collapsed="false">
      <c r="M456" s="39" t="s">
        <v>158</v>
      </c>
      <c r="N456" s="41"/>
      <c r="O456" s="41"/>
      <c r="P456" s="41"/>
      <c r="Q456" s="41"/>
      <c r="R456" s="41" t="n">
        <v>1</v>
      </c>
      <c r="S456" s="42"/>
      <c r="T456" s="42"/>
      <c r="U456" s="42"/>
    </row>
    <row r="457" customFormat="false" ht="15" hidden="false" customHeight="false" outlineLevel="0" collapsed="false">
      <c r="M457" s="39" t="s">
        <v>248</v>
      </c>
      <c r="N457" s="41"/>
      <c r="O457" s="41"/>
      <c r="P457" s="41"/>
      <c r="Q457" s="41" t="n">
        <v>1</v>
      </c>
      <c r="R457" s="41"/>
      <c r="S457" s="42"/>
      <c r="T457" s="42"/>
      <c r="U457" s="42"/>
    </row>
    <row r="458" customFormat="false" ht="15" hidden="false" customHeight="false" outlineLevel="0" collapsed="false">
      <c r="M458" s="39" t="s">
        <v>145</v>
      </c>
      <c r="N458" s="41"/>
      <c r="O458" s="41" t="n">
        <v>1</v>
      </c>
      <c r="P458" s="41" t="n">
        <v>2</v>
      </c>
      <c r="Q458" s="41" t="n">
        <v>1</v>
      </c>
      <c r="R458" s="41"/>
      <c r="S458" s="42"/>
      <c r="T458" s="42"/>
      <c r="U458" s="42"/>
    </row>
    <row r="459" customFormat="false" ht="15" hidden="false" customHeight="false" outlineLevel="0" collapsed="false">
      <c r="M459" s="39" t="s">
        <v>200</v>
      </c>
      <c r="N459" s="41"/>
      <c r="O459" s="41" t="n">
        <v>1</v>
      </c>
      <c r="P459" s="41"/>
      <c r="Q459" s="41"/>
      <c r="R459" s="41"/>
      <c r="S459" s="42"/>
      <c r="T459" s="42"/>
      <c r="U459" s="42"/>
    </row>
    <row r="460" customFormat="false" ht="15" hidden="false" customHeight="false" outlineLevel="0" collapsed="false">
      <c r="M460" s="39" t="s">
        <v>341</v>
      </c>
      <c r="N460" s="41"/>
      <c r="O460" s="41"/>
      <c r="P460" s="41" t="n">
        <v>1</v>
      </c>
      <c r="Q460" s="41"/>
      <c r="R460" s="41"/>
      <c r="S460" s="42"/>
      <c r="T460" s="42"/>
      <c r="U460" s="42"/>
    </row>
    <row r="461" customFormat="false" ht="15" hidden="false" customHeight="false" outlineLevel="0" collapsed="false">
      <c r="M461" s="39" t="s">
        <v>342</v>
      </c>
      <c r="N461" s="41"/>
      <c r="O461" s="41"/>
      <c r="P461" s="41" t="n">
        <v>1</v>
      </c>
      <c r="Q461" s="41"/>
      <c r="R461" s="41"/>
      <c r="S461" s="42"/>
      <c r="T461" s="42"/>
      <c r="U461" s="42"/>
    </row>
    <row r="462" customFormat="false" ht="15" hidden="false" customHeight="false" outlineLevel="0" collapsed="false">
      <c r="M462" s="39" t="s">
        <v>161</v>
      </c>
      <c r="N462" s="41"/>
      <c r="O462" s="41"/>
      <c r="P462" s="41"/>
      <c r="Q462" s="41" t="n">
        <v>2</v>
      </c>
      <c r="R462" s="41" t="n">
        <v>1</v>
      </c>
      <c r="S462" s="42"/>
      <c r="T462" s="42"/>
      <c r="U462" s="42"/>
    </row>
    <row r="463" customFormat="false" ht="15" hidden="false" customHeight="false" outlineLevel="0" collapsed="false">
      <c r="M463" s="39" t="s">
        <v>343</v>
      </c>
      <c r="N463" s="41"/>
      <c r="O463" s="41"/>
      <c r="P463" s="41"/>
      <c r="Q463" s="41" t="n">
        <v>1</v>
      </c>
      <c r="R463" s="41" t="n">
        <v>0</v>
      </c>
      <c r="S463" s="42"/>
      <c r="T463" s="42"/>
      <c r="U463" s="42"/>
    </row>
    <row r="464" customFormat="false" ht="15" hidden="false" customHeight="false" outlineLevel="0" collapsed="false">
      <c r="M464" s="39" t="s">
        <v>239</v>
      </c>
      <c r="N464" s="41" t="n">
        <v>1</v>
      </c>
      <c r="O464" s="41"/>
      <c r="P464" s="41"/>
      <c r="Q464" s="41" t="n">
        <v>2</v>
      </c>
      <c r="R464" s="41" t="n">
        <v>2</v>
      </c>
      <c r="S464" s="42"/>
      <c r="T464" s="42"/>
      <c r="U464" s="42"/>
    </row>
    <row r="465" customFormat="false" ht="15" hidden="false" customHeight="false" outlineLevel="0" collapsed="false">
      <c r="M465" s="39" t="s">
        <v>163</v>
      </c>
      <c r="N465" s="41"/>
      <c r="O465" s="41"/>
      <c r="P465" s="41"/>
      <c r="Q465" s="41" t="n">
        <v>1</v>
      </c>
      <c r="R465" s="41" t="n">
        <v>1</v>
      </c>
      <c r="S465" s="42"/>
      <c r="T465" s="42"/>
      <c r="U465" s="42"/>
    </row>
    <row r="466" customFormat="false" ht="15" hidden="false" customHeight="false" outlineLevel="0" collapsed="false">
      <c r="M466" s="39" t="s">
        <v>260</v>
      </c>
      <c r="N466" s="41" t="n">
        <v>2</v>
      </c>
      <c r="O466" s="41"/>
      <c r="P466" s="41"/>
      <c r="Q466" s="41" t="n">
        <v>1</v>
      </c>
      <c r="R466" s="41" t="n">
        <v>2</v>
      </c>
      <c r="S466" s="42"/>
      <c r="T466" s="42"/>
      <c r="U466" s="42"/>
    </row>
    <row r="467" customFormat="false" ht="15" hidden="false" customHeight="false" outlineLevel="0" collapsed="false">
      <c r="M467" s="39" t="s">
        <v>235</v>
      </c>
      <c r="N467" s="41"/>
      <c r="O467" s="41"/>
      <c r="P467" s="41"/>
      <c r="Q467" s="41" t="n">
        <v>1</v>
      </c>
      <c r="R467" s="41" t="n">
        <v>1</v>
      </c>
      <c r="S467" s="42"/>
      <c r="T467" s="42"/>
      <c r="U467" s="42"/>
    </row>
    <row r="468" customFormat="false" ht="15" hidden="false" customHeight="false" outlineLevel="0" collapsed="false">
      <c r="M468" s="39" t="s">
        <v>251</v>
      </c>
      <c r="N468" s="41" t="n">
        <v>2</v>
      </c>
      <c r="O468" s="41" t="n">
        <v>1</v>
      </c>
      <c r="P468" s="41" t="n">
        <v>1</v>
      </c>
      <c r="Q468" s="41"/>
      <c r="R468" s="41"/>
      <c r="S468" s="42"/>
      <c r="T468" s="42"/>
      <c r="U468" s="42"/>
    </row>
    <row r="469" customFormat="false" ht="15" hidden="false" customHeight="false" outlineLevel="0" collapsed="false">
      <c r="M469" s="39" t="s">
        <v>165</v>
      </c>
      <c r="N469" s="41" t="n">
        <v>1</v>
      </c>
      <c r="O469" s="41" t="n">
        <v>1</v>
      </c>
      <c r="P469" s="41" t="n">
        <v>1</v>
      </c>
      <c r="Q469" s="41" t="n">
        <v>1</v>
      </c>
      <c r="R469" s="41"/>
      <c r="S469" s="42"/>
      <c r="T469" s="42"/>
      <c r="U469" s="42"/>
    </row>
    <row r="470" customFormat="false" ht="15" hidden="false" customHeight="false" outlineLevel="0" collapsed="false">
      <c r="M470" s="39" t="s">
        <v>211</v>
      </c>
      <c r="N470" s="41" t="n">
        <v>1</v>
      </c>
      <c r="O470" s="41" t="n">
        <v>2</v>
      </c>
      <c r="P470" s="41" t="n">
        <v>2</v>
      </c>
      <c r="Q470" s="41" t="n">
        <v>1</v>
      </c>
      <c r="R470" s="41" t="n">
        <v>1</v>
      </c>
      <c r="S470" s="42"/>
      <c r="T470" s="42"/>
      <c r="U470" s="42"/>
    </row>
    <row r="471" customFormat="false" ht="15" hidden="false" customHeight="false" outlineLevel="0" collapsed="false">
      <c r="M471" s="39" t="s">
        <v>344</v>
      </c>
      <c r="N471" s="41" t="n">
        <v>1</v>
      </c>
      <c r="O471" s="41"/>
      <c r="P471" s="41"/>
      <c r="Q471" s="41" t="n">
        <v>1</v>
      </c>
      <c r="R471" s="41"/>
      <c r="S471" s="42"/>
      <c r="T471" s="42"/>
      <c r="U471" s="42"/>
    </row>
    <row r="472" customFormat="false" ht="15" hidden="false" customHeight="false" outlineLevel="0" collapsed="false">
      <c r="M472" s="39" t="s">
        <v>236</v>
      </c>
      <c r="N472" s="41"/>
      <c r="O472" s="41"/>
      <c r="P472" s="41"/>
      <c r="Q472" s="41"/>
      <c r="R472" s="41" t="n">
        <v>1</v>
      </c>
      <c r="S472" s="42"/>
      <c r="T472" s="42"/>
      <c r="U472" s="42"/>
    </row>
    <row r="473" customFormat="false" ht="15" hidden="false" customHeight="false" outlineLevel="0" collapsed="false">
      <c r="M473" s="39" t="s">
        <v>167</v>
      </c>
      <c r="N473" s="41" t="n">
        <v>1</v>
      </c>
      <c r="O473" s="41" t="n">
        <v>1</v>
      </c>
      <c r="P473" s="41" t="n">
        <v>1</v>
      </c>
      <c r="Q473" s="41"/>
      <c r="R473" s="41" t="n">
        <v>0</v>
      </c>
      <c r="S473" s="42"/>
      <c r="T473" s="42"/>
      <c r="U473" s="42"/>
    </row>
    <row r="474" customFormat="false" ht="15" hidden="false" customHeight="false" outlineLevel="0" collapsed="false">
      <c r="M474" s="39" t="s">
        <v>169</v>
      </c>
      <c r="N474" s="41"/>
      <c r="O474" s="41" t="n">
        <v>1</v>
      </c>
      <c r="P474" s="41" t="n">
        <v>1</v>
      </c>
      <c r="Q474" s="41"/>
      <c r="R474" s="41"/>
      <c r="S474" s="42"/>
      <c r="T474" s="42"/>
      <c r="U474" s="42"/>
    </row>
    <row r="475" customFormat="false" ht="15" hidden="false" customHeight="false" outlineLevel="0" collapsed="false">
      <c r="M475" s="39" t="s">
        <v>345</v>
      </c>
      <c r="N475" s="41"/>
      <c r="O475" s="41"/>
      <c r="P475" s="41" t="n">
        <v>1</v>
      </c>
      <c r="Q475" s="41" t="n">
        <v>1</v>
      </c>
      <c r="R475" s="41"/>
      <c r="S475" s="42"/>
      <c r="T475" s="42"/>
      <c r="U475" s="42"/>
    </row>
    <row r="476" customFormat="false" ht="15" hidden="false" customHeight="false" outlineLevel="0" collapsed="false">
      <c r="M476" s="39" t="s">
        <v>330</v>
      </c>
      <c r="N476" s="41"/>
      <c r="O476" s="41"/>
      <c r="P476" s="41" t="n">
        <v>1</v>
      </c>
      <c r="Q476" s="41" t="n">
        <v>1</v>
      </c>
      <c r="R476" s="41" t="n">
        <v>2</v>
      </c>
      <c r="S476" s="42"/>
      <c r="T476" s="42"/>
      <c r="U476" s="42"/>
    </row>
    <row r="477" customFormat="false" ht="15" hidden="false" customHeight="false" outlineLevel="0" collapsed="false">
      <c r="M477" s="39" t="s">
        <v>346</v>
      </c>
      <c r="N477" s="41" t="n">
        <v>1</v>
      </c>
      <c r="O477" s="41"/>
      <c r="P477" s="41"/>
      <c r="Q477" s="41"/>
      <c r="R477" s="41"/>
      <c r="S477" s="42"/>
      <c r="T477" s="42"/>
      <c r="U477" s="42"/>
    </row>
    <row r="478" customFormat="false" ht="15" hidden="false" customHeight="false" outlineLevel="0" collapsed="false">
      <c r="M478" s="39" t="s">
        <v>171</v>
      </c>
      <c r="N478" s="41" t="n">
        <v>1</v>
      </c>
      <c r="O478" s="41" t="n">
        <v>1</v>
      </c>
      <c r="P478" s="41" t="n">
        <v>1</v>
      </c>
      <c r="Q478" s="41" t="n">
        <v>2</v>
      </c>
      <c r="R478" s="41" t="n">
        <v>2</v>
      </c>
      <c r="S478" s="42"/>
      <c r="T478" s="42"/>
      <c r="U478" s="42"/>
    </row>
    <row r="479" customFormat="false" ht="15" hidden="false" customHeight="false" outlineLevel="0" collapsed="false">
      <c r="M479" s="39" t="s">
        <v>266</v>
      </c>
      <c r="N479" s="41" t="n">
        <v>1</v>
      </c>
      <c r="O479" s="41" t="n">
        <v>1</v>
      </c>
      <c r="P479" s="41" t="n">
        <v>1</v>
      </c>
      <c r="Q479" s="41" t="n">
        <v>2</v>
      </c>
      <c r="R479" s="41" t="n">
        <v>1</v>
      </c>
      <c r="S479" s="42"/>
      <c r="T479" s="42"/>
      <c r="U479" s="42"/>
    </row>
    <row r="480" customFormat="false" ht="15" hidden="false" customHeight="false" outlineLevel="0" collapsed="false">
      <c r="M480" s="39" t="s">
        <v>147</v>
      </c>
      <c r="N480" s="41" t="n">
        <v>0</v>
      </c>
      <c r="O480" s="41" t="n">
        <v>0</v>
      </c>
      <c r="P480" s="41"/>
      <c r="Q480" s="41" t="n">
        <v>1</v>
      </c>
      <c r="R480" s="41" t="n">
        <v>1</v>
      </c>
      <c r="S480" s="42"/>
      <c r="T480" s="42"/>
      <c r="U480" s="42"/>
    </row>
    <row r="481" customFormat="false" ht="15" hidden="false" customHeight="false" outlineLevel="0" collapsed="false">
      <c r="M481" s="39" t="s">
        <v>149</v>
      </c>
      <c r="N481" s="41" t="n">
        <v>2</v>
      </c>
      <c r="O481" s="41"/>
      <c r="P481" s="41"/>
      <c r="Q481" s="41" t="n">
        <v>1</v>
      </c>
      <c r="R481" s="41"/>
      <c r="S481" s="42"/>
      <c r="T481" s="42"/>
      <c r="U481" s="42"/>
    </row>
    <row r="482" customFormat="false" ht="15" hidden="false" customHeight="false" outlineLevel="0" collapsed="false">
      <c r="M482" s="39" t="s">
        <v>174</v>
      </c>
      <c r="N482" s="41"/>
      <c r="O482" s="41"/>
      <c r="P482" s="41"/>
      <c r="Q482" s="41" t="n">
        <v>1</v>
      </c>
      <c r="R482" s="41"/>
      <c r="S482" s="42"/>
      <c r="T482" s="42"/>
      <c r="U482" s="42"/>
    </row>
    <row r="483" customFormat="false" ht="15" hidden="false" customHeight="false" outlineLevel="0" collapsed="false">
      <c r="M483" s="39" t="s">
        <v>176</v>
      </c>
      <c r="N483" s="41"/>
      <c r="O483" s="41" t="n">
        <v>1</v>
      </c>
      <c r="P483" s="41" t="n">
        <v>2</v>
      </c>
      <c r="Q483" s="41" t="n">
        <v>2</v>
      </c>
      <c r="R483" s="41" t="n">
        <v>2</v>
      </c>
      <c r="S483" s="42"/>
      <c r="T483" s="42"/>
      <c r="U483" s="42"/>
    </row>
    <row r="484" customFormat="false" ht="15" hidden="false" customHeight="false" outlineLevel="0" collapsed="false">
      <c r="M484" s="39" t="s">
        <v>347</v>
      </c>
      <c r="N484" s="41"/>
      <c r="O484" s="41"/>
      <c r="P484" s="41" t="n">
        <v>1</v>
      </c>
      <c r="Q484" s="41"/>
      <c r="R484" s="41"/>
      <c r="S484" s="42"/>
      <c r="T484" s="42"/>
      <c r="U484" s="42"/>
    </row>
    <row r="485" customFormat="false" ht="15" hidden="false" customHeight="false" outlineLevel="0" collapsed="false">
      <c r="M485" s="39" t="s">
        <v>240</v>
      </c>
      <c r="N485" s="41" t="n">
        <v>1</v>
      </c>
      <c r="O485" s="41"/>
      <c r="P485" s="41"/>
      <c r="Q485" s="41" t="n">
        <v>1</v>
      </c>
      <c r="R485" s="41" t="n">
        <v>1</v>
      </c>
      <c r="S485" s="42"/>
      <c r="T485" s="42"/>
      <c r="U485" s="42"/>
    </row>
    <row r="486" customFormat="false" ht="15" hidden="false" customHeight="false" outlineLevel="0" collapsed="false">
      <c r="M486" s="39" t="s">
        <v>220</v>
      </c>
      <c r="N486" s="41" t="n">
        <v>1</v>
      </c>
      <c r="O486" s="41"/>
      <c r="P486" s="41"/>
      <c r="Q486" s="41" t="n">
        <v>2</v>
      </c>
      <c r="R486" s="41"/>
      <c r="S486" s="42"/>
      <c r="T486" s="42"/>
      <c r="U486" s="42"/>
    </row>
    <row r="487" customFormat="false" ht="15" hidden="false" customHeight="false" outlineLevel="0" collapsed="false">
      <c r="M487" s="39" t="s">
        <v>151</v>
      </c>
      <c r="N487" s="41"/>
      <c r="O487" s="41"/>
      <c r="P487" s="41"/>
      <c r="Q487" s="41"/>
      <c r="R487" s="41" t="n">
        <v>1</v>
      </c>
      <c r="S487" s="42"/>
      <c r="T487" s="42"/>
      <c r="U487" s="42"/>
    </row>
    <row r="488" customFormat="false" ht="15" hidden="false" customHeight="false" outlineLevel="0" collapsed="false">
      <c r="M488" s="39" t="s">
        <v>254</v>
      </c>
      <c r="N488" s="41"/>
      <c r="O488" s="41"/>
      <c r="P488" s="41"/>
      <c r="Q488" s="41" t="n">
        <v>1</v>
      </c>
      <c r="R488" s="41" t="n">
        <v>1</v>
      </c>
      <c r="S488" s="42"/>
      <c r="T488" s="42"/>
      <c r="U488" s="42"/>
    </row>
    <row r="489" customFormat="false" ht="15" hidden="false" customHeight="false" outlineLevel="0" collapsed="false">
      <c r="M489" s="39" t="s">
        <v>153</v>
      </c>
      <c r="N489" s="41" t="n">
        <v>1</v>
      </c>
      <c r="O489" s="41" t="n">
        <v>1</v>
      </c>
      <c r="P489" s="41" t="n">
        <v>2</v>
      </c>
      <c r="Q489" s="41" t="n">
        <v>2</v>
      </c>
      <c r="R489" s="41" t="n">
        <v>2</v>
      </c>
      <c r="S489" s="42"/>
      <c r="T489" s="42"/>
      <c r="U489" s="42"/>
    </row>
    <row r="490" customFormat="false" ht="15" hidden="false" customHeight="false" outlineLevel="0" collapsed="false">
      <c r="M490" s="39" t="s">
        <v>348</v>
      </c>
      <c r="N490" s="41"/>
      <c r="O490" s="41"/>
      <c r="P490" s="41"/>
      <c r="Q490" s="41" t="n">
        <v>1</v>
      </c>
      <c r="R490" s="41" t="n">
        <v>1</v>
      </c>
      <c r="S490" s="42"/>
      <c r="T490" s="42"/>
      <c r="U490" s="42"/>
    </row>
    <row r="491" customFormat="false" ht="15" hidden="false" customHeight="false" outlineLevel="0" collapsed="false">
      <c r="M491" s="39" t="s">
        <v>179</v>
      </c>
      <c r="N491" s="41"/>
      <c r="O491" s="41"/>
      <c r="P491" s="41"/>
      <c r="Q491" s="41"/>
      <c r="R491" s="41" t="n">
        <v>1</v>
      </c>
      <c r="S491" s="42"/>
      <c r="T491" s="42"/>
      <c r="U491" s="42"/>
    </row>
    <row r="492" customFormat="false" ht="15" hidden="false" customHeight="false" outlineLevel="0" collapsed="false">
      <c r="M492" s="39" t="s">
        <v>180</v>
      </c>
      <c r="N492" s="41" t="n">
        <v>1</v>
      </c>
      <c r="O492" s="41" t="n">
        <v>1</v>
      </c>
      <c r="P492" s="41" t="n">
        <v>1</v>
      </c>
      <c r="Q492" s="41"/>
      <c r="R492" s="41"/>
      <c r="S492" s="42"/>
      <c r="T492" s="42"/>
      <c r="U492" s="42"/>
    </row>
    <row r="493" customFormat="false" ht="15" hidden="false" customHeight="false" outlineLevel="0" collapsed="false">
      <c r="M493" s="39" t="s">
        <v>213</v>
      </c>
      <c r="N493" s="41" t="n">
        <v>1</v>
      </c>
      <c r="O493" s="41"/>
      <c r="P493" s="41"/>
      <c r="Q493" s="41"/>
      <c r="R493" s="41"/>
      <c r="S493" s="42"/>
      <c r="T493" s="42"/>
      <c r="U493" s="42"/>
    </row>
    <row r="494" customFormat="false" ht="15" hidden="false" customHeight="false" outlineLevel="0" collapsed="false">
      <c r="M494" s="39" t="s">
        <v>268</v>
      </c>
      <c r="N494" s="41" t="n">
        <v>1</v>
      </c>
      <c r="O494" s="41" t="n">
        <v>1</v>
      </c>
      <c r="P494" s="41" t="n">
        <v>1</v>
      </c>
      <c r="Q494" s="41" t="n">
        <v>1</v>
      </c>
      <c r="R494" s="41" t="n">
        <v>1</v>
      </c>
      <c r="S494" s="42"/>
      <c r="T494" s="42"/>
      <c r="U494" s="42"/>
    </row>
    <row r="495" customFormat="false" ht="15" hidden="false" customHeight="false" outlineLevel="0" collapsed="false">
      <c r="M495" s="39" t="s">
        <v>155</v>
      </c>
      <c r="N495" s="41" t="n">
        <v>1</v>
      </c>
      <c r="O495" s="41" t="n">
        <v>1</v>
      </c>
      <c r="P495" s="41"/>
      <c r="Q495" s="41" t="n">
        <v>1</v>
      </c>
      <c r="R495" s="41" t="n">
        <v>2</v>
      </c>
      <c r="S495" s="42"/>
      <c r="T495" s="42"/>
      <c r="U495" s="42"/>
    </row>
    <row r="496" customFormat="false" ht="15" hidden="false" customHeight="false" outlineLevel="0" collapsed="false">
      <c r="M496" s="39" t="s">
        <v>349</v>
      </c>
      <c r="N496" s="41"/>
      <c r="O496" s="41"/>
      <c r="P496" s="41" t="n">
        <v>1</v>
      </c>
      <c r="Q496" s="41"/>
      <c r="R496" s="41"/>
      <c r="S496" s="42"/>
      <c r="T496" s="42"/>
      <c r="U496" s="42"/>
    </row>
    <row r="497" customFormat="false" ht="15" hidden="false" customHeight="false" outlineLevel="0" collapsed="false">
      <c r="M497" s="39" t="s">
        <v>350</v>
      </c>
      <c r="N497" s="41"/>
      <c r="O497" s="41"/>
      <c r="P497" s="41" t="n">
        <v>1</v>
      </c>
      <c r="Q497" s="41" t="n">
        <v>1</v>
      </c>
      <c r="R497" s="41" t="n">
        <v>1</v>
      </c>
      <c r="S497" s="42"/>
      <c r="T497" s="42"/>
      <c r="U497" s="42"/>
    </row>
    <row r="498" customFormat="false" ht="15" hidden="false" customHeight="false" outlineLevel="0" collapsed="false">
      <c r="M498" s="39" t="s">
        <v>351</v>
      </c>
      <c r="N498" s="41"/>
      <c r="O498" s="41"/>
      <c r="P498" s="41" t="n">
        <v>1</v>
      </c>
      <c r="Q498" s="41" t="n">
        <v>1</v>
      </c>
      <c r="R498" s="41"/>
      <c r="S498" s="42"/>
      <c r="T498" s="42"/>
      <c r="U498" s="42"/>
    </row>
    <row r="499" customFormat="false" ht="15" hidden="false" customHeight="false" outlineLevel="0" collapsed="false">
      <c r="M499" s="39" t="s">
        <v>191</v>
      </c>
      <c r="N499" s="41" t="n">
        <v>1</v>
      </c>
      <c r="O499" s="41"/>
      <c r="P499" s="41"/>
      <c r="Q499" s="41" t="n">
        <v>1</v>
      </c>
      <c r="R499" s="41"/>
      <c r="S499" s="42"/>
      <c r="T499" s="42"/>
      <c r="U499" s="42"/>
    </row>
    <row r="500" customFormat="false" ht="15" hidden="false" customHeight="false" outlineLevel="0" collapsed="false">
      <c r="M500" s="39" t="s">
        <v>159</v>
      </c>
      <c r="N500" s="41" t="n">
        <v>2</v>
      </c>
      <c r="O500" s="41" t="n">
        <v>1</v>
      </c>
      <c r="P500" s="41" t="n">
        <v>1</v>
      </c>
      <c r="Q500" s="41" t="n">
        <v>2</v>
      </c>
      <c r="R500" s="41" t="n">
        <v>1</v>
      </c>
      <c r="S500" s="42"/>
      <c r="T500" s="42"/>
      <c r="U500" s="42"/>
    </row>
    <row r="501" customFormat="false" ht="15" hidden="false" customHeight="false" outlineLevel="0" collapsed="false">
      <c r="M501" s="39" t="s">
        <v>352</v>
      </c>
      <c r="N501" s="41" t="n">
        <v>2</v>
      </c>
      <c r="O501" s="41"/>
      <c r="P501" s="41"/>
      <c r="Q501" s="41"/>
      <c r="R501" s="41"/>
      <c r="S501" s="42"/>
      <c r="T501" s="42"/>
      <c r="U501" s="42"/>
    </row>
    <row r="502" customFormat="false" ht="15" hidden="false" customHeight="false" outlineLevel="0" collapsed="false">
      <c r="M502" s="39" t="s">
        <v>233</v>
      </c>
      <c r="N502" s="41" t="n">
        <v>1</v>
      </c>
      <c r="O502" s="41" t="n">
        <v>1</v>
      </c>
      <c r="P502" s="41" t="n">
        <v>1</v>
      </c>
      <c r="Q502" s="41" t="n">
        <v>1</v>
      </c>
      <c r="R502" s="41" t="n">
        <v>1</v>
      </c>
      <c r="S502" s="42"/>
      <c r="T502" s="42"/>
      <c r="U502" s="42"/>
    </row>
    <row r="503" customFormat="false" ht="15" hidden="false" customHeight="false" outlineLevel="0" collapsed="false">
      <c r="M503" s="39" t="s">
        <v>215</v>
      </c>
      <c r="N503" s="41"/>
      <c r="O503" s="41"/>
      <c r="P503" s="41" t="n">
        <v>1</v>
      </c>
      <c r="Q503" s="41"/>
      <c r="R503" s="41"/>
      <c r="S503" s="42"/>
      <c r="T503" s="42"/>
      <c r="U503" s="42"/>
    </row>
    <row r="504" customFormat="false" ht="15" hidden="false" customHeight="false" outlineLevel="0" collapsed="false">
      <c r="M504" s="39" t="s">
        <v>160</v>
      </c>
      <c r="N504" s="41"/>
      <c r="O504" s="41"/>
      <c r="P504" s="41" t="n">
        <v>1</v>
      </c>
      <c r="Q504" s="41"/>
      <c r="R504" s="41"/>
      <c r="S504" s="42"/>
      <c r="T504" s="42"/>
      <c r="U504" s="42"/>
    </row>
    <row r="505" customFormat="false" ht="15" hidden="false" customHeight="false" outlineLevel="0" collapsed="false">
      <c r="M505" s="39" t="s">
        <v>217</v>
      </c>
      <c r="N505" s="41" t="n">
        <v>0</v>
      </c>
      <c r="O505" s="41"/>
      <c r="P505" s="41"/>
      <c r="Q505" s="41"/>
      <c r="R505" s="41" t="n">
        <v>2</v>
      </c>
      <c r="S505" s="42"/>
      <c r="T505" s="42"/>
      <c r="U505" s="42"/>
    </row>
    <row r="506" customFormat="false" ht="15" hidden="false" customHeight="false" outlineLevel="0" collapsed="false">
      <c r="M506" s="39" t="s">
        <v>162</v>
      </c>
      <c r="N506" s="41"/>
      <c r="O506" s="41"/>
      <c r="P506" s="41"/>
      <c r="Q506" s="41"/>
      <c r="R506" s="41" t="n">
        <v>1</v>
      </c>
      <c r="S506" s="42"/>
      <c r="T506" s="42"/>
      <c r="U506" s="42"/>
    </row>
    <row r="507" customFormat="false" ht="15" hidden="false" customHeight="false" outlineLevel="0" collapsed="false">
      <c r="M507" s="39" t="s">
        <v>183</v>
      </c>
      <c r="N507" s="41"/>
      <c r="O507" s="41"/>
      <c r="P507" s="41"/>
      <c r="Q507" s="41"/>
      <c r="R507" s="41" t="n">
        <v>1</v>
      </c>
      <c r="S507" s="42"/>
      <c r="T507" s="42"/>
      <c r="U507" s="42"/>
    </row>
    <row r="508" customFormat="false" ht="15" hidden="false" customHeight="false" outlineLevel="0" collapsed="false">
      <c r="M508" s="39" t="s">
        <v>313</v>
      </c>
      <c r="N508" s="41" t="n">
        <v>1</v>
      </c>
      <c r="O508" s="41"/>
      <c r="P508" s="41" t="n">
        <v>1</v>
      </c>
      <c r="Q508" s="41" t="n">
        <v>1</v>
      </c>
      <c r="R508" s="41"/>
      <c r="S508" s="42"/>
      <c r="T508" s="42"/>
      <c r="U508" s="42"/>
    </row>
    <row r="509" customFormat="false" ht="15" hidden="false" customHeight="false" outlineLevel="0" collapsed="false">
      <c r="M509" s="39" t="s">
        <v>353</v>
      </c>
      <c r="N509" s="41" t="n">
        <v>1</v>
      </c>
      <c r="O509" s="41"/>
      <c r="P509" s="41"/>
      <c r="Q509" s="41"/>
      <c r="R509" s="41"/>
      <c r="S509" s="42"/>
      <c r="T509" s="42"/>
      <c r="U509" s="42"/>
    </row>
    <row r="510" customFormat="false" ht="15" hidden="false" customHeight="false" outlineLevel="0" collapsed="false">
      <c r="M510" s="39" t="s">
        <v>164</v>
      </c>
      <c r="N510" s="41" t="n">
        <v>1</v>
      </c>
      <c r="O510" s="41"/>
      <c r="P510" s="41" t="n">
        <v>1</v>
      </c>
      <c r="Q510" s="41"/>
      <c r="R510" s="41"/>
      <c r="S510" s="42"/>
      <c r="T510" s="42"/>
      <c r="U510" s="42"/>
    </row>
    <row r="511" customFormat="false" ht="15" hidden="false" customHeight="false" outlineLevel="0" collapsed="false">
      <c r="M511" s="39" t="s">
        <v>290</v>
      </c>
      <c r="N511" s="41"/>
      <c r="O511" s="41"/>
      <c r="P511" s="41"/>
      <c r="Q511" s="41"/>
      <c r="R511" s="41" t="n">
        <v>1</v>
      </c>
      <c r="S511" s="42"/>
      <c r="T511" s="42"/>
      <c r="U511" s="42"/>
    </row>
    <row r="512" customFormat="false" ht="15" hidden="false" customHeight="false" outlineLevel="0" collapsed="false">
      <c r="M512" s="39" t="s">
        <v>296</v>
      </c>
      <c r="N512" s="41"/>
      <c r="O512" s="41"/>
      <c r="P512" s="41"/>
      <c r="Q512" s="41" t="n">
        <v>1</v>
      </c>
      <c r="R512" s="41" t="n">
        <v>1</v>
      </c>
      <c r="S512" s="42"/>
      <c r="T512" s="42"/>
      <c r="U512" s="42"/>
    </row>
    <row r="513" customFormat="false" ht="15" hidden="false" customHeight="false" outlineLevel="0" collapsed="false">
      <c r="M513" s="39" t="s">
        <v>193</v>
      </c>
      <c r="N513" s="41"/>
      <c r="O513" s="41"/>
      <c r="P513" s="41"/>
      <c r="Q513" s="41" t="n">
        <v>1</v>
      </c>
      <c r="R513" s="41"/>
      <c r="S513" s="42"/>
      <c r="T513" s="42"/>
      <c r="U513" s="42"/>
    </row>
    <row r="514" customFormat="false" ht="15" hidden="false" customHeight="false" outlineLevel="0" collapsed="false">
      <c r="M514" s="39" t="s">
        <v>312</v>
      </c>
      <c r="N514" s="41"/>
      <c r="O514" s="41" t="n">
        <v>1</v>
      </c>
      <c r="P514" s="41"/>
      <c r="Q514" s="41" t="n">
        <v>2</v>
      </c>
      <c r="R514" s="41" t="n">
        <v>1</v>
      </c>
      <c r="S514" s="42"/>
      <c r="T514" s="42"/>
      <c r="U514" s="42"/>
    </row>
    <row r="515" customFormat="false" ht="15" hidden="false" customHeight="false" outlineLevel="0" collapsed="false">
      <c r="M515" s="39" t="s">
        <v>270</v>
      </c>
      <c r="N515" s="41"/>
      <c r="O515" s="41"/>
      <c r="P515" s="41"/>
      <c r="Q515" s="41" t="n">
        <v>1</v>
      </c>
      <c r="R515" s="41"/>
      <c r="S515" s="42"/>
      <c r="T515" s="42"/>
      <c r="U515" s="42"/>
    </row>
    <row r="516" customFormat="false" ht="15" hidden="false" customHeight="false" outlineLevel="0" collapsed="false">
      <c r="M516" s="39" t="s">
        <v>166</v>
      </c>
      <c r="N516" s="41"/>
      <c r="O516" s="41"/>
      <c r="P516" s="41" t="n">
        <v>1</v>
      </c>
      <c r="Q516" s="41" t="n">
        <v>1</v>
      </c>
      <c r="R516" s="41" t="n">
        <v>1</v>
      </c>
      <c r="S516" s="42"/>
      <c r="T516" s="42"/>
      <c r="U516" s="42"/>
    </row>
    <row r="517" customFormat="false" ht="15" hidden="false" customHeight="false" outlineLevel="0" collapsed="false">
      <c r="M517" s="39" t="s">
        <v>168</v>
      </c>
      <c r="N517" s="41"/>
      <c r="O517" s="41"/>
      <c r="P517" s="41" t="n">
        <v>1</v>
      </c>
      <c r="Q517" s="41" t="n">
        <v>1</v>
      </c>
      <c r="R517" s="41" t="n">
        <v>1</v>
      </c>
      <c r="S517" s="42"/>
      <c r="T517" s="42"/>
      <c r="U517" s="42"/>
    </row>
    <row r="518" customFormat="false" ht="15" hidden="false" customHeight="false" outlineLevel="0" collapsed="false">
      <c r="M518" s="39" t="s">
        <v>354</v>
      </c>
      <c r="N518" s="41" t="n">
        <v>1</v>
      </c>
      <c r="O518" s="41"/>
      <c r="P518" s="41"/>
      <c r="Q518" s="41"/>
      <c r="R518" s="41"/>
      <c r="S518" s="42"/>
      <c r="T518" s="42"/>
      <c r="U518" s="42"/>
    </row>
    <row r="519" customFormat="false" ht="15" hidden="false" customHeight="false" outlineLevel="0" collapsed="false">
      <c r="M519" s="39" t="s">
        <v>302</v>
      </c>
      <c r="N519" s="41"/>
      <c r="O519" s="41" t="n">
        <v>1</v>
      </c>
      <c r="P519" s="41"/>
      <c r="Q519" s="41" t="n">
        <v>1</v>
      </c>
      <c r="R519" s="41" t="n">
        <v>1</v>
      </c>
      <c r="S519" s="42"/>
      <c r="T519" s="42"/>
      <c r="U519" s="42"/>
    </row>
    <row r="520" customFormat="false" ht="15" hidden="false" customHeight="false" outlineLevel="0" collapsed="false">
      <c r="M520" s="39" t="s">
        <v>320</v>
      </c>
      <c r="N520" s="41"/>
      <c r="O520" s="41"/>
      <c r="P520" s="41"/>
      <c r="Q520" s="41" t="n">
        <v>1</v>
      </c>
      <c r="R520" s="41" t="n">
        <v>1</v>
      </c>
      <c r="S520" s="42"/>
      <c r="T520" s="42"/>
      <c r="U520" s="42"/>
    </row>
    <row r="521" customFormat="false" ht="15" hidden="false" customHeight="false" outlineLevel="0" collapsed="false">
      <c r="M521" s="39" t="s">
        <v>203</v>
      </c>
      <c r="N521" s="41"/>
      <c r="O521" s="41"/>
      <c r="P521" s="41" t="n">
        <v>1</v>
      </c>
      <c r="Q521" s="41" t="n">
        <v>2</v>
      </c>
      <c r="R521" s="41" t="n">
        <v>1</v>
      </c>
      <c r="S521" s="42"/>
      <c r="T521" s="42"/>
      <c r="U521" s="42"/>
    </row>
    <row r="522" customFormat="false" ht="15" hidden="false" customHeight="false" outlineLevel="0" collapsed="false">
      <c r="M522" s="39" t="s">
        <v>237</v>
      </c>
      <c r="N522" s="41"/>
      <c r="O522" s="41"/>
      <c r="P522" s="41" t="n">
        <v>1</v>
      </c>
      <c r="Q522" s="41"/>
      <c r="R522" s="41" t="n">
        <v>1</v>
      </c>
      <c r="S522" s="42"/>
      <c r="T522" s="42"/>
      <c r="U522" s="42"/>
    </row>
    <row r="523" customFormat="false" ht="15" hidden="false" customHeight="false" outlineLevel="0" collapsed="false">
      <c r="M523" s="39" t="s">
        <v>355</v>
      </c>
      <c r="N523" s="41"/>
      <c r="O523" s="41"/>
      <c r="P523" s="41"/>
      <c r="Q523" s="41" t="n">
        <v>1</v>
      </c>
      <c r="R523" s="41" t="n">
        <v>1</v>
      </c>
      <c r="S523" s="42"/>
      <c r="T523" s="42"/>
      <c r="U523" s="42"/>
    </row>
    <row r="524" customFormat="false" ht="15" hidden="false" customHeight="false" outlineLevel="0" collapsed="false">
      <c r="M524" s="39" t="s">
        <v>356</v>
      </c>
      <c r="N524" s="41"/>
      <c r="O524" s="41"/>
      <c r="P524" s="41"/>
      <c r="Q524" s="41"/>
      <c r="R524" s="41" t="n">
        <v>1</v>
      </c>
      <c r="S524" s="42"/>
      <c r="T524" s="42"/>
      <c r="U524" s="42"/>
    </row>
    <row r="525" customFormat="false" ht="15" hidden="false" customHeight="false" outlineLevel="0" collapsed="false">
      <c r="M525" s="39" t="s">
        <v>271</v>
      </c>
      <c r="N525" s="41"/>
      <c r="O525" s="41" t="n">
        <v>2</v>
      </c>
      <c r="P525" s="41"/>
      <c r="Q525" s="41" t="n">
        <v>1</v>
      </c>
      <c r="R525" s="41" t="n">
        <v>1</v>
      </c>
      <c r="S525" s="42"/>
      <c r="T525" s="42"/>
      <c r="U525" s="42"/>
    </row>
    <row r="526" customFormat="false" ht="15" hidden="false" customHeight="false" outlineLevel="0" collapsed="false">
      <c r="M526" s="39" t="s">
        <v>357</v>
      </c>
      <c r="N526" s="41"/>
      <c r="O526" s="41"/>
      <c r="P526" s="41" t="n">
        <v>1</v>
      </c>
      <c r="Q526" s="41"/>
      <c r="R526" s="41"/>
      <c r="S526" s="42"/>
      <c r="T526" s="42"/>
      <c r="U526" s="42"/>
    </row>
    <row r="527" customFormat="false" ht="15" hidden="false" customHeight="false" outlineLevel="0" collapsed="false">
      <c r="M527" s="39" t="s">
        <v>329</v>
      </c>
      <c r="N527" s="41" t="n">
        <v>1</v>
      </c>
      <c r="O527" s="41"/>
      <c r="P527" s="41" t="n">
        <v>2</v>
      </c>
      <c r="Q527" s="41" t="n">
        <v>1</v>
      </c>
      <c r="R527" s="41"/>
      <c r="S527" s="42"/>
      <c r="T527" s="42"/>
      <c r="U527" s="42"/>
    </row>
    <row r="528" customFormat="false" ht="15" hidden="false" customHeight="false" outlineLevel="0" collapsed="false">
      <c r="M528" s="39" t="s">
        <v>219</v>
      </c>
      <c r="N528" s="41"/>
      <c r="O528" s="41"/>
      <c r="P528" s="41"/>
      <c r="Q528" s="41" t="n">
        <v>1</v>
      </c>
      <c r="R528" s="41"/>
      <c r="S528" s="42"/>
      <c r="T528" s="42"/>
      <c r="U528" s="42"/>
    </row>
    <row r="529" customFormat="false" ht="15" hidden="false" customHeight="false" outlineLevel="0" collapsed="false">
      <c r="M529" s="39" t="s">
        <v>172</v>
      </c>
      <c r="N529" s="41" t="n">
        <v>1</v>
      </c>
      <c r="O529" s="41"/>
      <c r="P529" s="41"/>
      <c r="Q529" s="41"/>
      <c r="R529" s="41"/>
      <c r="S529" s="42"/>
      <c r="T529" s="42"/>
      <c r="U529" s="42"/>
    </row>
    <row r="530" customFormat="false" ht="15" hidden="false" customHeight="false" outlineLevel="0" collapsed="false">
      <c r="M530" s="39" t="s">
        <v>358</v>
      </c>
      <c r="N530" s="41"/>
      <c r="O530" s="41"/>
      <c r="P530" s="41"/>
      <c r="Q530" s="41"/>
      <c r="R530" s="41" t="n">
        <v>1</v>
      </c>
      <c r="S530" s="42"/>
      <c r="T530" s="42"/>
      <c r="U530" s="42"/>
    </row>
    <row r="531" customFormat="false" ht="15" hidden="false" customHeight="false" outlineLevel="0" collapsed="false">
      <c r="M531" s="39" t="s">
        <v>188</v>
      </c>
      <c r="N531" s="41" t="n">
        <v>1</v>
      </c>
      <c r="O531" s="41"/>
      <c r="P531" s="41"/>
      <c r="Q531" s="41"/>
      <c r="R531" s="41"/>
      <c r="S531" s="42"/>
      <c r="T531" s="42"/>
      <c r="U531" s="42"/>
    </row>
    <row r="532" customFormat="false" ht="15" hidden="false" customHeight="false" outlineLevel="0" collapsed="false">
      <c r="M532" s="39" t="s">
        <v>359</v>
      </c>
      <c r="N532" s="41"/>
      <c r="O532" s="41"/>
      <c r="P532" s="41" t="n">
        <v>1</v>
      </c>
      <c r="Q532" s="41" t="n">
        <v>1</v>
      </c>
      <c r="R532" s="41"/>
      <c r="S532" s="42"/>
      <c r="T532" s="42"/>
      <c r="U532" s="42"/>
    </row>
    <row r="533" customFormat="false" ht="15" hidden="false" customHeight="false" outlineLevel="0" collapsed="false">
      <c r="M533" s="39" t="s">
        <v>189</v>
      </c>
      <c r="N533" s="41"/>
      <c r="O533" s="41"/>
      <c r="P533" s="41"/>
      <c r="Q533" s="41"/>
      <c r="R533" s="41" t="n">
        <v>1</v>
      </c>
      <c r="S533" s="42"/>
      <c r="T533" s="42"/>
      <c r="U533" s="42"/>
    </row>
    <row r="534" customFormat="false" ht="15" hidden="false" customHeight="false" outlineLevel="0" collapsed="false">
      <c r="M534" s="39" t="s">
        <v>238</v>
      </c>
      <c r="N534" s="41" t="n">
        <v>1</v>
      </c>
      <c r="O534" s="41" t="n">
        <v>1</v>
      </c>
      <c r="P534" s="41"/>
      <c r="Q534" s="41"/>
      <c r="R534" s="41"/>
      <c r="S534" s="42"/>
      <c r="T534" s="42"/>
      <c r="U534" s="42"/>
    </row>
    <row r="535" customFormat="false" ht="15" hidden="false" customHeight="false" outlineLevel="0" collapsed="false">
      <c r="M535" s="39" t="s">
        <v>308</v>
      </c>
      <c r="N535" s="41"/>
      <c r="O535" s="41"/>
      <c r="P535" s="41" t="n">
        <v>1</v>
      </c>
      <c r="Q535" s="41" t="n">
        <v>1</v>
      </c>
      <c r="R535" s="41"/>
      <c r="S535" s="42"/>
      <c r="T535" s="42"/>
      <c r="U535" s="42"/>
    </row>
    <row r="536" customFormat="false" ht="15" hidden="false" customHeight="false" outlineLevel="0" collapsed="false">
      <c r="M536" s="39" t="s">
        <v>360</v>
      </c>
      <c r="N536" s="41" t="n">
        <v>1</v>
      </c>
      <c r="O536" s="41"/>
      <c r="P536" s="41" t="n">
        <v>1</v>
      </c>
      <c r="Q536" s="41" t="n">
        <v>1</v>
      </c>
      <c r="R536" s="41" t="n">
        <v>1</v>
      </c>
      <c r="S536" s="42"/>
      <c r="T536" s="42"/>
      <c r="U536" s="42"/>
    </row>
    <row r="537" customFormat="false" ht="15" hidden="false" customHeight="false" outlineLevel="0" collapsed="false">
      <c r="M537" s="39" t="s">
        <v>361</v>
      </c>
      <c r="N537" s="41"/>
      <c r="O537" s="41" t="n">
        <v>1</v>
      </c>
      <c r="P537" s="41" t="n">
        <v>1</v>
      </c>
      <c r="Q537" s="41" t="n">
        <v>1</v>
      </c>
      <c r="R537" s="41" t="n">
        <v>1</v>
      </c>
      <c r="S537" s="42"/>
      <c r="T537" s="42"/>
      <c r="U537" s="42"/>
    </row>
    <row r="538" customFormat="false" ht="15" hidden="false" customHeight="false" outlineLevel="0" collapsed="false">
      <c r="M538" s="39" t="s">
        <v>362</v>
      </c>
      <c r="N538" s="41"/>
      <c r="O538" s="41"/>
      <c r="P538" s="41"/>
      <c r="Q538" s="41" t="n">
        <v>1</v>
      </c>
      <c r="R538" s="41"/>
      <c r="S538" s="42"/>
      <c r="T538" s="42"/>
      <c r="U538" s="42"/>
    </row>
    <row r="539" customFormat="false" ht="15" hidden="false" customHeight="false" outlineLevel="0" collapsed="false">
      <c r="M539" s="39" t="s">
        <v>192</v>
      </c>
      <c r="N539" s="41" t="n">
        <v>1</v>
      </c>
      <c r="O539" s="41"/>
      <c r="P539" s="41"/>
      <c r="Q539" s="41" t="n">
        <v>1</v>
      </c>
      <c r="R539" s="41" t="n">
        <v>1</v>
      </c>
      <c r="S539" s="42"/>
      <c r="T539" s="42"/>
      <c r="U539" s="42"/>
    </row>
    <row r="540" customFormat="false" ht="15" hidden="false" customHeight="false" outlineLevel="0" collapsed="false">
      <c r="M540" s="39" t="s">
        <v>194</v>
      </c>
      <c r="N540" s="41" t="n">
        <v>1</v>
      </c>
      <c r="O540" s="41" t="n">
        <v>1</v>
      </c>
      <c r="P540" s="41" t="n">
        <v>1</v>
      </c>
      <c r="Q540" s="41" t="n">
        <v>1</v>
      </c>
      <c r="R540" s="41" t="n">
        <v>1</v>
      </c>
      <c r="S540" s="42"/>
      <c r="T540" s="42"/>
      <c r="U540" s="42"/>
    </row>
    <row r="541" customFormat="false" ht="15" hidden="false" customHeight="false" outlineLevel="0" collapsed="false">
      <c r="M541" s="39" t="s">
        <v>223</v>
      </c>
      <c r="N541" s="41" t="n">
        <v>1</v>
      </c>
      <c r="O541" s="41"/>
      <c r="P541" s="41"/>
      <c r="Q541" s="41" t="n">
        <v>1</v>
      </c>
      <c r="R541" s="41" t="n">
        <v>1</v>
      </c>
      <c r="S541" s="42"/>
      <c r="T541" s="42"/>
      <c r="U541" s="42"/>
    </row>
    <row r="542" customFormat="false" ht="15" hidden="false" customHeight="false" outlineLevel="0" collapsed="false">
      <c r="M542" s="39" t="s">
        <v>363</v>
      </c>
      <c r="N542" s="41"/>
      <c r="O542" s="41"/>
      <c r="P542" s="41" t="n">
        <v>1</v>
      </c>
      <c r="Q542" s="41" t="n">
        <v>1</v>
      </c>
      <c r="R542" s="41"/>
      <c r="S542" s="42"/>
      <c r="T542" s="42"/>
      <c r="U542" s="42"/>
    </row>
    <row r="543" customFormat="false" ht="15" hidden="false" customHeight="false" outlineLevel="0" collapsed="false">
      <c r="M543" s="39" t="s">
        <v>276</v>
      </c>
      <c r="N543" s="41"/>
      <c r="O543" s="41"/>
      <c r="P543" s="41" t="n">
        <v>1</v>
      </c>
      <c r="Q543" s="41" t="n">
        <v>1</v>
      </c>
      <c r="R543" s="41"/>
      <c r="S543" s="42"/>
      <c r="T543" s="42"/>
      <c r="U543" s="42"/>
    </row>
    <row r="544" customFormat="false" ht="15" hidden="false" customHeight="false" outlineLevel="0" collapsed="false">
      <c r="M544" s="39" t="s">
        <v>241</v>
      </c>
      <c r="N544" s="41" t="n">
        <v>1</v>
      </c>
      <c r="O544" s="41" t="n">
        <v>1</v>
      </c>
      <c r="P544" s="41"/>
      <c r="Q544" s="41"/>
      <c r="R544" s="41"/>
      <c r="S544" s="42"/>
      <c r="T544" s="42"/>
      <c r="U544" s="42"/>
    </row>
    <row r="545" customFormat="false" ht="15" hidden="false" customHeight="false" outlineLevel="0" collapsed="false">
      <c r="M545" s="39" t="s">
        <v>225</v>
      </c>
      <c r="N545" s="41"/>
      <c r="O545" s="41"/>
      <c r="P545" s="41"/>
      <c r="Q545" s="41"/>
      <c r="R545" s="41" t="n">
        <v>1</v>
      </c>
      <c r="S545" s="42"/>
      <c r="T545" s="42"/>
      <c r="U545" s="42"/>
    </row>
    <row r="546" customFormat="false" ht="15" hidden="false" customHeight="false" outlineLevel="0" collapsed="false">
      <c r="M546" s="39" t="s">
        <v>227</v>
      </c>
      <c r="N546" s="41" t="n">
        <v>1</v>
      </c>
      <c r="O546" s="41"/>
      <c r="P546" s="41" t="n">
        <v>2</v>
      </c>
      <c r="Q546" s="41" t="n">
        <v>2</v>
      </c>
      <c r="R546" s="41"/>
      <c r="S546" s="42"/>
      <c r="T546" s="42"/>
      <c r="U546" s="42"/>
    </row>
    <row r="547" customFormat="false" ht="15" hidden="false" customHeight="false" outlineLevel="0" collapsed="false">
      <c r="M547" s="39" t="s">
        <v>195</v>
      </c>
      <c r="N547" s="41" t="n">
        <v>1</v>
      </c>
      <c r="O547" s="41" t="n">
        <v>1</v>
      </c>
      <c r="P547" s="41" t="n">
        <v>3</v>
      </c>
      <c r="Q547" s="41" t="n">
        <v>3</v>
      </c>
      <c r="R547" s="41" t="n">
        <v>1</v>
      </c>
      <c r="S547" s="42"/>
      <c r="T547" s="42"/>
      <c r="U547" s="42"/>
    </row>
    <row r="548" customFormat="false" ht="15" hidden="false" customHeight="false" outlineLevel="0" collapsed="false">
      <c r="M548" s="39" t="s">
        <v>364</v>
      </c>
      <c r="N548" s="41"/>
      <c r="O548" s="41"/>
      <c r="P548" s="41"/>
      <c r="Q548" s="41" t="n">
        <v>1</v>
      </c>
      <c r="R548" s="41"/>
      <c r="S548" s="42"/>
      <c r="T548" s="42"/>
      <c r="U548" s="42"/>
    </row>
    <row r="549" customFormat="false" ht="15" hidden="false" customHeight="false" outlineLevel="0" collapsed="false">
      <c r="M549" s="39" t="s">
        <v>245</v>
      </c>
      <c r="N549" s="41"/>
      <c r="O549" s="41"/>
      <c r="P549" s="41" t="n">
        <v>1</v>
      </c>
      <c r="Q549" s="41"/>
      <c r="R549" s="41" t="n">
        <v>1</v>
      </c>
      <c r="S549" s="42"/>
      <c r="T549" s="42"/>
      <c r="U549" s="42"/>
    </row>
    <row r="550" customFormat="false" ht="15" hidden="false" customHeight="false" outlineLevel="0" collapsed="false">
      <c r="M550" s="44"/>
      <c r="N550" s="41"/>
      <c r="O550" s="41"/>
      <c r="P550" s="41"/>
      <c r="Q550" s="41"/>
      <c r="R550" s="41"/>
      <c r="S550" s="42"/>
      <c r="T550" s="42"/>
      <c r="U550" s="42"/>
    </row>
    <row r="551" customFormat="false" ht="15" hidden="false" customHeight="false" outlineLevel="0" collapsed="false">
      <c r="M551" s="24" t="s">
        <v>365</v>
      </c>
      <c r="N551" s="45"/>
      <c r="O551" s="45"/>
      <c r="P551" s="45"/>
      <c r="Q551" s="45"/>
      <c r="R551" s="45"/>
      <c r="S551" s="42"/>
      <c r="T551" s="42"/>
      <c r="U551" s="42"/>
    </row>
    <row r="552" customFormat="false" ht="15" hidden="false" customHeight="false" outlineLevel="0" collapsed="false">
      <c r="M552" s="39" t="s">
        <v>322</v>
      </c>
      <c r="N552" s="41" t="n">
        <v>1</v>
      </c>
      <c r="O552" s="41"/>
      <c r="P552" s="41"/>
      <c r="Q552" s="41"/>
      <c r="R552" s="41"/>
      <c r="S552" s="42"/>
      <c r="T552" s="42"/>
      <c r="U552" s="42"/>
    </row>
    <row r="553" customFormat="false" ht="15" hidden="false" customHeight="false" outlineLevel="0" collapsed="false">
      <c r="M553" s="39" t="s">
        <v>158</v>
      </c>
      <c r="N553" s="41" t="n">
        <v>1</v>
      </c>
      <c r="O553" s="41" t="n">
        <v>1</v>
      </c>
      <c r="P553" s="41"/>
      <c r="Q553" s="41"/>
      <c r="R553" s="41"/>
      <c r="S553" s="42"/>
      <c r="T553" s="42"/>
      <c r="U553" s="42"/>
    </row>
    <row r="554" customFormat="false" ht="15" hidden="false" customHeight="false" outlineLevel="0" collapsed="false">
      <c r="M554" s="39" t="s">
        <v>220</v>
      </c>
      <c r="N554" s="41" t="n">
        <v>2</v>
      </c>
      <c r="O554" s="41"/>
      <c r="P554" s="41"/>
      <c r="Q554" s="41"/>
      <c r="R554" s="41"/>
      <c r="S554" s="42"/>
      <c r="T554" s="42"/>
      <c r="U554" s="42"/>
    </row>
    <row r="555" customFormat="false" ht="15" hidden="false" customHeight="false" outlineLevel="0" collapsed="false">
      <c r="M555" s="39" t="s">
        <v>193</v>
      </c>
      <c r="N555" s="41"/>
      <c r="O555" s="41"/>
      <c r="P555" s="41"/>
      <c r="Q555" s="41" t="n">
        <v>1</v>
      </c>
      <c r="R555" s="41"/>
      <c r="S555" s="42"/>
      <c r="T555" s="42"/>
      <c r="U555" s="42"/>
    </row>
    <row r="556" customFormat="false" ht="15" hidden="false" customHeight="false" outlineLevel="0" collapsed="false">
      <c r="M556" s="39" t="s">
        <v>170</v>
      </c>
      <c r="N556" s="41" t="n">
        <v>1</v>
      </c>
      <c r="O556" s="41" t="n">
        <v>1</v>
      </c>
      <c r="P556" s="41"/>
      <c r="Q556" s="41"/>
      <c r="R556" s="41"/>
      <c r="S556" s="42"/>
      <c r="T556" s="42"/>
      <c r="U556" s="42"/>
    </row>
    <row r="557" customFormat="false" ht="15" hidden="false" customHeight="false" outlineLevel="0" collapsed="false">
      <c r="M557" s="44"/>
      <c r="N557" s="41"/>
      <c r="O557" s="41"/>
      <c r="P557" s="41"/>
      <c r="Q557" s="41"/>
      <c r="R557" s="41"/>
      <c r="S557" s="42"/>
      <c r="T557" s="42"/>
      <c r="U557" s="42"/>
    </row>
    <row r="558" customFormat="false" ht="15" hidden="false" customHeight="false" outlineLevel="0" collapsed="false">
      <c r="M558" s="24" t="s">
        <v>60</v>
      </c>
      <c r="N558" s="45"/>
      <c r="O558" s="45"/>
      <c r="P558" s="45"/>
      <c r="Q558" s="45"/>
      <c r="R558" s="45"/>
      <c r="S558" s="42"/>
      <c r="T558" s="42"/>
      <c r="U558" s="42"/>
    </row>
    <row r="559" customFormat="false" ht="15" hidden="false" customHeight="false" outlineLevel="0" collapsed="false">
      <c r="M559" s="39" t="s">
        <v>249</v>
      </c>
      <c r="N559" s="41"/>
      <c r="O559" s="41"/>
      <c r="P559" s="41" t="n">
        <v>1</v>
      </c>
      <c r="Q559" s="41" t="n">
        <v>1</v>
      </c>
      <c r="R559" s="41"/>
      <c r="S559" s="42"/>
      <c r="T559" s="42"/>
      <c r="U559" s="42"/>
    </row>
    <row r="560" customFormat="false" ht="15" hidden="false" customHeight="false" outlineLevel="0" collapsed="false">
      <c r="M560" s="39" t="s">
        <v>317</v>
      </c>
      <c r="N560" s="41" t="n">
        <v>1</v>
      </c>
      <c r="O560" s="41" t="n">
        <v>1</v>
      </c>
      <c r="P560" s="41" t="n">
        <v>1</v>
      </c>
      <c r="Q560" s="41" t="n">
        <v>1</v>
      </c>
      <c r="R560" s="41" t="n">
        <v>1</v>
      </c>
      <c r="S560" s="42"/>
      <c r="T560" s="42"/>
      <c r="U560" s="42"/>
    </row>
    <row r="561" customFormat="false" ht="15" hidden="false" customHeight="false" outlineLevel="0" collapsed="false">
      <c r="M561" s="39" t="s">
        <v>226</v>
      </c>
      <c r="N561" s="41"/>
      <c r="O561" s="41"/>
      <c r="P561" s="41" t="n">
        <v>1</v>
      </c>
      <c r="Q561" s="41"/>
      <c r="R561" s="41"/>
      <c r="S561" s="42"/>
      <c r="T561" s="42"/>
      <c r="U561" s="42"/>
    </row>
    <row r="562" customFormat="false" ht="15" hidden="false" customHeight="false" outlineLevel="0" collapsed="false">
      <c r="M562" s="39" t="s">
        <v>252</v>
      </c>
      <c r="N562" s="41"/>
      <c r="O562" s="41"/>
      <c r="P562" s="41"/>
      <c r="Q562" s="41" t="n">
        <v>1</v>
      </c>
      <c r="R562" s="41"/>
      <c r="S562" s="42"/>
      <c r="T562" s="42"/>
      <c r="U562" s="42"/>
    </row>
    <row r="563" customFormat="false" ht="15" hidden="false" customHeight="false" outlineLevel="0" collapsed="false">
      <c r="M563" s="39" t="s">
        <v>137</v>
      </c>
      <c r="N563" s="41"/>
      <c r="O563" s="41"/>
      <c r="P563" s="41"/>
      <c r="Q563" s="41" t="n">
        <v>1</v>
      </c>
      <c r="R563" s="41" t="n">
        <v>1</v>
      </c>
      <c r="S563" s="42"/>
      <c r="T563" s="42"/>
      <c r="U563" s="42"/>
    </row>
    <row r="564" customFormat="false" ht="15" hidden="false" customHeight="false" outlineLevel="0" collapsed="false">
      <c r="M564" s="39" t="s">
        <v>335</v>
      </c>
      <c r="N564" s="41"/>
      <c r="O564" s="41"/>
      <c r="P564" s="41" t="n">
        <v>1</v>
      </c>
      <c r="Q564" s="41" t="n">
        <v>1</v>
      </c>
      <c r="R564" s="41"/>
      <c r="S564" s="42"/>
      <c r="T564" s="42"/>
      <c r="U564" s="42"/>
    </row>
    <row r="565" customFormat="false" ht="15" hidden="false" customHeight="false" outlineLevel="0" collapsed="false">
      <c r="M565" s="39" t="s">
        <v>134</v>
      </c>
      <c r="N565" s="41"/>
      <c r="O565" s="41"/>
      <c r="P565" s="41"/>
      <c r="Q565" s="41"/>
      <c r="R565" s="41" t="n">
        <v>1</v>
      </c>
      <c r="S565" s="42"/>
      <c r="T565" s="42"/>
      <c r="U565" s="42"/>
    </row>
    <row r="566" customFormat="false" ht="15" hidden="false" customHeight="false" outlineLevel="0" collapsed="false">
      <c r="M566" s="39" t="s">
        <v>366</v>
      </c>
      <c r="N566" s="41"/>
      <c r="O566" s="41"/>
      <c r="P566" s="41"/>
      <c r="Q566" s="41"/>
      <c r="R566" s="41" t="n">
        <v>1</v>
      </c>
      <c r="S566" s="42"/>
      <c r="T566" s="42"/>
      <c r="U566" s="42"/>
    </row>
    <row r="567" customFormat="false" ht="15" hidden="false" customHeight="false" outlineLevel="0" collapsed="false">
      <c r="M567" s="39" t="s">
        <v>255</v>
      </c>
      <c r="N567" s="41"/>
      <c r="O567" s="41"/>
      <c r="P567" s="41"/>
      <c r="Q567" s="41"/>
      <c r="R567" s="41" t="n">
        <v>1</v>
      </c>
      <c r="S567" s="42"/>
      <c r="T567" s="42"/>
      <c r="U567" s="42"/>
    </row>
    <row r="568" customFormat="false" ht="15" hidden="false" customHeight="false" outlineLevel="0" collapsed="false">
      <c r="M568" s="39" t="s">
        <v>143</v>
      </c>
      <c r="N568" s="41"/>
      <c r="O568" s="41"/>
      <c r="P568" s="41"/>
      <c r="Q568" s="41"/>
      <c r="R568" s="41" t="n">
        <v>1</v>
      </c>
      <c r="S568" s="42"/>
      <c r="T568" s="42"/>
      <c r="U568" s="42"/>
    </row>
    <row r="569" customFormat="false" ht="15" hidden="false" customHeight="false" outlineLevel="0" collapsed="false">
      <c r="M569" s="39" t="s">
        <v>146</v>
      </c>
      <c r="N569" s="41"/>
      <c r="O569" s="41"/>
      <c r="P569" s="41"/>
      <c r="Q569" s="41" t="n">
        <v>1</v>
      </c>
      <c r="R569" s="41"/>
      <c r="S569" s="42"/>
      <c r="T569" s="42"/>
      <c r="U569" s="42"/>
    </row>
    <row r="570" customFormat="false" ht="15" hidden="false" customHeight="false" outlineLevel="0" collapsed="false">
      <c r="M570" s="39" t="s">
        <v>142</v>
      </c>
      <c r="N570" s="41"/>
      <c r="O570" s="41"/>
      <c r="P570" s="41"/>
      <c r="Q570" s="41"/>
      <c r="R570" s="41" t="n">
        <v>1</v>
      </c>
      <c r="S570" s="42"/>
      <c r="T570" s="42"/>
      <c r="U570" s="42"/>
    </row>
    <row r="571" customFormat="false" ht="15" hidden="false" customHeight="false" outlineLevel="0" collapsed="false">
      <c r="M571" s="39" t="s">
        <v>152</v>
      </c>
      <c r="N571" s="41"/>
      <c r="O571" s="41"/>
      <c r="P571" s="41"/>
      <c r="Q571" s="41" t="n">
        <v>1</v>
      </c>
      <c r="R571" s="41" t="n">
        <v>1</v>
      </c>
      <c r="S571" s="42"/>
      <c r="T571" s="42"/>
      <c r="U571" s="42"/>
    </row>
    <row r="572" customFormat="false" ht="15" hidden="false" customHeight="false" outlineLevel="0" collapsed="false">
      <c r="M572" s="39" t="s">
        <v>204</v>
      </c>
      <c r="N572" s="41"/>
      <c r="O572" s="41"/>
      <c r="P572" s="41" t="n">
        <v>1</v>
      </c>
      <c r="Q572" s="41" t="n">
        <v>1</v>
      </c>
      <c r="R572" s="41"/>
      <c r="S572" s="42"/>
      <c r="T572" s="42"/>
      <c r="U572" s="42"/>
    </row>
    <row r="573" customFormat="false" ht="15" hidden="false" customHeight="false" outlineLevel="0" collapsed="false">
      <c r="M573" s="39" t="s">
        <v>154</v>
      </c>
      <c r="N573" s="41"/>
      <c r="O573" s="41"/>
      <c r="P573" s="41"/>
      <c r="Q573" s="41"/>
      <c r="R573" s="41" t="n">
        <v>1</v>
      </c>
      <c r="S573" s="42"/>
      <c r="T573" s="42"/>
      <c r="U573" s="42"/>
    </row>
    <row r="574" customFormat="false" ht="15" hidden="false" customHeight="false" outlineLevel="0" collapsed="false">
      <c r="M574" s="39" t="s">
        <v>206</v>
      </c>
      <c r="N574" s="41"/>
      <c r="O574" s="41"/>
      <c r="P574" s="41"/>
      <c r="Q574" s="41"/>
      <c r="R574" s="41" t="n">
        <v>1</v>
      </c>
      <c r="S574" s="42"/>
      <c r="T574" s="42"/>
      <c r="U574" s="42"/>
    </row>
    <row r="575" customFormat="false" ht="15" hidden="false" customHeight="false" outlineLevel="0" collapsed="false">
      <c r="M575" s="39" t="s">
        <v>156</v>
      </c>
      <c r="N575" s="41"/>
      <c r="O575" s="41"/>
      <c r="P575" s="41"/>
      <c r="Q575" s="41" t="n">
        <v>1</v>
      </c>
      <c r="R575" s="41" t="n">
        <v>1</v>
      </c>
      <c r="S575" s="42"/>
      <c r="T575" s="42"/>
      <c r="U575" s="42"/>
    </row>
    <row r="576" customFormat="false" ht="15" hidden="false" customHeight="false" outlineLevel="0" collapsed="false">
      <c r="M576" s="39" t="s">
        <v>158</v>
      </c>
      <c r="N576" s="41"/>
      <c r="O576" s="41"/>
      <c r="P576" s="41"/>
      <c r="Q576" s="41" t="n">
        <v>1</v>
      </c>
      <c r="R576" s="41"/>
      <c r="S576" s="42"/>
      <c r="T576" s="42"/>
      <c r="U576" s="42"/>
    </row>
    <row r="577" customFormat="false" ht="15" hidden="false" customHeight="false" outlineLevel="0" collapsed="false">
      <c r="M577" s="39" t="s">
        <v>248</v>
      </c>
      <c r="N577" s="41"/>
      <c r="O577" s="41" t="n">
        <v>1</v>
      </c>
      <c r="P577" s="41"/>
      <c r="Q577" s="41"/>
      <c r="R577" s="41"/>
      <c r="S577" s="42"/>
      <c r="T577" s="42"/>
      <c r="U577" s="42"/>
    </row>
    <row r="578" customFormat="false" ht="15" hidden="false" customHeight="false" outlineLevel="0" collapsed="false">
      <c r="M578" s="39" t="s">
        <v>163</v>
      </c>
      <c r="N578" s="41"/>
      <c r="O578" s="41"/>
      <c r="P578" s="41"/>
      <c r="Q578" s="41"/>
      <c r="R578" s="41" t="n">
        <v>1</v>
      </c>
      <c r="S578" s="42"/>
      <c r="T578" s="42"/>
      <c r="U578" s="42"/>
    </row>
    <row r="579" customFormat="false" ht="15" hidden="false" customHeight="false" outlineLevel="0" collapsed="false">
      <c r="M579" s="39" t="s">
        <v>235</v>
      </c>
      <c r="N579" s="41"/>
      <c r="O579" s="41"/>
      <c r="P579" s="41"/>
      <c r="Q579" s="41" t="n">
        <v>1</v>
      </c>
      <c r="R579" s="41" t="n">
        <v>1</v>
      </c>
      <c r="S579" s="42"/>
      <c r="T579" s="42"/>
      <c r="U579" s="42"/>
    </row>
    <row r="580" customFormat="false" ht="15" hidden="false" customHeight="false" outlineLevel="0" collapsed="false">
      <c r="M580" s="39" t="s">
        <v>165</v>
      </c>
      <c r="N580" s="41"/>
      <c r="O580" s="41" t="n">
        <v>1</v>
      </c>
      <c r="P580" s="41" t="n">
        <v>1</v>
      </c>
      <c r="Q580" s="41" t="n">
        <v>1</v>
      </c>
      <c r="R580" s="41" t="n">
        <v>1</v>
      </c>
      <c r="S580" s="42"/>
      <c r="T580" s="42"/>
      <c r="U580" s="42"/>
    </row>
    <row r="581" customFormat="false" ht="15" hidden="false" customHeight="false" outlineLevel="0" collapsed="false">
      <c r="M581" s="39" t="s">
        <v>301</v>
      </c>
      <c r="N581" s="41"/>
      <c r="O581" s="41"/>
      <c r="P581" s="41"/>
      <c r="Q581" s="41" t="n">
        <v>1</v>
      </c>
      <c r="R581" s="41" t="n">
        <v>1</v>
      </c>
      <c r="S581" s="42"/>
      <c r="T581" s="42"/>
      <c r="U581" s="42"/>
    </row>
    <row r="582" customFormat="false" ht="15" hidden="false" customHeight="false" outlineLevel="0" collapsed="false">
      <c r="M582" s="39" t="s">
        <v>309</v>
      </c>
      <c r="N582" s="41"/>
      <c r="O582" s="41"/>
      <c r="P582" s="41"/>
      <c r="Q582" s="41"/>
      <c r="R582" s="41" t="n">
        <v>1</v>
      </c>
      <c r="S582" s="42"/>
      <c r="T582" s="42"/>
      <c r="U582" s="42"/>
    </row>
    <row r="583" customFormat="false" ht="15" hidden="false" customHeight="false" outlineLevel="0" collapsed="false">
      <c r="M583" s="39" t="s">
        <v>169</v>
      </c>
      <c r="N583" s="41"/>
      <c r="O583" s="41"/>
      <c r="P583" s="41" t="n">
        <v>1</v>
      </c>
      <c r="Q583" s="41"/>
      <c r="R583" s="41"/>
      <c r="S583" s="42"/>
      <c r="T583" s="42"/>
      <c r="U583" s="42"/>
    </row>
    <row r="584" customFormat="false" ht="15" hidden="false" customHeight="false" outlineLevel="0" collapsed="false">
      <c r="M584" s="39" t="s">
        <v>330</v>
      </c>
      <c r="N584" s="41"/>
      <c r="O584" s="41"/>
      <c r="P584" s="41" t="n">
        <v>1</v>
      </c>
      <c r="Q584" s="41" t="n">
        <v>1</v>
      </c>
      <c r="R584" s="41"/>
      <c r="S584" s="42"/>
      <c r="T584" s="42"/>
      <c r="U584" s="42"/>
    </row>
    <row r="585" customFormat="false" ht="15" hidden="false" customHeight="false" outlineLevel="0" collapsed="false">
      <c r="M585" s="39" t="s">
        <v>346</v>
      </c>
      <c r="N585" s="41" t="n">
        <v>1</v>
      </c>
      <c r="O585" s="41" t="n">
        <v>1</v>
      </c>
      <c r="P585" s="41"/>
      <c r="Q585" s="41"/>
      <c r="R585" s="41"/>
      <c r="S585" s="42"/>
      <c r="T585" s="42"/>
      <c r="U585" s="42"/>
    </row>
    <row r="586" customFormat="false" ht="15" hidden="false" customHeight="false" outlineLevel="0" collapsed="false">
      <c r="M586" s="39" t="s">
        <v>147</v>
      </c>
      <c r="N586" s="41" t="n">
        <v>1</v>
      </c>
      <c r="O586" s="41" t="n">
        <v>1</v>
      </c>
      <c r="P586" s="41"/>
      <c r="Q586" s="41" t="n">
        <v>1</v>
      </c>
      <c r="R586" s="41"/>
      <c r="S586" s="42"/>
      <c r="T586" s="42"/>
      <c r="U586" s="42"/>
    </row>
    <row r="587" customFormat="false" ht="15" hidden="false" customHeight="false" outlineLevel="0" collapsed="false">
      <c r="M587" s="39" t="s">
        <v>220</v>
      </c>
      <c r="N587" s="41"/>
      <c r="O587" s="41"/>
      <c r="P587" s="41"/>
      <c r="Q587" s="41"/>
      <c r="R587" s="41" t="n">
        <v>2</v>
      </c>
      <c r="S587" s="42"/>
      <c r="T587" s="42"/>
      <c r="U587" s="42"/>
    </row>
    <row r="588" customFormat="false" ht="15" hidden="false" customHeight="false" outlineLevel="0" collapsed="false">
      <c r="M588" s="39" t="s">
        <v>151</v>
      </c>
      <c r="N588" s="41"/>
      <c r="O588" s="41"/>
      <c r="P588" s="41"/>
      <c r="Q588" s="41"/>
      <c r="R588" s="41" t="n">
        <v>1</v>
      </c>
      <c r="S588" s="42"/>
      <c r="T588" s="42"/>
      <c r="U588" s="42"/>
    </row>
    <row r="589" customFormat="false" ht="15" hidden="false" customHeight="false" outlineLevel="0" collapsed="false">
      <c r="M589" s="39" t="s">
        <v>153</v>
      </c>
      <c r="N589" s="41"/>
      <c r="O589" s="41"/>
      <c r="P589" s="41"/>
      <c r="Q589" s="41"/>
      <c r="R589" s="41" t="n">
        <v>1</v>
      </c>
      <c r="S589" s="42"/>
      <c r="T589" s="42"/>
      <c r="U589" s="42"/>
    </row>
    <row r="590" customFormat="false" ht="15" hidden="false" customHeight="false" outlineLevel="0" collapsed="false">
      <c r="M590" s="39" t="s">
        <v>348</v>
      </c>
      <c r="N590" s="41"/>
      <c r="O590" s="41"/>
      <c r="P590" s="41"/>
      <c r="Q590" s="41"/>
      <c r="R590" s="41" t="n">
        <v>1</v>
      </c>
      <c r="S590" s="42"/>
      <c r="T590" s="42"/>
      <c r="U590" s="42"/>
    </row>
    <row r="591" customFormat="false" ht="15" hidden="false" customHeight="false" outlineLevel="0" collapsed="false">
      <c r="M591" s="39" t="s">
        <v>268</v>
      </c>
      <c r="N591" s="41"/>
      <c r="O591" s="41"/>
      <c r="P591" s="41"/>
      <c r="Q591" s="41"/>
      <c r="R591" s="41" t="n">
        <v>1</v>
      </c>
      <c r="S591" s="42"/>
      <c r="T591" s="42"/>
      <c r="U591" s="42"/>
    </row>
    <row r="592" customFormat="false" ht="15" hidden="false" customHeight="false" outlineLevel="0" collapsed="false">
      <c r="M592" s="39" t="s">
        <v>349</v>
      </c>
      <c r="N592" s="41"/>
      <c r="O592" s="41"/>
      <c r="P592" s="41"/>
      <c r="Q592" s="41"/>
      <c r="R592" s="41" t="n">
        <v>1</v>
      </c>
      <c r="S592" s="42"/>
      <c r="T592" s="42"/>
      <c r="U592" s="42"/>
    </row>
    <row r="593" customFormat="false" ht="15" hidden="false" customHeight="false" outlineLevel="0" collapsed="false">
      <c r="M593" s="39" t="s">
        <v>216</v>
      </c>
      <c r="N593" s="41"/>
      <c r="O593" s="41"/>
      <c r="P593" s="41"/>
      <c r="Q593" s="41" t="n">
        <v>1</v>
      </c>
      <c r="R593" s="41" t="n">
        <v>1</v>
      </c>
      <c r="S593" s="42"/>
      <c r="T593" s="42"/>
      <c r="U593" s="42"/>
    </row>
    <row r="594" customFormat="false" ht="15" hidden="false" customHeight="false" outlineLevel="0" collapsed="false">
      <c r="M594" s="39" t="s">
        <v>350</v>
      </c>
      <c r="N594" s="41"/>
      <c r="O594" s="41"/>
      <c r="P594" s="41" t="n">
        <v>1</v>
      </c>
      <c r="Q594" s="41" t="n">
        <v>1</v>
      </c>
      <c r="R594" s="41" t="n">
        <v>1</v>
      </c>
      <c r="S594" s="42"/>
      <c r="T594" s="42"/>
      <c r="U594" s="42"/>
    </row>
    <row r="595" customFormat="false" ht="15" hidden="false" customHeight="false" outlineLevel="0" collapsed="false">
      <c r="M595" s="39" t="s">
        <v>191</v>
      </c>
      <c r="N595" s="41" t="n">
        <v>1</v>
      </c>
      <c r="O595" s="41"/>
      <c r="P595" s="41"/>
      <c r="Q595" s="41"/>
      <c r="R595" s="41"/>
      <c r="S595" s="42"/>
      <c r="T595" s="42"/>
      <c r="U595" s="42"/>
    </row>
    <row r="596" customFormat="false" ht="15" hidden="false" customHeight="false" outlineLevel="0" collapsed="false">
      <c r="M596" s="39" t="s">
        <v>162</v>
      </c>
      <c r="N596" s="41"/>
      <c r="O596" s="41"/>
      <c r="P596" s="41"/>
      <c r="Q596" s="41" t="n">
        <v>1</v>
      </c>
      <c r="R596" s="41" t="n">
        <v>1</v>
      </c>
      <c r="S596" s="42"/>
      <c r="T596" s="42"/>
      <c r="U596" s="42"/>
    </row>
    <row r="597" customFormat="false" ht="15" hidden="false" customHeight="false" outlineLevel="0" collapsed="false">
      <c r="M597" s="39" t="s">
        <v>164</v>
      </c>
      <c r="N597" s="41"/>
      <c r="O597" s="41"/>
      <c r="P597" s="41" t="n">
        <v>1</v>
      </c>
      <c r="Q597" s="41"/>
      <c r="R597" s="41"/>
      <c r="S597" s="42"/>
      <c r="T597" s="42"/>
      <c r="U597" s="42"/>
    </row>
    <row r="598" customFormat="false" ht="15" hidden="false" customHeight="false" outlineLevel="0" collapsed="false">
      <c r="M598" s="39" t="s">
        <v>290</v>
      </c>
      <c r="N598" s="41"/>
      <c r="O598" s="41"/>
      <c r="P598" s="41" t="n">
        <v>1</v>
      </c>
      <c r="Q598" s="41"/>
      <c r="R598" s="41"/>
      <c r="S598" s="42"/>
      <c r="T598" s="42"/>
      <c r="U598" s="42"/>
    </row>
    <row r="599" customFormat="false" ht="15" hidden="false" customHeight="false" outlineLevel="0" collapsed="false">
      <c r="M599" s="39" t="s">
        <v>299</v>
      </c>
      <c r="N599" s="41"/>
      <c r="O599" s="41"/>
      <c r="P599" s="41"/>
      <c r="Q599" s="41"/>
      <c r="R599" s="41" t="n">
        <v>1</v>
      </c>
      <c r="S599" s="42"/>
      <c r="T599" s="42"/>
      <c r="U599" s="42"/>
    </row>
    <row r="600" customFormat="false" ht="15" hidden="false" customHeight="false" outlineLevel="0" collapsed="false">
      <c r="M600" s="39" t="s">
        <v>173</v>
      </c>
      <c r="N600" s="41"/>
      <c r="O600" s="41"/>
      <c r="P600" s="41" t="n">
        <v>1</v>
      </c>
      <c r="Q600" s="41"/>
      <c r="R600" s="41"/>
      <c r="S600" s="42"/>
      <c r="T600" s="42"/>
      <c r="U600" s="42"/>
    </row>
    <row r="601" customFormat="false" ht="15" hidden="false" customHeight="false" outlineLevel="0" collapsed="false">
      <c r="M601" s="39" t="s">
        <v>188</v>
      </c>
      <c r="N601" s="41"/>
      <c r="O601" s="41"/>
      <c r="P601" s="41"/>
      <c r="Q601" s="41"/>
      <c r="R601" s="41" t="n">
        <v>1</v>
      </c>
      <c r="S601" s="42"/>
      <c r="T601" s="42"/>
      <c r="U601" s="42"/>
    </row>
    <row r="602" customFormat="false" ht="15" hidden="false" customHeight="false" outlineLevel="0" collapsed="false">
      <c r="M602" s="39" t="s">
        <v>238</v>
      </c>
      <c r="N602" s="41"/>
      <c r="O602" s="41"/>
      <c r="P602" s="41" t="n">
        <v>1</v>
      </c>
      <c r="Q602" s="41" t="n">
        <v>1</v>
      </c>
      <c r="R602" s="41" t="n">
        <v>1</v>
      </c>
      <c r="S602" s="42"/>
      <c r="T602" s="42"/>
      <c r="U602" s="42"/>
    </row>
    <row r="603" customFormat="false" ht="15" hidden="false" customHeight="false" outlineLevel="0" collapsed="false">
      <c r="M603" s="39" t="s">
        <v>275</v>
      </c>
      <c r="N603" s="41"/>
      <c r="O603" s="41"/>
      <c r="P603" s="41"/>
      <c r="Q603" s="41"/>
      <c r="R603" s="41" t="n">
        <v>1</v>
      </c>
      <c r="S603" s="42"/>
      <c r="T603" s="42"/>
      <c r="U603" s="42"/>
    </row>
    <row r="604" customFormat="false" ht="15" hidden="false" customHeight="false" outlineLevel="0" collapsed="false">
      <c r="M604" s="39" t="s">
        <v>241</v>
      </c>
      <c r="N604" s="41"/>
      <c r="O604" s="41"/>
      <c r="P604" s="41" t="n">
        <v>1</v>
      </c>
      <c r="Q604" s="41" t="n">
        <v>1</v>
      </c>
      <c r="R604" s="41" t="n">
        <v>1</v>
      </c>
      <c r="S604" s="42"/>
      <c r="T604" s="42"/>
      <c r="U604" s="42"/>
    </row>
    <row r="605" customFormat="false" ht="15" hidden="false" customHeight="false" outlineLevel="0" collapsed="false">
      <c r="M605" s="39" t="s">
        <v>225</v>
      </c>
      <c r="N605" s="41"/>
      <c r="O605" s="41"/>
      <c r="P605" s="41"/>
      <c r="Q605" s="41" t="n">
        <v>1</v>
      </c>
      <c r="R605" s="41" t="n">
        <v>1</v>
      </c>
      <c r="S605" s="42"/>
      <c r="T605" s="42"/>
      <c r="U605" s="42"/>
    </row>
    <row r="606" customFormat="false" ht="15" hidden="false" customHeight="false" outlineLevel="0" collapsed="false">
      <c r="M606" s="39" t="s">
        <v>364</v>
      </c>
      <c r="N606" s="41"/>
      <c r="O606" s="41"/>
      <c r="P606" s="41"/>
      <c r="Q606" s="41"/>
      <c r="R606" s="41" t="n">
        <v>1</v>
      </c>
      <c r="S606" s="42"/>
      <c r="T606" s="42"/>
      <c r="U606" s="42"/>
    </row>
    <row r="607" customFormat="false" ht="15" hidden="false" customHeight="false" outlineLevel="0" collapsed="false">
      <c r="M607" s="39" t="s">
        <v>245</v>
      </c>
      <c r="N607" s="41"/>
      <c r="O607" s="41"/>
      <c r="P607" s="41"/>
      <c r="Q607" s="41"/>
      <c r="R607" s="41" t="n">
        <v>1</v>
      </c>
      <c r="S607" s="42"/>
      <c r="T607" s="42"/>
      <c r="U607" s="42"/>
    </row>
    <row r="608" customFormat="false" ht="15" hidden="false" customHeight="false" outlineLevel="0" collapsed="false">
      <c r="M608" s="44"/>
      <c r="N608" s="41"/>
      <c r="O608" s="41"/>
      <c r="P608" s="41"/>
      <c r="Q608" s="41"/>
      <c r="R608" s="41"/>
      <c r="S608" s="42"/>
      <c r="T608" s="42"/>
      <c r="U608" s="42"/>
    </row>
    <row r="609" customFormat="false" ht="15" hidden="false" customHeight="false" outlineLevel="0" collapsed="false">
      <c r="M609" s="24" t="s">
        <v>48</v>
      </c>
      <c r="N609" s="45"/>
      <c r="O609" s="45"/>
      <c r="P609" s="45"/>
      <c r="Q609" s="45"/>
      <c r="R609" s="45"/>
      <c r="S609" s="42"/>
      <c r="T609" s="42"/>
      <c r="U609" s="42"/>
    </row>
    <row r="610" customFormat="false" ht="15" hidden="false" customHeight="false" outlineLevel="0" collapsed="false">
      <c r="M610" s="39" t="s">
        <v>130</v>
      </c>
      <c r="N610" s="41"/>
      <c r="O610" s="41"/>
      <c r="P610" s="41" t="n">
        <v>1</v>
      </c>
      <c r="Q610" s="41"/>
      <c r="R610" s="41" t="n">
        <v>1</v>
      </c>
      <c r="S610" s="42"/>
      <c r="T610" s="42"/>
      <c r="U610" s="42"/>
    </row>
    <row r="611" customFormat="false" ht="15" hidden="false" customHeight="false" outlineLevel="0" collapsed="false">
      <c r="M611" s="39" t="s">
        <v>317</v>
      </c>
      <c r="N611" s="41" t="n">
        <v>1</v>
      </c>
      <c r="O611" s="41"/>
      <c r="P611" s="41" t="n">
        <v>1</v>
      </c>
      <c r="Q611" s="41" t="n">
        <v>1</v>
      </c>
      <c r="R611" s="41" t="n">
        <v>1</v>
      </c>
      <c r="S611" s="42"/>
      <c r="T611" s="42"/>
      <c r="U611" s="42"/>
    </row>
    <row r="612" customFormat="false" ht="15" hidden="false" customHeight="false" outlineLevel="0" collapsed="false">
      <c r="M612" s="39" t="s">
        <v>306</v>
      </c>
      <c r="N612" s="41"/>
      <c r="O612" s="41" t="n">
        <v>1</v>
      </c>
      <c r="P612" s="41"/>
      <c r="Q612" s="41"/>
      <c r="R612" s="41"/>
      <c r="S612" s="42"/>
      <c r="T612" s="42"/>
      <c r="U612" s="42"/>
    </row>
    <row r="613" customFormat="false" ht="15" hidden="false" customHeight="false" outlineLevel="0" collapsed="false">
      <c r="M613" s="39" t="s">
        <v>226</v>
      </c>
      <c r="N613" s="41"/>
      <c r="O613" s="41" t="n">
        <v>1</v>
      </c>
      <c r="P613" s="41"/>
      <c r="Q613" s="41"/>
      <c r="R613" s="41"/>
      <c r="S613" s="42"/>
      <c r="T613" s="42"/>
      <c r="U613" s="42"/>
    </row>
    <row r="614" customFormat="false" ht="15" hidden="false" customHeight="false" outlineLevel="0" collapsed="false">
      <c r="M614" s="39" t="s">
        <v>132</v>
      </c>
      <c r="N614" s="41" t="n">
        <v>1</v>
      </c>
      <c r="O614" s="41" t="n">
        <v>1</v>
      </c>
      <c r="P614" s="41" t="n">
        <v>1</v>
      </c>
      <c r="Q614" s="41" t="n">
        <v>1</v>
      </c>
      <c r="R614" s="41"/>
      <c r="S614" s="42"/>
      <c r="T614" s="42"/>
      <c r="U614" s="42"/>
    </row>
    <row r="615" customFormat="false" ht="15" hidden="false" customHeight="false" outlineLevel="0" collapsed="false">
      <c r="M615" s="39" t="s">
        <v>335</v>
      </c>
      <c r="N615" s="41"/>
      <c r="O615" s="41"/>
      <c r="P615" s="41"/>
      <c r="Q615" s="41" t="n">
        <v>1</v>
      </c>
      <c r="R615" s="41"/>
      <c r="S615" s="42"/>
      <c r="T615" s="42"/>
      <c r="U615" s="42"/>
    </row>
    <row r="616" customFormat="false" ht="15" hidden="false" customHeight="false" outlineLevel="0" collapsed="false">
      <c r="M616" s="39" t="s">
        <v>134</v>
      </c>
      <c r="N616" s="41"/>
      <c r="O616" s="41"/>
      <c r="P616" s="41"/>
      <c r="Q616" s="41" t="n">
        <v>1</v>
      </c>
      <c r="R616" s="41"/>
      <c r="S616" s="42"/>
      <c r="T616" s="42"/>
      <c r="U616" s="42"/>
    </row>
    <row r="617" customFormat="false" ht="15" hidden="false" customHeight="false" outlineLevel="0" collapsed="false">
      <c r="M617" s="39" t="s">
        <v>253</v>
      </c>
      <c r="N617" s="41"/>
      <c r="O617" s="41"/>
      <c r="P617" s="41"/>
      <c r="Q617" s="41"/>
      <c r="R617" s="41" t="n">
        <v>1</v>
      </c>
      <c r="S617" s="42"/>
      <c r="T617" s="42"/>
      <c r="U617" s="42"/>
    </row>
    <row r="618" customFormat="false" ht="15" hidden="false" customHeight="false" outlineLevel="0" collapsed="false">
      <c r="M618" s="39" t="s">
        <v>255</v>
      </c>
      <c r="N618" s="41" t="n">
        <v>1</v>
      </c>
      <c r="O618" s="41" t="n">
        <v>1</v>
      </c>
      <c r="P618" s="41"/>
      <c r="Q618" s="41" t="n">
        <v>1</v>
      </c>
      <c r="R618" s="41"/>
      <c r="S618" s="42"/>
      <c r="T618" s="42"/>
      <c r="U618" s="42"/>
    </row>
    <row r="619" customFormat="false" ht="15" hidden="false" customHeight="false" outlineLevel="0" collapsed="false">
      <c r="M619" s="39" t="s">
        <v>232</v>
      </c>
      <c r="N619" s="41" t="n">
        <v>1</v>
      </c>
      <c r="O619" s="41" t="n">
        <v>1</v>
      </c>
      <c r="P619" s="41" t="n">
        <v>1</v>
      </c>
      <c r="Q619" s="41" t="n">
        <v>1</v>
      </c>
      <c r="R619" s="41"/>
      <c r="S619" s="42"/>
      <c r="T619" s="42"/>
      <c r="U619" s="42"/>
    </row>
    <row r="620" customFormat="false" ht="15" hidden="false" customHeight="false" outlineLevel="0" collapsed="false">
      <c r="M620" s="39" t="s">
        <v>143</v>
      </c>
      <c r="N620" s="41" t="n">
        <v>1</v>
      </c>
      <c r="O620" s="41" t="n">
        <v>1</v>
      </c>
      <c r="P620" s="41" t="n">
        <v>1</v>
      </c>
      <c r="Q620" s="41" t="n">
        <v>1</v>
      </c>
      <c r="R620" s="41"/>
      <c r="S620" s="42"/>
      <c r="T620" s="42"/>
      <c r="U620" s="42"/>
    </row>
    <row r="621" customFormat="false" ht="15" hidden="false" customHeight="false" outlineLevel="0" collapsed="false">
      <c r="M621" s="39" t="s">
        <v>140</v>
      </c>
      <c r="N621" s="41"/>
      <c r="O621" s="41"/>
      <c r="P621" s="41" t="n">
        <v>1</v>
      </c>
      <c r="Q621" s="41" t="n">
        <v>1</v>
      </c>
      <c r="R621" s="41" t="n">
        <v>1</v>
      </c>
      <c r="S621" s="42"/>
      <c r="T621" s="42"/>
      <c r="U621" s="42"/>
    </row>
    <row r="622" customFormat="false" ht="15" hidden="false" customHeight="false" outlineLevel="0" collapsed="false">
      <c r="M622" s="39" t="s">
        <v>148</v>
      </c>
      <c r="N622" s="41" t="n">
        <v>1</v>
      </c>
      <c r="O622" s="41" t="n">
        <v>1</v>
      </c>
      <c r="P622" s="41" t="n">
        <v>1</v>
      </c>
      <c r="Q622" s="41" t="n">
        <v>1</v>
      </c>
      <c r="R622" s="41" t="n">
        <v>1</v>
      </c>
      <c r="S622" s="42"/>
      <c r="T622" s="42"/>
      <c r="U622" s="42"/>
    </row>
    <row r="623" customFormat="false" ht="15" hidden="false" customHeight="false" outlineLevel="0" collapsed="false">
      <c r="M623" s="39" t="s">
        <v>150</v>
      </c>
      <c r="N623" s="41"/>
      <c r="O623" s="41" t="n">
        <v>1</v>
      </c>
      <c r="P623" s="41" t="n">
        <v>1</v>
      </c>
      <c r="Q623" s="41" t="n">
        <v>1</v>
      </c>
      <c r="R623" s="41"/>
      <c r="S623" s="42"/>
      <c r="T623" s="42"/>
      <c r="U623" s="42"/>
    </row>
    <row r="624" customFormat="false" ht="15" hidden="false" customHeight="false" outlineLevel="0" collapsed="false">
      <c r="M624" s="39" t="s">
        <v>152</v>
      </c>
      <c r="N624" s="41" t="n">
        <v>1</v>
      </c>
      <c r="O624" s="41"/>
      <c r="P624" s="41"/>
      <c r="Q624" s="41"/>
      <c r="R624" s="41" t="n">
        <v>1</v>
      </c>
      <c r="S624" s="42"/>
      <c r="T624" s="42"/>
      <c r="U624" s="42"/>
    </row>
    <row r="625" customFormat="false" ht="15" hidden="false" customHeight="false" outlineLevel="0" collapsed="false">
      <c r="M625" s="39" t="s">
        <v>339</v>
      </c>
      <c r="N625" s="41"/>
      <c r="O625" s="41"/>
      <c r="P625" s="41"/>
      <c r="Q625" s="41" t="n">
        <v>1</v>
      </c>
      <c r="R625" s="41"/>
      <c r="S625" s="42"/>
      <c r="T625" s="42"/>
      <c r="U625" s="42"/>
    </row>
    <row r="626" customFormat="false" ht="15" hidden="false" customHeight="false" outlineLevel="0" collapsed="false">
      <c r="M626" s="39" t="s">
        <v>204</v>
      </c>
      <c r="N626" s="41" t="n">
        <v>1</v>
      </c>
      <c r="O626" s="41" t="n">
        <v>1</v>
      </c>
      <c r="P626" s="41" t="n">
        <v>1</v>
      </c>
      <c r="Q626" s="41" t="n">
        <v>1</v>
      </c>
      <c r="R626" s="41"/>
      <c r="S626" s="42"/>
      <c r="T626" s="42"/>
      <c r="U626" s="42"/>
    </row>
    <row r="627" customFormat="false" ht="15" hidden="false" customHeight="false" outlineLevel="0" collapsed="false">
      <c r="M627" s="39" t="s">
        <v>279</v>
      </c>
      <c r="N627" s="41"/>
      <c r="O627" s="41"/>
      <c r="P627" s="41" t="n">
        <v>1</v>
      </c>
      <c r="Q627" s="41" t="n">
        <v>1</v>
      </c>
      <c r="R627" s="41"/>
      <c r="S627" s="42"/>
      <c r="T627" s="42"/>
      <c r="U627" s="42"/>
    </row>
    <row r="628" customFormat="false" ht="15" hidden="false" customHeight="false" outlineLevel="0" collapsed="false">
      <c r="M628" s="39" t="s">
        <v>256</v>
      </c>
      <c r="N628" s="41" t="n">
        <v>1</v>
      </c>
      <c r="O628" s="41" t="n">
        <v>1</v>
      </c>
      <c r="P628" s="41" t="n">
        <v>1</v>
      </c>
      <c r="Q628" s="41"/>
      <c r="R628" s="41"/>
      <c r="S628" s="42"/>
      <c r="T628" s="42"/>
      <c r="U628" s="42"/>
    </row>
    <row r="629" customFormat="false" ht="15" hidden="false" customHeight="false" outlineLevel="0" collapsed="false">
      <c r="M629" s="39" t="s">
        <v>154</v>
      </c>
      <c r="N629" s="41"/>
      <c r="O629" s="41"/>
      <c r="P629" s="41"/>
      <c r="Q629" s="41"/>
      <c r="R629" s="41" t="n">
        <v>1</v>
      </c>
      <c r="S629" s="42"/>
      <c r="T629" s="42"/>
      <c r="U629" s="42"/>
    </row>
    <row r="630" customFormat="false" ht="15" hidden="false" customHeight="false" outlineLevel="0" collapsed="false">
      <c r="M630" s="39" t="s">
        <v>206</v>
      </c>
      <c r="N630" s="41" t="n">
        <v>1</v>
      </c>
      <c r="O630" s="41"/>
      <c r="P630" s="41" t="n">
        <v>1</v>
      </c>
      <c r="Q630" s="41" t="n">
        <v>1</v>
      </c>
      <c r="R630" s="41"/>
      <c r="S630" s="42"/>
      <c r="T630" s="42"/>
      <c r="U630" s="42"/>
    </row>
    <row r="631" customFormat="false" ht="15" hidden="false" customHeight="false" outlineLevel="0" collapsed="false">
      <c r="M631" s="39" t="s">
        <v>156</v>
      </c>
      <c r="N631" s="41" t="n">
        <v>1</v>
      </c>
      <c r="O631" s="41" t="n">
        <v>1</v>
      </c>
      <c r="P631" s="41" t="n">
        <v>1</v>
      </c>
      <c r="Q631" s="41" t="n">
        <v>2</v>
      </c>
      <c r="R631" s="41" t="n">
        <v>1</v>
      </c>
      <c r="S631" s="42"/>
      <c r="T631" s="42"/>
      <c r="U631" s="42"/>
    </row>
    <row r="632" customFormat="false" ht="15" hidden="false" customHeight="false" outlineLevel="0" collapsed="false">
      <c r="M632" s="39" t="s">
        <v>145</v>
      </c>
      <c r="N632" s="41" t="n">
        <v>1</v>
      </c>
      <c r="O632" s="41"/>
      <c r="P632" s="41"/>
      <c r="Q632" s="41" t="n">
        <v>1</v>
      </c>
      <c r="R632" s="41"/>
      <c r="S632" s="42"/>
      <c r="T632" s="42"/>
      <c r="U632" s="42"/>
    </row>
    <row r="633" customFormat="false" ht="15" hidden="false" customHeight="false" outlineLevel="0" collapsed="false">
      <c r="M633" s="39" t="s">
        <v>239</v>
      </c>
      <c r="N633" s="41" t="n">
        <v>1</v>
      </c>
      <c r="O633" s="41"/>
      <c r="P633" s="41" t="n">
        <v>1</v>
      </c>
      <c r="Q633" s="41"/>
      <c r="R633" s="41"/>
      <c r="S633" s="42"/>
      <c r="T633" s="42"/>
      <c r="U633" s="42"/>
    </row>
    <row r="634" customFormat="false" ht="15" hidden="false" customHeight="false" outlineLevel="0" collapsed="false">
      <c r="M634" s="39" t="s">
        <v>163</v>
      </c>
      <c r="N634" s="41"/>
      <c r="O634" s="41"/>
      <c r="P634" s="41"/>
      <c r="Q634" s="41"/>
      <c r="R634" s="41" t="n">
        <v>1</v>
      </c>
      <c r="S634" s="42"/>
      <c r="T634" s="42"/>
      <c r="U634" s="42"/>
    </row>
    <row r="635" customFormat="false" ht="15" hidden="false" customHeight="false" outlineLevel="0" collapsed="false">
      <c r="M635" s="39" t="s">
        <v>165</v>
      </c>
      <c r="N635" s="41"/>
      <c r="O635" s="41"/>
      <c r="P635" s="41"/>
      <c r="Q635" s="41" t="n">
        <v>1</v>
      </c>
      <c r="R635" s="41"/>
      <c r="S635" s="42"/>
      <c r="T635" s="42"/>
      <c r="U635" s="42"/>
    </row>
    <row r="636" customFormat="false" ht="15" hidden="false" customHeight="false" outlineLevel="0" collapsed="false">
      <c r="M636" s="39" t="s">
        <v>211</v>
      </c>
      <c r="N636" s="41"/>
      <c r="O636" s="41" t="n">
        <v>1</v>
      </c>
      <c r="P636" s="41" t="n">
        <v>1</v>
      </c>
      <c r="Q636" s="41" t="n">
        <v>1</v>
      </c>
      <c r="R636" s="41"/>
      <c r="S636" s="42"/>
      <c r="T636" s="42"/>
      <c r="U636" s="42"/>
    </row>
    <row r="637" customFormat="false" ht="15" hidden="false" customHeight="false" outlineLevel="0" collapsed="false">
      <c r="M637" s="39" t="s">
        <v>262</v>
      </c>
      <c r="N637" s="41"/>
      <c r="O637" s="41" t="n">
        <v>1</v>
      </c>
      <c r="P637" s="41" t="n">
        <v>1</v>
      </c>
      <c r="Q637" s="41" t="n">
        <v>1</v>
      </c>
      <c r="R637" s="41" t="n">
        <v>1</v>
      </c>
      <c r="S637" s="42"/>
      <c r="T637" s="42"/>
      <c r="U637" s="42"/>
    </row>
    <row r="638" customFormat="false" ht="15" hidden="false" customHeight="false" outlineLevel="0" collapsed="false">
      <c r="M638" s="39" t="s">
        <v>310</v>
      </c>
      <c r="N638" s="41"/>
      <c r="O638" s="41" t="n">
        <v>1</v>
      </c>
      <c r="P638" s="41" t="n">
        <v>1</v>
      </c>
      <c r="Q638" s="41" t="n">
        <v>1</v>
      </c>
      <c r="R638" s="41"/>
      <c r="S638" s="42"/>
      <c r="T638" s="42"/>
      <c r="U638" s="42"/>
    </row>
    <row r="639" customFormat="false" ht="15" hidden="false" customHeight="false" outlineLevel="0" collapsed="false">
      <c r="M639" s="39" t="s">
        <v>167</v>
      </c>
      <c r="N639" s="41" t="n">
        <v>1</v>
      </c>
      <c r="O639" s="41" t="n">
        <v>1</v>
      </c>
      <c r="P639" s="41" t="n">
        <v>1</v>
      </c>
      <c r="Q639" s="41" t="n">
        <v>1</v>
      </c>
      <c r="R639" s="41"/>
      <c r="S639" s="42"/>
      <c r="T639" s="42"/>
      <c r="U639" s="42"/>
    </row>
    <row r="640" customFormat="false" ht="15" hidden="false" customHeight="false" outlineLevel="0" collapsed="false">
      <c r="M640" s="39" t="s">
        <v>202</v>
      </c>
      <c r="N640" s="41"/>
      <c r="O640" s="41" t="n">
        <v>1</v>
      </c>
      <c r="P640" s="41"/>
      <c r="Q640" s="41"/>
      <c r="R640" s="41" t="n">
        <v>1</v>
      </c>
      <c r="S640" s="42"/>
      <c r="T640" s="42"/>
      <c r="U640" s="42"/>
    </row>
    <row r="641" customFormat="false" ht="15" hidden="false" customHeight="false" outlineLevel="0" collapsed="false">
      <c r="M641" s="39" t="s">
        <v>330</v>
      </c>
      <c r="N641" s="41"/>
      <c r="O641" s="41"/>
      <c r="P641" s="41" t="n">
        <v>1</v>
      </c>
      <c r="Q641" s="41" t="n">
        <v>1</v>
      </c>
      <c r="R641" s="41" t="n">
        <v>1</v>
      </c>
      <c r="S641" s="42"/>
      <c r="T641" s="42"/>
      <c r="U641" s="42"/>
    </row>
    <row r="642" customFormat="false" ht="15" hidden="false" customHeight="false" outlineLevel="0" collapsed="false">
      <c r="M642" s="39" t="s">
        <v>346</v>
      </c>
      <c r="N642" s="41" t="n">
        <v>1</v>
      </c>
      <c r="O642" s="41" t="n">
        <v>1</v>
      </c>
      <c r="P642" s="41"/>
      <c r="Q642" s="41"/>
      <c r="R642" s="41"/>
      <c r="S642" s="42"/>
      <c r="T642" s="42"/>
      <c r="U642" s="42"/>
    </row>
    <row r="643" customFormat="false" ht="15" hidden="false" customHeight="false" outlineLevel="0" collapsed="false">
      <c r="M643" s="39" t="s">
        <v>171</v>
      </c>
      <c r="N643" s="41"/>
      <c r="O643" s="41"/>
      <c r="P643" s="41"/>
      <c r="Q643" s="41"/>
      <c r="R643" s="41" t="n">
        <v>1</v>
      </c>
      <c r="S643" s="42"/>
      <c r="T643" s="42"/>
      <c r="U643" s="42"/>
    </row>
    <row r="644" customFormat="false" ht="15" hidden="false" customHeight="false" outlineLevel="0" collapsed="false">
      <c r="M644" s="39" t="s">
        <v>266</v>
      </c>
      <c r="N644" s="41"/>
      <c r="O644" s="41"/>
      <c r="P644" s="41"/>
      <c r="Q644" s="41" t="n">
        <v>1</v>
      </c>
      <c r="R644" s="41" t="n">
        <v>1</v>
      </c>
      <c r="S644" s="42"/>
      <c r="T644" s="42"/>
      <c r="U644" s="42"/>
    </row>
    <row r="645" customFormat="false" ht="15" hidden="false" customHeight="false" outlineLevel="0" collapsed="false">
      <c r="M645" s="39" t="s">
        <v>176</v>
      </c>
      <c r="N645" s="41"/>
      <c r="O645" s="41"/>
      <c r="P645" s="41" t="n">
        <v>1</v>
      </c>
      <c r="Q645" s="41" t="n">
        <v>1</v>
      </c>
      <c r="R645" s="41" t="n">
        <v>1</v>
      </c>
      <c r="S645" s="42"/>
      <c r="T645" s="42"/>
      <c r="U645" s="42"/>
    </row>
    <row r="646" customFormat="false" ht="15" hidden="false" customHeight="false" outlineLevel="0" collapsed="false">
      <c r="M646" s="39" t="s">
        <v>240</v>
      </c>
      <c r="N646" s="41"/>
      <c r="O646" s="41" t="n">
        <v>1</v>
      </c>
      <c r="P646" s="41" t="n">
        <v>1</v>
      </c>
      <c r="Q646" s="41" t="n">
        <v>1</v>
      </c>
      <c r="R646" s="41"/>
      <c r="S646" s="42"/>
      <c r="T646" s="42"/>
      <c r="U646" s="42"/>
    </row>
    <row r="647" customFormat="false" ht="15" hidden="false" customHeight="false" outlineLevel="0" collapsed="false">
      <c r="M647" s="39" t="s">
        <v>220</v>
      </c>
      <c r="N647" s="41"/>
      <c r="O647" s="41"/>
      <c r="P647" s="41"/>
      <c r="Q647" s="41"/>
      <c r="R647" s="41" t="n">
        <v>1</v>
      </c>
      <c r="S647" s="42"/>
      <c r="T647" s="42"/>
      <c r="U647" s="42"/>
    </row>
    <row r="648" customFormat="false" ht="15" hidden="false" customHeight="false" outlineLevel="0" collapsed="false">
      <c r="M648" s="39" t="s">
        <v>151</v>
      </c>
      <c r="N648" s="41" t="n">
        <v>1</v>
      </c>
      <c r="O648" s="41" t="n">
        <v>1</v>
      </c>
      <c r="P648" s="41" t="n">
        <v>1</v>
      </c>
      <c r="Q648" s="41" t="n">
        <v>1</v>
      </c>
      <c r="R648" s="41" t="n">
        <v>1</v>
      </c>
      <c r="S648" s="42"/>
      <c r="T648" s="42"/>
      <c r="U648" s="42"/>
    </row>
    <row r="649" customFormat="false" ht="15" hidden="false" customHeight="false" outlineLevel="0" collapsed="false">
      <c r="M649" s="39" t="s">
        <v>153</v>
      </c>
      <c r="N649" s="41"/>
      <c r="O649" s="41"/>
      <c r="P649" s="41"/>
      <c r="Q649" s="41" t="n">
        <v>1</v>
      </c>
      <c r="R649" s="41" t="n">
        <v>1</v>
      </c>
      <c r="S649" s="42"/>
      <c r="T649" s="42"/>
      <c r="U649" s="42"/>
    </row>
    <row r="650" customFormat="false" ht="15" hidden="false" customHeight="false" outlineLevel="0" collapsed="false">
      <c r="M650" s="39" t="s">
        <v>328</v>
      </c>
      <c r="N650" s="41"/>
      <c r="O650" s="41" t="n">
        <v>1</v>
      </c>
      <c r="P650" s="41" t="n">
        <v>1</v>
      </c>
      <c r="Q650" s="41" t="n">
        <v>1</v>
      </c>
      <c r="R650" s="41"/>
      <c r="S650" s="42"/>
      <c r="T650" s="42"/>
      <c r="U650" s="42"/>
    </row>
    <row r="651" customFormat="false" ht="15" hidden="false" customHeight="false" outlineLevel="0" collapsed="false">
      <c r="M651" s="39" t="s">
        <v>319</v>
      </c>
      <c r="N651" s="41"/>
      <c r="O651" s="41"/>
      <c r="P651" s="41" t="n">
        <v>1</v>
      </c>
      <c r="Q651" s="41"/>
      <c r="R651" s="41"/>
      <c r="S651" s="42"/>
      <c r="T651" s="42"/>
      <c r="U651" s="42"/>
    </row>
    <row r="652" customFormat="false" ht="15" hidden="false" customHeight="false" outlineLevel="0" collapsed="false">
      <c r="M652" s="39" t="s">
        <v>180</v>
      </c>
      <c r="N652" s="41"/>
      <c r="O652" s="41" t="n">
        <v>1</v>
      </c>
      <c r="P652" s="41" t="n">
        <v>1</v>
      </c>
      <c r="Q652" s="41" t="n">
        <v>1</v>
      </c>
      <c r="R652" s="41" t="n">
        <v>1</v>
      </c>
      <c r="S652" s="42"/>
      <c r="T652" s="42"/>
      <c r="U652" s="42"/>
    </row>
    <row r="653" customFormat="false" ht="15" hidden="false" customHeight="false" outlineLevel="0" collapsed="false">
      <c r="M653" s="39" t="s">
        <v>268</v>
      </c>
      <c r="N653" s="41"/>
      <c r="O653" s="41" t="n">
        <v>1</v>
      </c>
      <c r="P653" s="41" t="n">
        <v>1</v>
      </c>
      <c r="Q653" s="41" t="n">
        <v>1</v>
      </c>
      <c r="R653" s="41" t="n">
        <v>1</v>
      </c>
      <c r="S653" s="42"/>
      <c r="T653" s="42"/>
      <c r="U653" s="42"/>
    </row>
    <row r="654" customFormat="false" ht="15" hidden="false" customHeight="false" outlineLevel="0" collapsed="false">
      <c r="M654" s="39" t="s">
        <v>216</v>
      </c>
      <c r="N654" s="41"/>
      <c r="O654" s="41"/>
      <c r="P654" s="41" t="n">
        <v>1</v>
      </c>
      <c r="Q654" s="41"/>
      <c r="R654" s="41" t="n">
        <v>1</v>
      </c>
      <c r="S654" s="42"/>
      <c r="T654" s="42"/>
      <c r="U654" s="42"/>
    </row>
    <row r="655" customFormat="false" ht="15" hidden="false" customHeight="false" outlineLevel="0" collapsed="false">
      <c r="M655" s="39" t="s">
        <v>350</v>
      </c>
      <c r="N655" s="41"/>
      <c r="O655" s="41"/>
      <c r="P655" s="41"/>
      <c r="Q655" s="41" t="n">
        <v>1</v>
      </c>
      <c r="R655" s="41"/>
      <c r="S655" s="42"/>
      <c r="T655" s="42"/>
      <c r="U655" s="42"/>
    </row>
    <row r="656" customFormat="false" ht="15" hidden="false" customHeight="false" outlineLevel="0" collapsed="false">
      <c r="M656" s="39" t="s">
        <v>243</v>
      </c>
      <c r="N656" s="41"/>
      <c r="O656" s="41" t="n">
        <v>1</v>
      </c>
      <c r="P656" s="41"/>
      <c r="Q656" s="41"/>
      <c r="R656" s="41"/>
      <c r="S656" s="42"/>
      <c r="T656" s="42"/>
      <c r="U656" s="42"/>
    </row>
    <row r="657" customFormat="false" ht="15" hidden="false" customHeight="false" outlineLevel="0" collapsed="false">
      <c r="M657" s="39" t="s">
        <v>215</v>
      </c>
      <c r="N657" s="41"/>
      <c r="O657" s="41" t="n">
        <v>1</v>
      </c>
      <c r="P657" s="41" t="n">
        <v>1</v>
      </c>
      <c r="Q657" s="41"/>
      <c r="R657" s="41"/>
      <c r="S657" s="42"/>
      <c r="T657" s="42"/>
      <c r="U657" s="42"/>
    </row>
    <row r="658" customFormat="false" ht="15" hidden="false" customHeight="false" outlineLevel="0" collapsed="false">
      <c r="M658" s="39" t="s">
        <v>160</v>
      </c>
      <c r="N658" s="41" t="n">
        <v>1</v>
      </c>
      <c r="O658" s="41" t="n">
        <v>1</v>
      </c>
      <c r="P658" s="41" t="n">
        <v>1</v>
      </c>
      <c r="Q658" s="41"/>
      <c r="R658" s="41"/>
      <c r="S658" s="42"/>
      <c r="T658" s="42"/>
      <c r="U658" s="42"/>
    </row>
    <row r="659" customFormat="false" ht="15" hidden="false" customHeight="false" outlineLevel="0" collapsed="false">
      <c r="M659" s="39" t="s">
        <v>217</v>
      </c>
      <c r="N659" s="41"/>
      <c r="O659" s="41"/>
      <c r="P659" s="41" t="n">
        <v>1</v>
      </c>
      <c r="Q659" s="41" t="n">
        <v>1</v>
      </c>
      <c r="R659" s="41"/>
      <c r="S659" s="42"/>
      <c r="T659" s="42"/>
      <c r="U659" s="42"/>
    </row>
    <row r="660" customFormat="false" ht="15" hidden="false" customHeight="false" outlineLevel="0" collapsed="false">
      <c r="M660" s="39" t="s">
        <v>162</v>
      </c>
      <c r="N660" s="41"/>
      <c r="O660" s="41"/>
      <c r="P660" s="41"/>
      <c r="Q660" s="41" t="n">
        <v>1</v>
      </c>
      <c r="R660" s="41" t="n">
        <v>1</v>
      </c>
      <c r="S660" s="42"/>
      <c r="T660" s="42"/>
      <c r="U660" s="42"/>
    </row>
    <row r="661" customFormat="false" ht="15" hidden="false" customHeight="false" outlineLevel="0" collapsed="false">
      <c r="M661" s="39" t="s">
        <v>183</v>
      </c>
      <c r="N661" s="41"/>
      <c r="O661" s="41"/>
      <c r="P661" s="41"/>
      <c r="Q661" s="41"/>
      <c r="R661" s="41" t="n">
        <v>1</v>
      </c>
      <c r="S661" s="42"/>
      <c r="T661" s="42"/>
      <c r="U661" s="42"/>
    </row>
    <row r="662" customFormat="false" ht="15" hidden="false" customHeight="false" outlineLevel="0" collapsed="false">
      <c r="M662" s="39" t="s">
        <v>290</v>
      </c>
      <c r="N662" s="41"/>
      <c r="O662" s="41" t="n">
        <v>1</v>
      </c>
      <c r="P662" s="41" t="n">
        <v>1</v>
      </c>
      <c r="Q662" s="41" t="n">
        <v>1</v>
      </c>
      <c r="R662" s="41"/>
      <c r="S662" s="42"/>
      <c r="T662" s="42"/>
      <c r="U662" s="42"/>
    </row>
    <row r="663" customFormat="false" ht="15" hidden="false" customHeight="false" outlineLevel="0" collapsed="false">
      <c r="M663" s="39" t="s">
        <v>312</v>
      </c>
      <c r="N663" s="41" t="n">
        <v>1</v>
      </c>
      <c r="O663" s="41" t="n">
        <v>1</v>
      </c>
      <c r="P663" s="41" t="n">
        <v>1</v>
      </c>
      <c r="Q663" s="41" t="n">
        <v>1</v>
      </c>
      <c r="R663" s="41" t="n">
        <v>2</v>
      </c>
      <c r="S663" s="42"/>
      <c r="T663" s="42"/>
      <c r="U663" s="42"/>
    </row>
    <row r="664" customFormat="false" ht="15" hidden="false" customHeight="false" outlineLevel="0" collapsed="false">
      <c r="M664" s="39" t="s">
        <v>270</v>
      </c>
      <c r="N664" s="41"/>
      <c r="O664" s="41"/>
      <c r="P664" s="41"/>
      <c r="Q664" s="41" t="n">
        <v>1</v>
      </c>
      <c r="R664" s="41"/>
      <c r="S664" s="42"/>
      <c r="T664" s="42"/>
      <c r="U664" s="42"/>
    </row>
    <row r="665" customFormat="false" ht="15" hidden="false" customHeight="false" outlineLevel="0" collapsed="false">
      <c r="M665" s="39" t="s">
        <v>173</v>
      </c>
      <c r="N665" s="41" t="n">
        <v>1</v>
      </c>
      <c r="O665" s="41"/>
      <c r="P665" s="41"/>
      <c r="Q665" s="41"/>
      <c r="R665" s="41"/>
      <c r="S665" s="42"/>
      <c r="T665" s="42"/>
      <c r="U665" s="42"/>
    </row>
    <row r="666" customFormat="false" ht="15" hidden="false" customHeight="false" outlineLevel="0" collapsed="false">
      <c r="M666" s="39" t="s">
        <v>188</v>
      </c>
      <c r="N666" s="41"/>
      <c r="O666" s="41"/>
      <c r="P666" s="41"/>
      <c r="Q666" s="41"/>
      <c r="R666" s="41" t="n">
        <v>1</v>
      </c>
      <c r="S666" s="42"/>
      <c r="T666" s="42"/>
      <c r="U666" s="42"/>
    </row>
    <row r="667" customFormat="false" ht="15" hidden="false" customHeight="false" outlineLevel="0" collapsed="false">
      <c r="M667" s="39" t="s">
        <v>359</v>
      </c>
      <c r="N667" s="41"/>
      <c r="O667" s="41"/>
      <c r="P667" s="41"/>
      <c r="Q667" s="41" t="n">
        <v>1</v>
      </c>
      <c r="R667" s="41" t="n">
        <v>1</v>
      </c>
      <c r="S667" s="42"/>
      <c r="T667" s="42"/>
      <c r="U667" s="42"/>
    </row>
    <row r="668" customFormat="false" ht="15" hidden="false" customHeight="false" outlineLevel="0" collapsed="false">
      <c r="M668" s="39" t="s">
        <v>308</v>
      </c>
      <c r="N668" s="41"/>
      <c r="O668" s="41"/>
      <c r="P668" s="41"/>
      <c r="Q668" s="41" t="n">
        <v>1</v>
      </c>
      <c r="R668" s="41" t="n">
        <v>1</v>
      </c>
      <c r="S668" s="42"/>
      <c r="T668" s="42"/>
      <c r="U668" s="42"/>
    </row>
    <row r="669" customFormat="false" ht="15" hidden="false" customHeight="false" outlineLevel="0" collapsed="false">
      <c r="M669" s="39" t="s">
        <v>275</v>
      </c>
      <c r="N669" s="41"/>
      <c r="O669" s="41"/>
      <c r="P669" s="41" t="n">
        <v>1</v>
      </c>
      <c r="Q669" s="41" t="n">
        <v>1</v>
      </c>
      <c r="R669" s="41"/>
      <c r="S669" s="42"/>
      <c r="T669" s="42"/>
      <c r="U669" s="42"/>
    </row>
    <row r="670" customFormat="false" ht="15" hidden="false" customHeight="false" outlineLevel="0" collapsed="false">
      <c r="M670" s="39" t="s">
        <v>192</v>
      </c>
      <c r="N670" s="41"/>
      <c r="O670" s="41" t="n">
        <v>1</v>
      </c>
      <c r="P670" s="41" t="n">
        <v>1</v>
      </c>
      <c r="Q670" s="41" t="n">
        <v>1</v>
      </c>
      <c r="R670" s="41"/>
      <c r="S670" s="42"/>
      <c r="T670" s="42"/>
      <c r="U670" s="42"/>
    </row>
    <row r="671" customFormat="false" ht="15" hidden="false" customHeight="false" outlineLevel="0" collapsed="false">
      <c r="M671" s="39" t="s">
        <v>295</v>
      </c>
      <c r="N671" s="41"/>
      <c r="O671" s="41" t="n">
        <v>1</v>
      </c>
      <c r="P671" s="41" t="n">
        <v>1</v>
      </c>
      <c r="Q671" s="41"/>
      <c r="R671" s="41"/>
      <c r="S671" s="42"/>
      <c r="T671" s="42"/>
      <c r="U671" s="42"/>
    </row>
    <row r="672" customFormat="false" ht="15" hidden="false" customHeight="false" outlineLevel="0" collapsed="false">
      <c r="M672" s="39" t="s">
        <v>194</v>
      </c>
      <c r="N672" s="41"/>
      <c r="O672" s="41" t="n">
        <v>1</v>
      </c>
      <c r="P672" s="41" t="n">
        <v>1</v>
      </c>
      <c r="Q672" s="41" t="n">
        <v>1</v>
      </c>
      <c r="R672" s="41"/>
      <c r="S672" s="42"/>
      <c r="T672" s="42"/>
      <c r="U672" s="42"/>
    </row>
    <row r="673" customFormat="false" ht="15" hidden="false" customHeight="false" outlineLevel="0" collapsed="false">
      <c r="M673" s="39" t="s">
        <v>221</v>
      </c>
      <c r="N673" s="41"/>
      <c r="O673" s="41"/>
      <c r="P673" s="41"/>
      <c r="Q673" s="41"/>
      <c r="R673" s="41" t="n">
        <v>1</v>
      </c>
      <c r="S673" s="42"/>
      <c r="T673" s="42"/>
      <c r="U673" s="42"/>
    </row>
    <row r="674" customFormat="false" ht="15" hidden="false" customHeight="false" outlineLevel="0" collapsed="false">
      <c r="M674" s="39" t="s">
        <v>276</v>
      </c>
      <c r="N674" s="41"/>
      <c r="O674" s="41"/>
      <c r="P674" s="41"/>
      <c r="Q674" s="41"/>
      <c r="R674" s="41" t="n">
        <v>1</v>
      </c>
      <c r="S674" s="42"/>
      <c r="T674" s="42"/>
      <c r="U674" s="42"/>
    </row>
    <row r="675" customFormat="false" ht="15" hidden="false" customHeight="false" outlineLevel="0" collapsed="false">
      <c r="M675" s="39" t="s">
        <v>367</v>
      </c>
      <c r="N675" s="41"/>
      <c r="O675" s="41"/>
      <c r="P675" s="41" t="n">
        <v>1</v>
      </c>
      <c r="Q675" s="41" t="n">
        <v>1</v>
      </c>
      <c r="R675" s="41"/>
      <c r="S675" s="42"/>
      <c r="T675" s="42"/>
      <c r="U675" s="42"/>
    </row>
    <row r="676" customFormat="false" ht="15" hidden="false" customHeight="false" outlineLevel="0" collapsed="false">
      <c r="M676" s="39" t="s">
        <v>241</v>
      </c>
      <c r="N676" s="41"/>
      <c r="O676" s="41"/>
      <c r="P676" s="41"/>
      <c r="Q676" s="41"/>
      <c r="R676" s="41" t="n">
        <v>1</v>
      </c>
      <c r="S676" s="42"/>
      <c r="T676" s="42"/>
      <c r="U676" s="42"/>
    </row>
    <row r="677" customFormat="false" ht="15" hidden="false" customHeight="false" outlineLevel="0" collapsed="false">
      <c r="M677" s="39" t="s">
        <v>225</v>
      </c>
      <c r="N677" s="41" t="n">
        <v>1</v>
      </c>
      <c r="O677" s="41" t="n">
        <v>1</v>
      </c>
      <c r="P677" s="41" t="n">
        <v>1</v>
      </c>
      <c r="Q677" s="41" t="n">
        <v>1</v>
      </c>
      <c r="R677" s="41"/>
      <c r="S677" s="42"/>
      <c r="T677" s="42"/>
      <c r="U677" s="42"/>
    </row>
    <row r="678" customFormat="false" ht="15" hidden="false" customHeight="false" outlineLevel="0" collapsed="false">
      <c r="M678" s="39" t="s">
        <v>245</v>
      </c>
      <c r="N678" s="41"/>
      <c r="O678" s="41" t="n">
        <v>1</v>
      </c>
      <c r="P678" s="41" t="n">
        <v>1</v>
      </c>
      <c r="Q678" s="41" t="n">
        <v>1</v>
      </c>
      <c r="R678" s="41" t="n">
        <v>1</v>
      </c>
      <c r="S678" s="42"/>
      <c r="T678" s="42"/>
      <c r="U678" s="42"/>
    </row>
    <row r="679" customFormat="false" ht="15" hidden="false" customHeight="false" outlineLevel="0" collapsed="false">
      <c r="M679" s="44"/>
      <c r="N679" s="41"/>
      <c r="O679" s="41"/>
      <c r="P679" s="41"/>
      <c r="Q679" s="41"/>
      <c r="R679" s="41"/>
      <c r="S679" s="42"/>
      <c r="T679" s="42"/>
      <c r="U679" s="42"/>
    </row>
    <row r="680" customFormat="false" ht="15" hidden="false" customHeight="false" outlineLevel="0" collapsed="false">
      <c r="M680" s="24" t="s">
        <v>35</v>
      </c>
      <c r="N680" s="45"/>
      <c r="O680" s="45"/>
      <c r="P680" s="45"/>
      <c r="Q680" s="45"/>
      <c r="R680" s="45"/>
      <c r="S680" s="42"/>
      <c r="T680" s="42"/>
      <c r="U680" s="42"/>
    </row>
    <row r="681" customFormat="false" ht="15" hidden="false" customHeight="false" outlineLevel="0" collapsed="false">
      <c r="M681" s="39" t="s">
        <v>130</v>
      </c>
      <c r="N681" s="41"/>
      <c r="O681" s="41"/>
      <c r="P681" s="41"/>
      <c r="Q681" s="41"/>
      <c r="R681" s="41" t="n">
        <v>1</v>
      </c>
      <c r="S681" s="42"/>
      <c r="T681" s="42"/>
      <c r="U681" s="42"/>
    </row>
    <row r="682" customFormat="false" ht="15" hidden="false" customHeight="false" outlineLevel="0" collapsed="false">
      <c r="M682" s="39" t="s">
        <v>249</v>
      </c>
      <c r="N682" s="41"/>
      <c r="O682" s="41"/>
      <c r="P682" s="41"/>
      <c r="Q682" s="41"/>
      <c r="R682" s="41" t="n">
        <v>1</v>
      </c>
      <c r="S682" s="42"/>
      <c r="T682" s="42"/>
      <c r="U682" s="42"/>
    </row>
    <row r="683" customFormat="false" ht="15" hidden="false" customHeight="false" outlineLevel="0" collapsed="false">
      <c r="M683" s="39" t="s">
        <v>131</v>
      </c>
      <c r="N683" s="41"/>
      <c r="O683" s="41"/>
      <c r="P683" s="41"/>
      <c r="Q683" s="41"/>
      <c r="R683" s="41" t="n">
        <v>1</v>
      </c>
      <c r="S683" s="42"/>
      <c r="T683" s="42"/>
      <c r="U683" s="42"/>
    </row>
    <row r="684" customFormat="false" ht="15" hidden="false" customHeight="false" outlineLevel="0" collapsed="false">
      <c r="M684" s="39" t="s">
        <v>317</v>
      </c>
      <c r="N684" s="41"/>
      <c r="O684" s="41" t="n">
        <v>1</v>
      </c>
      <c r="P684" s="41"/>
      <c r="Q684" s="41"/>
      <c r="R684" s="41"/>
      <c r="S684" s="42"/>
      <c r="T684" s="42"/>
      <c r="U684" s="42"/>
    </row>
    <row r="685" customFormat="false" ht="15" hidden="false" customHeight="false" outlineLevel="0" collapsed="false">
      <c r="M685" s="39" t="s">
        <v>307</v>
      </c>
      <c r="N685" s="41"/>
      <c r="O685" s="41"/>
      <c r="P685" s="41"/>
      <c r="Q685" s="41"/>
      <c r="R685" s="41" t="n">
        <v>1</v>
      </c>
      <c r="S685" s="42"/>
      <c r="T685" s="42"/>
      <c r="U685" s="42"/>
    </row>
    <row r="686" customFormat="false" ht="15" hidden="false" customHeight="false" outlineLevel="0" collapsed="false">
      <c r="M686" s="39" t="s">
        <v>132</v>
      </c>
      <c r="N686" s="41" t="n">
        <v>1</v>
      </c>
      <c r="O686" s="41" t="n">
        <v>1</v>
      </c>
      <c r="P686" s="41" t="n">
        <v>1</v>
      </c>
      <c r="Q686" s="41" t="n">
        <v>1</v>
      </c>
      <c r="R686" s="41" t="n">
        <v>1</v>
      </c>
      <c r="S686" s="42"/>
      <c r="T686" s="42"/>
      <c r="U686" s="42"/>
    </row>
    <row r="687" customFormat="false" ht="15" hidden="false" customHeight="false" outlineLevel="0" collapsed="false">
      <c r="M687" s="39" t="s">
        <v>137</v>
      </c>
      <c r="N687" s="41"/>
      <c r="O687" s="41"/>
      <c r="P687" s="41" t="n">
        <v>1</v>
      </c>
      <c r="Q687" s="41" t="n">
        <v>1</v>
      </c>
      <c r="R687" s="41" t="n">
        <v>1</v>
      </c>
      <c r="S687" s="42"/>
      <c r="T687" s="42"/>
      <c r="U687" s="42"/>
    </row>
    <row r="688" customFormat="false" ht="15" hidden="false" customHeight="false" outlineLevel="0" collapsed="false">
      <c r="M688" s="39" t="s">
        <v>199</v>
      </c>
      <c r="N688" s="41"/>
      <c r="O688" s="41"/>
      <c r="P688" s="41"/>
      <c r="Q688" s="41" t="n">
        <v>1</v>
      </c>
      <c r="R688" s="41"/>
      <c r="S688" s="42"/>
      <c r="T688" s="42"/>
      <c r="U688" s="42"/>
    </row>
    <row r="689" customFormat="false" ht="15" hidden="false" customHeight="false" outlineLevel="0" collapsed="false">
      <c r="M689" s="39" t="s">
        <v>255</v>
      </c>
      <c r="N689" s="41"/>
      <c r="O689" s="41" t="n">
        <v>1</v>
      </c>
      <c r="P689" s="41"/>
      <c r="Q689" s="41"/>
      <c r="R689" s="41" t="n">
        <v>2</v>
      </c>
      <c r="S689" s="42"/>
      <c r="T689" s="42"/>
      <c r="U689" s="42"/>
    </row>
    <row r="690" customFormat="false" ht="15" hidden="false" customHeight="false" outlineLevel="0" collapsed="false">
      <c r="M690" s="39" t="s">
        <v>143</v>
      </c>
      <c r="N690" s="41"/>
      <c r="O690" s="41"/>
      <c r="P690" s="41"/>
      <c r="Q690" s="41"/>
      <c r="R690" s="41" t="n">
        <v>1</v>
      </c>
      <c r="S690" s="42"/>
      <c r="T690" s="42"/>
      <c r="U690" s="42"/>
    </row>
    <row r="691" customFormat="false" ht="15" hidden="false" customHeight="false" outlineLevel="0" collapsed="false">
      <c r="M691" s="39" t="s">
        <v>140</v>
      </c>
      <c r="N691" s="41"/>
      <c r="O691" s="41"/>
      <c r="P691" s="41" t="n">
        <v>1</v>
      </c>
      <c r="Q691" s="41"/>
      <c r="R691" s="41" t="n">
        <v>1</v>
      </c>
      <c r="S691" s="42"/>
      <c r="T691" s="42"/>
      <c r="U691" s="42"/>
    </row>
    <row r="692" customFormat="false" ht="15" hidden="false" customHeight="false" outlineLevel="0" collapsed="false">
      <c r="M692" s="39" t="s">
        <v>146</v>
      </c>
      <c r="N692" s="41"/>
      <c r="O692" s="41"/>
      <c r="P692" s="41"/>
      <c r="Q692" s="41" t="n">
        <v>1</v>
      </c>
      <c r="R692" s="41" t="n">
        <v>1</v>
      </c>
      <c r="S692" s="42"/>
      <c r="T692" s="42"/>
      <c r="U692" s="42"/>
    </row>
    <row r="693" customFormat="false" ht="15" hidden="false" customHeight="false" outlineLevel="0" collapsed="false">
      <c r="M693" s="39" t="s">
        <v>150</v>
      </c>
      <c r="N693" s="41"/>
      <c r="O693" s="41" t="n">
        <v>1</v>
      </c>
      <c r="P693" s="41" t="n">
        <v>1</v>
      </c>
      <c r="Q693" s="41" t="n">
        <v>1</v>
      </c>
      <c r="R693" s="41" t="n">
        <v>1</v>
      </c>
      <c r="S693" s="42"/>
      <c r="T693" s="42"/>
      <c r="U693" s="42"/>
    </row>
    <row r="694" customFormat="false" ht="15" hidden="false" customHeight="false" outlineLevel="0" collapsed="false">
      <c r="M694" s="39" t="s">
        <v>152</v>
      </c>
      <c r="N694" s="41"/>
      <c r="O694" s="41" t="n">
        <v>1</v>
      </c>
      <c r="P694" s="41" t="n">
        <v>1</v>
      </c>
      <c r="Q694" s="41"/>
      <c r="R694" s="41"/>
      <c r="S694" s="42"/>
      <c r="T694" s="42"/>
      <c r="U694" s="42"/>
    </row>
    <row r="695" customFormat="false" ht="15" hidden="false" customHeight="false" outlineLevel="0" collapsed="false">
      <c r="M695" s="39" t="s">
        <v>304</v>
      </c>
      <c r="N695" s="41"/>
      <c r="O695" s="41"/>
      <c r="P695" s="41"/>
      <c r="Q695" s="41"/>
      <c r="R695" s="41" t="n">
        <v>1</v>
      </c>
      <c r="S695" s="42"/>
      <c r="T695" s="42"/>
      <c r="U695" s="42"/>
    </row>
    <row r="696" customFormat="false" ht="15" hidden="false" customHeight="false" outlineLevel="0" collapsed="false">
      <c r="M696" s="39" t="s">
        <v>204</v>
      </c>
      <c r="N696" s="41"/>
      <c r="O696" s="41"/>
      <c r="P696" s="41"/>
      <c r="Q696" s="41"/>
      <c r="R696" s="41" t="n">
        <v>1</v>
      </c>
      <c r="S696" s="42"/>
      <c r="T696" s="42"/>
      <c r="U696" s="42"/>
    </row>
    <row r="697" customFormat="false" ht="15" hidden="false" customHeight="false" outlineLevel="0" collapsed="false">
      <c r="M697" s="39" t="s">
        <v>198</v>
      </c>
      <c r="N697" s="41" t="n">
        <v>1</v>
      </c>
      <c r="O697" s="41"/>
      <c r="P697" s="41"/>
      <c r="Q697" s="41"/>
      <c r="R697" s="41"/>
      <c r="S697" s="42"/>
      <c r="T697" s="42"/>
      <c r="U697" s="42"/>
    </row>
    <row r="698" customFormat="false" ht="15" hidden="false" customHeight="false" outlineLevel="0" collapsed="false">
      <c r="M698" s="39" t="s">
        <v>239</v>
      </c>
      <c r="N698" s="41" t="n">
        <v>1</v>
      </c>
      <c r="O698" s="41" t="n">
        <v>1</v>
      </c>
      <c r="P698" s="41"/>
      <c r="Q698" s="41"/>
      <c r="R698" s="41" t="n">
        <v>1</v>
      </c>
      <c r="S698" s="42"/>
      <c r="T698" s="42"/>
      <c r="U698" s="42"/>
    </row>
    <row r="699" customFormat="false" ht="15" hidden="false" customHeight="false" outlineLevel="0" collapsed="false">
      <c r="M699" s="39" t="s">
        <v>165</v>
      </c>
      <c r="N699" s="41" t="n">
        <v>1</v>
      </c>
      <c r="O699" s="41"/>
      <c r="P699" s="41"/>
      <c r="Q699" s="41" t="n">
        <v>1</v>
      </c>
      <c r="R699" s="41"/>
      <c r="S699" s="42"/>
      <c r="T699" s="42"/>
      <c r="U699" s="42"/>
    </row>
    <row r="700" customFormat="false" ht="15" hidden="false" customHeight="false" outlineLevel="0" collapsed="false">
      <c r="M700" s="39" t="s">
        <v>211</v>
      </c>
      <c r="N700" s="41"/>
      <c r="O700" s="41"/>
      <c r="P700" s="41" t="n">
        <v>1</v>
      </c>
      <c r="Q700" s="41" t="n">
        <v>1</v>
      </c>
      <c r="R700" s="41" t="n">
        <v>1</v>
      </c>
      <c r="S700" s="42"/>
      <c r="T700" s="42"/>
      <c r="U700" s="42"/>
    </row>
    <row r="701" customFormat="false" ht="15" hidden="false" customHeight="false" outlineLevel="0" collapsed="false">
      <c r="M701" s="39" t="s">
        <v>236</v>
      </c>
      <c r="N701" s="41"/>
      <c r="O701" s="41"/>
      <c r="P701" s="41"/>
      <c r="Q701" s="41" t="n">
        <v>1</v>
      </c>
      <c r="R701" s="41"/>
      <c r="S701" s="42"/>
      <c r="T701" s="42"/>
      <c r="U701" s="42"/>
    </row>
    <row r="702" customFormat="false" ht="15" hidden="false" customHeight="false" outlineLevel="0" collapsed="false">
      <c r="M702" s="39" t="s">
        <v>309</v>
      </c>
      <c r="N702" s="41"/>
      <c r="O702" s="41"/>
      <c r="P702" s="41"/>
      <c r="Q702" s="41"/>
      <c r="R702" s="41" t="n">
        <v>1</v>
      </c>
      <c r="S702" s="42"/>
      <c r="T702" s="42"/>
      <c r="U702" s="42"/>
    </row>
    <row r="703" customFormat="false" ht="15" hidden="false" customHeight="false" outlineLevel="0" collapsed="false">
      <c r="M703" s="39" t="s">
        <v>167</v>
      </c>
      <c r="N703" s="41"/>
      <c r="O703" s="41"/>
      <c r="P703" s="41"/>
      <c r="Q703" s="41" t="n">
        <v>1</v>
      </c>
      <c r="R703" s="41"/>
      <c r="S703" s="42"/>
      <c r="T703" s="42"/>
      <c r="U703" s="42"/>
    </row>
    <row r="704" customFormat="false" ht="15" hidden="false" customHeight="false" outlineLevel="0" collapsed="false">
      <c r="M704" s="39" t="s">
        <v>330</v>
      </c>
      <c r="N704" s="41"/>
      <c r="O704" s="41"/>
      <c r="P704" s="41" t="n">
        <v>1</v>
      </c>
      <c r="Q704" s="41" t="n">
        <v>1</v>
      </c>
      <c r="R704" s="41" t="n">
        <v>1</v>
      </c>
      <c r="S704" s="42"/>
      <c r="T704" s="42"/>
      <c r="U704" s="42"/>
    </row>
    <row r="705" customFormat="false" ht="15" hidden="false" customHeight="false" outlineLevel="0" collapsed="false">
      <c r="M705" s="39" t="s">
        <v>346</v>
      </c>
      <c r="N705" s="41" t="n">
        <v>1</v>
      </c>
      <c r="O705" s="41" t="n">
        <v>2</v>
      </c>
      <c r="P705" s="41"/>
      <c r="Q705" s="41"/>
      <c r="R705" s="41"/>
      <c r="S705" s="42"/>
      <c r="T705" s="42"/>
      <c r="U705" s="42"/>
    </row>
    <row r="706" customFormat="false" ht="15" hidden="false" customHeight="false" outlineLevel="0" collapsed="false">
      <c r="M706" s="39" t="s">
        <v>171</v>
      </c>
      <c r="N706" s="41"/>
      <c r="O706" s="41"/>
      <c r="P706" s="41" t="n">
        <v>1</v>
      </c>
      <c r="Q706" s="41"/>
      <c r="R706" s="41" t="n">
        <v>1</v>
      </c>
      <c r="S706" s="42"/>
      <c r="T706" s="42"/>
      <c r="U706" s="42"/>
    </row>
    <row r="707" customFormat="false" ht="15" hidden="false" customHeight="false" outlineLevel="0" collapsed="false">
      <c r="M707" s="39" t="s">
        <v>266</v>
      </c>
      <c r="N707" s="41" t="n">
        <v>1</v>
      </c>
      <c r="O707" s="41"/>
      <c r="P707" s="41"/>
      <c r="Q707" s="41"/>
      <c r="R707" s="41"/>
      <c r="S707" s="42"/>
      <c r="T707" s="42"/>
      <c r="U707" s="42"/>
    </row>
    <row r="708" customFormat="false" ht="15" hidden="false" customHeight="false" outlineLevel="0" collapsed="false">
      <c r="M708" s="39" t="s">
        <v>176</v>
      </c>
      <c r="N708" s="41"/>
      <c r="O708" s="41"/>
      <c r="P708" s="41"/>
      <c r="Q708" s="41"/>
      <c r="R708" s="41" t="n">
        <v>1</v>
      </c>
      <c r="S708" s="42"/>
      <c r="T708" s="42"/>
      <c r="U708" s="42"/>
    </row>
    <row r="709" customFormat="false" ht="15" hidden="false" customHeight="false" outlineLevel="0" collapsed="false">
      <c r="M709" s="39" t="s">
        <v>151</v>
      </c>
      <c r="N709" s="41"/>
      <c r="O709" s="41"/>
      <c r="P709" s="41"/>
      <c r="Q709" s="41" t="n">
        <v>2</v>
      </c>
      <c r="R709" s="41" t="n">
        <v>1</v>
      </c>
      <c r="S709" s="42"/>
      <c r="T709" s="42"/>
      <c r="U709" s="42"/>
    </row>
    <row r="710" customFormat="false" ht="15" hidden="false" customHeight="false" outlineLevel="0" collapsed="false">
      <c r="M710" s="39" t="s">
        <v>153</v>
      </c>
      <c r="N710" s="41" t="n">
        <v>1</v>
      </c>
      <c r="O710" s="41" t="n">
        <v>1</v>
      </c>
      <c r="P710" s="41" t="n">
        <v>1</v>
      </c>
      <c r="Q710" s="41"/>
      <c r="R710" s="41" t="n">
        <v>1</v>
      </c>
      <c r="S710" s="42"/>
      <c r="T710" s="42"/>
      <c r="U710" s="42"/>
    </row>
    <row r="711" customFormat="false" ht="15" hidden="false" customHeight="false" outlineLevel="0" collapsed="false">
      <c r="M711" s="39" t="s">
        <v>179</v>
      </c>
      <c r="N711" s="41"/>
      <c r="O711" s="41"/>
      <c r="P711" s="41"/>
      <c r="Q711" s="41" t="n">
        <v>1</v>
      </c>
      <c r="R711" s="41" t="n">
        <v>1</v>
      </c>
      <c r="S711" s="42"/>
      <c r="T711" s="42"/>
      <c r="U711" s="42"/>
    </row>
    <row r="712" customFormat="false" ht="15" hidden="false" customHeight="false" outlineLevel="0" collapsed="false">
      <c r="M712" s="39" t="s">
        <v>216</v>
      </c>
      <c r="N712" s="41"/>
      <c r="O712" s="41"/>
      <c r="P712" s="41"/>
      <c r="Q712" s="41"/>
      <c r="R712" s="41" t="n">
        <v>1</v>
      </c>
      <c r="S712" s="42"/>
      <c r="T712" s="42"/>
      <c r="U712" s="42"/>
    </row>
    <row r="713" customFormat="false" ht="15" hidden="false" customHeight="false" outlineLevel="0" collapsed="false">
      <c r="M713" s="39" t="s">
        <v>350</v>
      </c>
      <c r="N713" s="41"/>
      <c r="O713" s="41"/>
      <c r="P713" s="41"/>
      <c r="Q713" s="41"/>
      <c r="R713" s="41" t="n">
        <v>1</v>
      </c>
      <c r="S713" s="42"/>
      <c r="T713" s="42"/>
      <c r="U713" s="42"/>
    </row>
    <row r="714" customFormat="false" ht="15" hidden="false" customHeight="false" outlineLevel="0" collapsed="false">
      <c r="M714" s="39" t="s">
        <v>217</v>
      </c>
      <c r="N714" s="41"/>
      <c r="O714" s="41"/>
      <c r="P714" s="41"/>
      <c r="Q714" s="41"/>
      <c r="R714" s="41" t="n">
        <v>1</v>
      </c>
      <c r="S714" s="42"/>
      <c r="T714" s="42"/>
      <c r="U714" s="42"/>
    </row>
    <row r="715" customFormat="false" ht="15" hidden="false" customHeight="false" outlineLevel="0" collapsed="false">
      <c r="M715" s="39" t="s">
        <v>183</v>
      </c>
      <c r="N715" s="41" t="n">
        <v>1</v>
      </c>
      <c r="O715" s="41" t="n">
        <v>1</v>
      </c>
      <c r="P715" s="41" t="n">
        <v>1</v>
      </c>
      <c r="Q715" s="41" t="n">
        <v>1</v>
      </c>
      <c r="R715" s="41"/>
      <c r="S715" s="42"/>
      <c r="T715" s="42"/>
      <c r="U715" s="42"/>
    </row>
    <row r="716" customFormat="false" ht="15" hidden="false" customHeight="false" outlineLevel="0" collapsed="false">
      <c r="M716" s="39" t="s">
        <v>299</v>
      </c>
      <c r="N716" s="41"/>
      <c r="O716" s="41"/>
      <c r="P716" s="41" t="n">
        <v>1</v>
      </c>
      <c r="Q716" s="41" t="n">
        <v>2</v>
      </c>
      <c r="R716" s="41"/>
      <c r="S716" s="42"/>
      <c r="T716" s="42"/>
      <c r="U716" s="42"/>
    </row>
    <row r="717" customFormat="false" ht="15" hidden="false" customHeight="false" outlineLevel="0" collapsed="false">
      <c r="M717" s="39" t="s">
        <v>296</v>
      </c>
      <c r="N717" s="41"/>
      <c r="O717" s="41"/>
      <c r="P717" s="41"/>
      <c r="Q717" s="41" t="n">
        <v>1</v>
      </c>
      <c r="R717" s="41"/>
      <c r="S717" s="42"/>
      <c r="T717" s="42"/>
      <c r="U717" s="42"/>
    </row>
    <row r="718" customFormat="false" ht="15" hidden="false" customHeight="false" outlineLevel="0" collapsed="false">
      <c r="M718" s="39" t="s">
        <v>168</v>
      </c>
      <c r="N718" s="41" t="n">
        <v>1</v>
      </c>
      <c r="O718" s="41" t="n">
        <v>1</v>
      </c>
      <c r="P718" s="41" t="n">
        <v>1</v>
      </c>
      <c r="Q718" s="41" t="n">
        <v>1</v>
      </c>
      <c r="R718" s="41"/>
      <c r="S718" s="42"/>
      <c r="T718" s="42"/>
      <c r="U718" s="42"/>
    </row>
    <row r="719" customFormat="false" ht="15" hidden="false" customHeight="false" outlineLevel="0" collapsed="false">
      <c r="M719" s="39" t="s">
        <v>329</v>
      </c>
      <c r="N719" s="41"/>
      <c r="O719" s="41"/>
      <c r="P719" s="41"/>
      <c r="Q719" s="41" t="n">
        <v>1</v>
      </c>
      <c r="R719" s="41"/>
      <c r="S719" s="42"/>
      <c r="T719" s="42"/>
      <c r="U719" s="42"/>
    </row>
    <row r="720" customFormat="false" ht="15" hidden="false" customHeight="false" outlineLevel="0" collapsed="false">
      <c r="M720" s="39" t="s">
        <v>219</v>
      </c>
      <c r="N720" s="41"/>
      <c r="O720" s="41"/>
      <c r="P720" s="41"/>
      <c r="Q720" s="41"/>
      <c r="R720" s="41" t="n">
        <v>2</v>
      </c>
      <c r="S720" s="42"/>
      <c r="T720" s="42"/>
      <c r="U720" s="42"/>
    </row>
    <row r="721" customFormat="false" ht="15" hidden="false" customHeight="false" outlineLevel="0" collapsed="false">
      <c r="M721" s="39" t="s">
        <v>358</v>
      </c>
      <c r="N721" s="41"/>
      <c r="O721" s="41"/>
      <c r="P721" s="41"/>
      <c r="Q721" s="41"/>
      <c r="R721" s="41" t="n">
        <v>1</v>
      </c>
      <c r="S721" s="42"/>
      <c r="T721" s="42"/>
      <c r="U721" s="42"/>
    </row>
    <row r="722" customFormat="false" ht="15" hidden="false" customHeight="false" outlineLevel="0" collapsed="false">
      <c r="M722" s="39" t="s">
        <v>359</v>
      </c>
      <c r="N722" s="41"/>
      <c r="O722" s="41"/>
      <c r="P722" s="41"/>
      <c r="Q722" s="41"/>
      <c r="R722" s="41" t="n">
        <v>1</v>
      </c>
      <c r="S722" s="42"/>
      <c r="T722" s="42"/>
      <c r="U722" s="42"/>
    </row>
    <row r="723" customFormat="false" ht="15" hidden="false" customHeight="false" outlineLevel="0" collapsed="false">
      <c r="M723" s="39" t="s">
        <v>189</v>
      </c>
      <c r="N723" s="41"/>
      <c r="O723" s="41"/>
      <c r="P723" s="41"/>
      <c r="Q723" s="41"/>
      <c r="R723" s="41" t="n">
        <v>1</v>
      </c>
      <c r="S723" s="42"/>
      <c r="T723" s="42"/>
      <c r="U723" s="42"/>
    </row>
    <row r="724" customFormat="false" ht="15" hidden="false" customHeight="false" outlineLevel="0" collapsed="false">
      <c r="M724" s="39" t="s">
        <v>308</v>
      </c>
      <c r="N724" s="41" t="n">
        <v>1</v>
      </c>
      <c r="O724" s="41"/>
      <c r="P724" s="41"/>
      <c r="Q724" s="41"/>
      <c r="R724" s="41"/>
      <c r="S724" s="42"/>
      <c r="T724" s="42"/>
      <c r="U724" s="42"/>
    </row>
    <row r="725" customFormat="false" ht="15" hidden="false" customHeight="false" outlineLevel="0" collapsed="false">
      <c r="M725" s="39" t="s">
        <v>275</v>
      </c>
      <c r="N725" s="41"/>
      <c r="O725" s="41"/>
      <c r="P725" s="41"/>
      <c r="Q725" s="41"/>
      <c r="R725" s="41" t="n">
        <v>1</v>
      </c>
      <c r="S725" s="42"/>
      <c r="T725" s="42"/>
      <c r="U725" s="42"/>
    </row>
    <row r="726" customFormat="false" ht="15" hidden="false" customHeight="false" outlineLevel="0" collapsed="false">
      <c r="M726" s="39" t="s">
        <v>192</v>
      </c>
      <c r="N726" s="41" t="n">
        <v>2</v>
      </c>
      <c r="O726" s="41" t="n">
        <v>2</v>
      </c>
      <c r="P726" s="41" t="n">
        <v>1</v>
      </c>
      <c r="Q726" s="41" t="n">
        <v>1</v>
      </c>
      <c r="R726" s="41" t="n">
        <v>1</v>
      </c>
      <c r="S726" s="42"/>
      <c r="T726" s="42"/>
      <c r="U726" s="42"/>
    </row>
    <row r="727" customFormat="false" ht="15" hidden="false" customHeight="false" outlineLevel="0" collapsed="false">
      <c r="M727" s="39" t="s">
        <v>276</v>
      </c>
      <c r="N727" s="41"/>
      <c r="O727" s="41"/>
      <c r="P727" s="41"/>
      <c r="Q727" s="41" t="n">
        <v>1</v>
      </c>
      <c r="R727" s="41" t="n">
        <v>1</v>
      </c>
      <c r="S727" s="42"/>
      <c r="T727" s="42"/>
      <c r="U727" s="42"/>
    </row>
    <row r="728" customFormat="false" ht="15" hidden="false" customHeight="false" outlineLevel="0" collapsed="false">
      <c r="M728" s="39" t="s">
        <v>227</v>
      </c>
      <c r="N728" s="41" t="n">
        <v>2</v>
      </c>
      <c r="O728" s="41"/>
      <c r="P728" s="41" t="n">
        <v>1</v>
      </c>
      <c r="Q728" s="41" t="n">
        <v>1</v>
      </c>
      <c r="R728" s="41" t="n">
        <v>1</v>
      </c>
      <c r="S728" s="42"/>
      <c r="T728" s="42"/>
      <c r="U728" s="42"/>
    </row>
    <row r="729" customFormat="false" ht="15" hidden="false" customHeight="false" outlineLevel="0" collapsed="false">
      <c r="M729" s="39" t="s">
        <v>245</v>
      </c>
      <c r="N729" s="41"/>
      <c r="O729" s="41"/>
      <c r="P729" s="41"/>
      <c r="Q729" s="41"/>
      <c r="R729" s="41" t="n">
        <v>1</v>
      </c>
      <c r="S729" s="42"/>
      <c r="T729" s="42"/>
      <c r="U729" s="42"/>
    </row>
    <row r="730" customFormat="false" ht="15" hidden="false" customHeight="false" outlineLevel="0" collapsed="false">
      <c r="M730" s="44"/>
      <c r="N730" s="41"/>
      <c r="O730" s="41"/>
      <c r="P730" s="41"/>
      <c r="Q730" s="41"/>
      <c r="R730" s="41"/>
      <c r="S730" s="42"/>
      <c r="T730" s="42"/>
      <c r="U730" s="42"/>
    </row>
    <row r="731" customFormat="false" ht="15" hidden="false" customHeight="false" outlineLevel="0" collapsed="false">
      <c r="M731" s="24" t="s">
        <v>45</v>
      </c>
      <c r="N731" s="45"/>
      <c r="O731" s="45"/>
      <c r="P731" s="45"/>
      <c r="Q731" s="45"/>
      <c r="R731" s="45"/>
      <c r="S731" s="42"/>
      <c r="T731" s="42"/>
      <c r="U731" s="42"/>
    </row>
    <row r="732" customFormat="false" ht="15" hidden="false" customHeight="false" outlineLevel="0" collapsed="false">
      <c r="M732" s="39" t="s">
        <v>368</v>
      </c>
      <c r="N732" s="41" t="n">
        <v>1</v>
      </c>
      <c r="O732" s="41"/>
      <c r="P732" s="41"/>
      <c r="Q732" s="41"/>
      <c r="R732" s="41"/>
      <c r="S732" s="42"/>
      <c r="T732" s="42"/>
      <c r="U732" s="42"/>
    </row>
    <row r="733" customFormat="false" ht="15" hidden="false" customHeight="false" outlineLevel="0" collapsed="false">
      <c r="M733" s="39" t="s">
        <v>324</v>
      </c>
      <c r="N733" s="41" t="n">
        <v>1</v>
      </c>
      <c r="O733" s="41"/>
      <c r="P733" s="41"/>
      <c r="Q733" s="41"/>
      <c r="R733" s="41"/>
      <c r="S733" s="42"/>
      <c r="T733" s="42"/>
      <c r="U733" s="42"/>
    </row>
    <row r="734" customFormat="false" ht="15" hidden="false" customHeight="false" outlineLevel="0" collapsed="false">
      <c r="M734" s="39" t="s">
        <v>249</v>
      </c>
      <c r="N734" s="41" t="n">
        <v>1</v>
      </c>
      <c r="O734" s="41"/>
      <c r="P734" s="41"/>
      <c r="Q734" s="41" t="n">
        <v>1</v>
      </c>
      <c r="R734" s="41" t="n">
        <v>1</v>
      </c>
      <c r="S734" s="42"/>
      <c r="T734" s="42"/>
      <c r="U734" s="42"/>
    </row>
    <row r="735" customFormat="false" ht="15" hidden="false" customHeight="false" outlineLevel="0" collapsed="false">
      <c r="M735" s="39" t="s">
        <v>131</v>
      </c>
      <c r="N735" s="41"/>
      <c r="O735" s="41"/>
      <c r="P735" s="41"/>
      <c r="Q735" s="41" t="n">
        <v>1</v>
      </c>
      <c r="R735" s="41"/>
      <c r="S735" s="42"/>
      <c r="T735" s="42"/>
      <c r="U735" s="42"/>
    </row>
    <row r="736" customFormat="false" ht="15" hidden="false" customHeight="false" outlineLevel="0" collapsed="false">
      <c r="M736" s="39" t="s">
        <v>317</v>
      </c>
      <c r="N736" s="41" t="n">
        <v>1</v>
      </c>
      <c r="O736" s="41" t="n">
        <v>1</v>
      </c>
      <c r="P736" s="41" t="n">
        <v>1</v>
      </c>
      <c r="Q736" s="41" t="n">
        <v>1</v>
      </c>
      <c r="R736" s="41"/>
      <c r="S736" s="42"/>
      <c r="T736" s="42"/>
      <c r="U736" s="42"/>
    </row>
    <row r="737" customFormat="false" ht="15" hidden="false" customHeight="false" outlineLevel="0" collapsed="false">
      <c r="M737" s="39" t="s">
        <v>133</v>
      </c>
      <c r="N737" s="41"/>
      <c r="O737" s="41"/>
      <c r="P737" s="41" t="n">
        <v>1</v>
      </c>
      <c r="Q737" s="41" t="n">
        <v>1</v>
      </c>
      <c r="R737" s="41"/>
      <c r="S737" s="42"/>
      <c r="T737" s="42"/>
      <c r="U737" s="42"/>
    </row>
    <row r="738" customFormat="false" ht="15" hidden="false" customHeight="false" outlineLevel="0" collapsed="false">
      <c r="M738" s="39" t="s">
        <v>307</v>
      </c>
      <c r="N738" s="41" t="n">
        <v>1</v>
      </c>
      <c r="O738" s="41"/>
      <c r="P738" s="41"/>
      <c r="Q738" s="41"/>
      <c r="R738" s="41"/>
      <c r="S738" s="42"/>
      <c r="T738" s="42"/>
      <c r="U738" s="42"/>
    </row>
    <row r="739" customFormat="false" ht="15" hidden="false" customHeight="false" outlineLevel="0" collapsed="false">
      <c r="M739" s="39" t="s">
        <v>132</v>
      </c>
      <c r="N739" s="41" t="n">
        <v>1</v>
      </c>
      <c r="O739" s="41" t="n">
        <v>1</v>
      </c>
      <c r="P739" s="41" t="n">
        <v>1</v>
      </c>
      <c r="Q739" s="41"/>
      <c r="R739" s="41"/>
      <c r="S739" s="42"/>
      <c r="T739" s="42"/>
      <c r="U739" s="42"/>
    </row>
    <row r="740" customFormat="false" ht="15" hidden="false" customHeight="false" outlineLevel="0" collapsed="false">
      <c r="M740" s="39" t="s">
        <v>199</v>
      </c>
      <c r="N740" s="41"/>
      <c r="O740" s="41"/>
      <c r="P740" s="41"/>
      <c r="Q740" s="41" t="n">
        <v>2</v>
      </c>
      <c r="R740" s="41" t="n">
        <v>1</v>
      </c>
      <c r="S740" s="42"/>
      <c r="T740" s="42"/>
      <c r="U740" s="42"/>
    </row>
    <row r="741" customFormat="false" ht="15" hidden="false" customHeight="false" outlineLevel="0" collapsed="false">
      <c r="M741" s="39" t="s">
        <v>136</v>
      </c>
      <c r="N741" s="41" t="n">
        <v>1</v>
      </c>
      <c r="O741" s="41"/>
      <c r="P741" s="41"/>
      <c r="Q741" s="41"/>
      <c r="R741" s="41"/>
      <c r="S741" s="42"/>
      <c r="T741" s="42"/>
      <c r="U741" s="42"/>
    </row>
    <row r="742" customFormat="false" ht="15" hidden="false" customHeight="false" outlineLevel="0" collapsed="false">
      <c r="M742" s="39" t="s">
        <v>253</v>
      </c>
      <c r="N742" s="41" t="n">
        <v>1</v>
      </c>
      <c r="O742" s="41"/>
      <c r="P742" s="41"/>
      <c r="Q742" s="41" t="n">
        <v>1</v>
      </c>
      <c r="R742" s="41" t="n">
        <v>1</v>
      </c>
      <c r="S742" s="42"/>
      <c r="T742" s="42"/>
      <c r="U742" s="42"/>
    </row>
    <row r="743" customFormat="false" ht="15" hidden="false" customHeight="false" outlineLevel="0" collapsed="false">
      <c r="M743" s="39" t="s">
        <v>138</v>
      </c>
      <c r="N743" s="41" t="n">
        <v>1</v>
      </c>
      <c r="O743" s="41"/>
      <c r="P743" s="41"/>
      <c r="Q743" s="41"/>
      <c r="R743" s="41"/>
      <c r="S743" s="42"/>
      <c r="T743" s="42"/>
      <c r="U743" s="42"/>
    </row>
    <row r="744" customFormat="false" ht="15" hidden="false" customHeight="false" outlineLevel="0" collapsed="false">
      <c r="M744" s="39" t="s">
        <v>293</v>
      </c>
      <c r="N744" s="41"/>
      <c r="O744" s="41"/>
      <c r="P744" s="41"/>
      <c r="Q744" s="41" t="n">
        <v>1</v>
      </c>
      <c r="R744" s="41"/>
      <c r="S744" s="42"/>
      <c r="T744" s="42"/>
      <c r="U744" s="42"/>
    </row>
    <row r="745" customFormat="false" ht="15" hidden="false" customHeight="false" outlineLevel="0" collapsed="false">
      <c r="M745" s="39" t="s">
        <v>201</v>
      </c>
      <c r="N745" s="41" t="n">
        <v>1</v>
      </c>
      <c r="O745" s="41"/>
      <c r="P745" s="41"/>
      <c r="Q745" s="41" t="n">
        <v>1</v>
      </c>
      <c r="R745" s="41"/>
      <c r="S745" s="42"/>
      <c r="T745" s="42"/>
      <c r="U745" s="42"/>
    </row>
    <row r="746" customFormat="false" ht="15" hidden="false" customHeight="false" outlineLevel="0" collapsed="false">
      <c r="M746" s="39" t="s">
        <v>255</v>
      </c>
      <c r="N746" s="41" t="n">
        <v>1</v>
      </c>
      <c r="O746" s="41" t="n">
        <v>1</v>
      </c>
      <c r="P746" s="41" t="n">
        <v>1</v>
      </c>
      <c r="Q746" s="41" t="n">
        <v>1</v>
      </c>
      <c r="R746" s="41"/>
      <c r="S746" s="42"/>
      <c r="T746" s="42"/>
      <c r="U746" s="42"/>
    </row>
    <row r="747" customFormat="false" ht="15" hidden="false" customHeight="false" outlineLevel="0" collapsed="false">
      <c r="M747" s="39" t="s">
        <v>232</v>
      </c>
      <c r="N747" s="41" t="n">
        <v>1</v>
      </c>
      <c r="O747" s="41" t="n">
        <v>1</v>
      </c>
      <c r="P747" s="41" t="n">
        <v>1</v>
      </c>
      <c r="Q747" s="41" t="n">
        <v>1</v>
      </c>
      <c r="R747" s="41" t="n">
        <v>1</v>
      </c>
      <c r="S747" s="42"/>
      <c r="T747" s="42"/>
      <c r="U747" s="42"/>
    </row>
    <row r="748" customFormat="false" ht="15" hidden="false" customHeight="false" outlineLevel="0" collapsed="false">
      <c r="M748" s="39" t="s">
        <v>281</v>
      </c>
      <c r="N748" s="41" t="n">
        <v>1</v>
      </c>
      <c r="O748" s="41"/>
      <c r="P748" s="41"/>
      <c r="Q748" s="41"/>
      <c r="R748" s="41"/>
      <c r="S748" s="42"/>
      <c r="T748" s="42"/>
      <c r="U748" s="42"/>
    </row>
    <row r="749" customFormat="false" ht="15" hidden="false" customHeight="false" outlineLevel="0" collapsed="false">
      <c r="M749" s="39" t="s">
        <v>143</v>
      </c>
      <c r="N749" s="41"/>
      <c r="O749" s="41" t="n">
        <v>1</v>
      </c>
      <c r="P749" s="41" t="n">
        <v>1</v>
      </c>
      <c r="Q749" s="41" t="n">
        <v>1</v>
      </c>
      <c r="R749" s="41" t="n">
        <v>1</v>
      </c>
      <c r="S749" s="42"/>
      <c r="T749" s="42"/>
      <c r="U749" s="42"/>
    </row>
    <row r="750" customFormat="false" ht="15" hidden="false" customHeight="false" outlineLevel="0" collapsed="false">
      <c r="M750" s="39" t="s">
        <v>140</v>
      </c>
      <c r="N750" s="41" t="n">
        <v>1</v>
      </c>
      <c r="O750" s="41"/>
      <c r="P750" s="41" t="n">
        <v>1</v>
      </c>
      <c r="Q750" s="41" t="n">
        <v>1</v>
      </c>
      <c r="R750" s="41" t="n">
        <v>1</v>
      </c>
      <c r="S750" s="42"/>
      <c r="T750" s="42"/>
      <c r="U750" s="42"/>
    </row>
    <row r="751" customFormat="false" ht="15" hidden="false" customHeight="false" outlineLevel="0" collapsed="false">
      <c r="M751" s="39" t="s">
        <v>146</v>
      </c>
      <c r="N751" s="41" t="n">
        <v>1</v>
      </c>
      <c r="O751" s="41"/>
      <c r="P751" s="41"/>
      <c r="Q751" s="41" t="n">
        <v>1</v>
      </c>
      <c r="R751" s="41" t="n">
        <v>1</v>
      </c>
      <c r="S751" s="42"/>
      <c r="T751" s="42"/>
      <c r="U751" s="42"/>
    </row>
    <row r="752" customFormat="false" ht="15" hidden="false" customHeight="false" outlineLevel="0" collapsed="false">
      <c r="M752" s="39" t="s">
        <v>148</v>
      </c>
      <c r="N752" s="41"/>
      <c r="O752" s="41"/>
      <c r="P752" s="41"/>
      <c r="Q752" s="41" t="n">
        <v>1</v>
      </c>
      <c r="R752" s="41" t="n">
        <v>1</v>
      </c>
      <c r="S752" s="42"/>
      <c r="T752" s="42"/>
      <c r="U752" s="42"/>
    </row>
    <row r="753" customFormat="false" ht="15" hidden="false" customHeight="false" outlineLevel="0" collapsed="false">
      <c r="M753" s="39" t="s">
        <v>150</v>
      </c>
      <c r="N753" s="41"/>
      <c r="O753" s="41"/>
      <c r="P753" s="41"/>
      <c r="Q753" s="41" t="n">
        <v>1</v>
      </c>
      <c r="R753" s="41" t="n">
        <v>1</v>
      </c>
      <c r="S753" s="42"/>
      <c r="T753" s="42"/>
      <c r="U753" s="42"/>
    </row>
    <row r="754" customFormat="false" ht="15" hidden="false" customHeight="false" outlineLevel="0" collapsed="false">
      <c r="M754" s="39" t="s">
        <v>369</v>
      </c>
      <c r="N754" s="41" t="n">
        <v>1</v>
      </c>
      <c r="O754" s="41"/>
      <c r="P754" s="41"/>
      <c r="Q754" s="41"/>
      <c r="R754" s="41"/>
      <c r="S754" s="42"/>
      <c r="T754" s="42"/>
      <c r="U754" s="42"/>
    </row>
    <row r="755" customFormat="false" ht="15" hidden="false" customHeight="false" outlineLevel="0" collapsed="false">
      <c r="M755" s="39" t="s">
        <v>204</v>
      </c>
      <c r="N755" s="41" t="n">
        <v>1</v>
      </c>
      <c r="O755" s="41"/>
      <c r="P755" s="41" t="n">
        <v>1</v>
      </c>
      <c r="Q755" s="41" t="n">
        <v>1</v>
      </c>
      <c r="R755" s="41"/>
      <c r="S755" s="42"/>
      <c r="T755" s="42"/>
      <c r="U755" s="42"/>
    </row>
    <row r="756" customFormat="false" ht="15" hidden="false" customHeight="false" outlineLevel="0" collapsed="false">
      <c r="M756" s="39" t="s">
        <v>279</v>
      </c>
      <c r="N756" s="41" t="n">
        <v>1</v>
      </c>
      <c r="O756" s="41"/>
      <c r="P756" s="41"/>
      <c r="Q756" s="41"/>
      <c r="R756" s="41"/>
      <c r="S756" s="42"/>
      <c r="T756" s="42"/>
      <c r="U756" s="42"/>
    </row>
    <row r="757" customFormat="false" ht="15" hidden="false" customHeight="false" outlineLevel="0" collapsed="false">
      <c r="M757" s="39" t="s">
        <v>370</v>
      </c>
      <c r="N757" s="41" t="n">
        <v>1</v>
      </c>
      <c r="O757" s="41" t="n">
        <v>1</v>
      </c>
      <c r="P757" s="41"/>
      <c r="Q757" s="41"/>
      <c r="R757" s="41"/>
      <c r="S757" s="42"/>
      <c r="T757" s="42"/>
      <c r="U757" s="42"/>
    </row>
    <row r="758" customFormat="false" ht="15" hidden="false" customHeight="false" outlineLevel="0" collapsed="false">
      <c r="M758" s="39" t="s">
        <v>340</v>
      </c>
      <c r="N758" s="41"/>
      <c r="O758" s="41"/>
      <c r="P758" s="41" t="n">
        <v>1</v>
      </c>
      <c r="Q758" s="41" t="n">
        <v>1</v>
      </c>
      <c r="R758" s="41"/>
      <c r="S758" s="42"/>
      <c r="T758" s="42"/>
      <c r="U758" s="42"/>
    </row>
    <row r="759" customFormat="false" ht="15" hidden="false" customHeight="false" outlineLevel="0" collapsed="false">
      <c r="M759" s="39" t="s">
        <v>300</v>
      </c>
      <c r="N759" s="41"/>
      <c r="O759" s="41"/>
      <c r="P759" s="41" t="n">
        <v>1</v>
      </c>
      <c r="Q759" s="41" t="n">
        <v>1</v>
      </c>
      <c r="R759" s="41"/>
      <c r="S759" s="42"/>
      <c r="T759" s="42"/>
      <c r="U759" s="42"/>
    </row>
    <row r="760" customFormat="false" ht="15" hidden="false" customHeight="false" outlineLevel="0" collapsed="false">
      <c r="M760" s="39" t="s">
        <v>154</v>
      </c>
      <c r="N760" s="41"/>
      <c r="O760" s="41"/>
      <c r="P760" s="41"/>
      <c r="Q760" s="41"/>
      <c r="R760" s="41" t="n">
        <v>1</v>
      </c>
      <c r="S760" s="42"/>
      <c r="T760" s="42"/>
      <c r="U760" s="42"/>
    </row>
    <row r="761" customFormat="false" ht="15" hidden="false" customHeight="false" outlineLevel="0" collapsed="false">
      <c r="M761" s="39" t="s">
        <v>156</v>
      </c>
      <c r="N761" s="41" t="n">
        <v>1</v>
      </c>
      <c r="O761" s="41"/>
      <c r="P761" s="41"/>
      <c r="Q761" s="41"/>
      <c r="R761" s="41" t="n">
        <v>1</v>
      </c>
      <c r="S761" s="42"/>
      <c r="T761" s="42"/>
      <c r="U761" s="42"/>
    </row>
    <row r="762" customFormat="false" ht="15" hidden="false" customHeight="false" outlineLevel="0" collapsed="false">
      <c r="M762" s="39" t="s">
        <v>145</v>
      </c>
      <c r="N762" s="41"/>
      <c r="O762" s="41"/>
      <c r="P762" s="41"/>
      <c r="Q762" s="41" t="n">
        <v>1</v>
      </c>
      <c r="R762" s="41" t="n">
        <v>1</v>
      </c>
      <c r="S762" s="42"/>
      <c r="T762" s="42"/>
      <c r="U762" s="42"/>
    </row>
    <row r="763" customFormat="false" ht="15" hidden="false" customHeight="false" outlineLevel="0" collapsed="false">
      <c r="M763" s="39" t="s">
        <v>200</v>
      </c>
      <c r="N763" s="41" t="n">
        <v>1</v>
      </c>
      <c r="O763" s="41"/>
      <c r="P763" s="41" t="n">
        <v>1</v>
      </c>
      <c r="Q763" s="41"/>
      <c r="R763" s="41"/>
      <c r="S763" s="42"/>
      <c r="T763" s="42"/>
      <c r="U763" s="42"/>
    </row>
    <row r="764" customFormat="false" ht="15" hidden="false" customHeight="false" outlineLevel="0" collapsed="false">
      <c r="M764" s="39" t="s">
        <v>163</v>
      </c>
      <c r="N764" s="41" t="n">
        <v>1</v>
      </c>
      <c r="O764" s="41" t="n">
        <v>1</v>
      </c>
      <c r="P764" s="41" t="n">
        <v>1</v>
      </c>
      <c r="Q764" s="41" t="n">
        <v>1</v>
      </c>
      <c r="R764" s="41"/>
      <c r="S764" s="42"/>
      <c r="T764" s="42"/>
      <c r="U764" s="42"/>
    </row>
    <row r="765" customFormat="false" ht="15" hidden="false" customHeight="false" outlineLevel="0" collapsed="false">
      <c r="M765" s="39" t="s">
        <v>165</v>
      </c>
      <c r="N765" s="41"/>
      <c r="O765" s="41"/>
      <c r="P765" s="41"/>
      <c r="Q765" s="41" t="n">
        <v>1</v>
      </c>
      <c r="R765" s="41" t="n">
        <v>1</v>
      </c>
      <c r="S765" s="42"/>
      <c r="T765" s="42"/>
      <c r="U765" s="42"/>
    </row>
    <row r="766" customFormat="false" ht="15" hidden="false" customHeight="false" outlineLevel="0" collapsed="false">
      <c r="M766" s="39" t="s">
        <v>211</v>
      </c>
      <c r="N766" s="41" t="n">
        <v>1</v>
      </c>
      <c r="O766" s="41"/>
      <c r="P766" s="41"/>
      <c r="Q766" s="41"/>
      <c r="R766" s="41"/>
      <c r="S766" s="42"/>
      <c r="T766" s="42"/>
      <c r="U766" s="42"/>
    </row>
    <row r="767" customFormat="false" ht="15" hidden="false" customHeight="false" outlineLevel="0" collapsed="false">
      <c r="M767" s="39" t="s">
        <v>301</v>
      </c>
      <c r="N767" s="41" t="n">
        <v>1</v>
      </c>
      <c r="O767" s="41"/>
      <c r="P767" s="41"/>
      <c r="Q767" s="41"/>
      <c r="R767" s="41"/>
      <c r="S767" s="42"/>
      <c r="T767" s="42"/>
      <c r="U767" s="42"/>
    </row>
    <row r="768" customFormat="false" ht="15" hidden="false" customHeight="false" outlineLevel="0" collapsed="false">
      <c r="M768" s="39" t="s">
        <v>262</v>
      </c>
      <c r="N768" s="41" t="n">
        <v>1</v>
      </c>
      <c r="O768" s="41" t="n">
        <v>1</v>
      </c>
      <c r="P768" s="41"/>
      <c r="Q768" s="41"/>
      <c r="R768" s="41"/>
      <c r="S768" s="42"/>
      <c r="T768" s="42"/>
      <c r="U768" s="42"/>
    </row>
    <row r="769" customFormat="false" ht="15" hidden="false" customHeight="false" outlineLevel="0" collapsed="false">
      <c r="M769" s="39" t="s">
        <v>236</v>
      </c>
      <c r="N769" s="41" t="n">
        <v>1</v>
      </c>
      <c r="O769" s="41" t="n">
        <v>1</v>
      </c>
      <c r="P769" s="41" t="n">
        <v>1</v>
      </c>
      <c r="Q769" s="41" t="n">
        <v>1</v>
      </c>
      <c r="R769" s="41"/>
      <c r="S769" s="42"/>
      <c r="T769" s="42"/>
      <c r="U769" s="42"/>
    </row>
    <row r="770" customFormat="false" ht="15" hidden="false" customHeight="false" outlineLevel="0" collapsed="false">
      <c r="M770" s="39" t="s">
        <v>263</v>
      </c>
      <c r="N770" s="41" t="n">
        <v>1</v>
      </c>
      <c r="O770" s="41"/>
      <c r="P770" s="41" t="n">
        <v>1</v>
      </c>
      <c r="Q770" s="41" t="n">
        <v>1</v>
      </c>
      <c r="R770" s="41" t="n">
        <v>1</v>
      </c>
      <c r="S770" s="42"/>
      <c r="T770" s="42"/>
      <c r="U770" s="42"/>
    </row>
    <row r="771" customFormat="false" ht="15" hidden="false" customHeight="false" outlineLevel="0" collapsed="false">
      <c r="M771" s="39" t="s">
        <v>309</v>
      </c>
      <c r="N771" s="41" t="n">
        <v>1</v>
      </c>
      <c r="O771" s="41"/>
      <c r="P771" s="41"/>
      <c r="Q771" s="41"/>
      <c r="R771" s="41"/>
      <c r="S771" s="42"/>
      <c r="T771" s="42"/>
      <c r="U771" s="42"/>
    </row>
    <row r="772" customFormat="false" ht="15" hidden="false" customHeight="false" outlineLevel="0" collapsed="false">
      <c r="M772" s="39" t="s">
        <v>167</v>
      </c>
      <c r="N772" s="41"/>
      <c r="O772" s="41" t="n">
        <v>0</v>
      </c>
      <c r="P772" s="41" t="n">
        <v>1</v>
      </c>
      <c r="Q772" s="41" t="n">
        <v>0</v>
      </c>
      <c r="R772" s="41" t="n">
        <v>1</v>
      </c>
      <c r="S772" s="42"/>
      <c r="T772" s="42"/>
      <c r="U772" s="42"/>
    </row>
    <row r="773" customFormat="false" ht="15" hidden="false" customHeight="false" outlineLevel="0" collapsed="false">
      <c r="M773" s="39" t="s">
        <v>202</v>
      </c>
      <c r="N773" s="41"/>
      <c r="O773" s="41"/>
      <c r="P773" s="41" t="n">
        <v>1</v>
      </c>
      <c r="Q773" s="41"/>
      <c r="R773" s="41"/>
      <c r="S773" s="42"/>
      <c r="T773" s="42"/>
      <c r="U773" s="42"/>
    </row>
    <row r="774" customFormat="false" ht="15" hidden="false" customHeight="false" outlineLevel="0" collapsed="false">
      <c r="M774" s="39" t="s">
        <v>330</v>
      </c>
      <c r="N774" s="41"/>
      <c r="O774" s="41"/>
      <c r="P774" s="41" t="n">
        <v>1</v>
      </c>
      <c r="Q774" s="41" t="n">
        <v>1</v>
      </c>
      <c r="R774" s="41" t="n">
        <v>1</v>
      </c>
      <c r="S774" s="42"/>
      <c r="T774" s="42"/>
      <c r="U774" s="42"/>
    </row>
    <row r="775" customFormat="false" ht="15" hidden="false" customHeight="false" outlineLevel="0" collapsed="false">
      <c r="M775" s="39" t="s">
        <v>346</v>
      </c>
      <c r="N775" s="41" t="n">
        <v>1</v>
      </c>
      <c r="O775" s="41" t="n">
        <v>1</v>
      </c>
      <c r="P775" s="41"/>
      <c r="Q775" s="41"/>
      <c r="R775" s="41"/>
      <c r="S775" s="42"/>
      <c r="T775" s="42"/>
      <c r="U775" s="42"/>
    </row>
    <row r="776" customFormat="false" ht="15" hidden="false" customHeight="false" outlineLevel="0" collapsed="false">
      <c r="M776" s="39" t="s">
        <v>171</v>
      </c>
      <c r="N776" s="41" t="n">
        <v>1</v>
      </c>
      <c r="O776" s="41" t="n">
        <v>1</v>
      </c>
      <c r="P776" s="41" t="n">
        <v>1</v>
      </c>
      <c r="Q776" s="41" t="n">
        <v>1</v>
      </c>
      <c r="R776" s="41"/>
      <c r="S776" s="42"/>
      <c r="T776" s="42"/>
      <c r="U776" s="42"/>
    </row>
    <row r="777" customFormat="false" ht="15" hidden="false" customHeight="false" outlineLevel="0" collapsed="false">
      <c r="M777" s="39" t="s">
        <v>149</v>
      </c>
      <c r="N777" s="41" t="n">
        <v>1</v>
      </c>
      <c r="O777" s="41"/>
      <c r="P777" s="41" t="n">
        <v>1</v>
      </c>
      <c r="Q777" s="41" t="n">
        <v>1</v>
      </c>
      <c r="R777" s="41" t="n">
        <v>1</v>
      </c>
      <c r="S777" s="42"/>
      <c r="T777" s="42"/>
      <c r="U777" s="42"/>
    </row>
    <row r="778" customFormat="false" ht="15" hidden="false" customHeight="false" outlineLevel="0" collapsed="false">
      <c r="M778" s="39" t="s">
        <v>220</v>
      </c>
      <c r="N778" s="41"/>
      <c r="O778" s="41"/>
      <c r="P778" s="41"/>
      <c r="Q778" s="41" t="n">
        <v>1</v>
      </c>
      <c r="R778" s="41"/>
      <c r="S778" s="42"/>
      <c r="T778" s="42"/>
      <c r="U778" s="42"/>
    </row>
    <row r="779" customFormat="false" ht="15" hidden="false" customHeight="false" outlineLevel="0" collapsed="false">
      <c r="M779" s="39" t="s">
        <v>151</v>
      </c>
      <c r="N779" s="41" t="n">
        <v>1</v>
      </c>
      <c r="O779" s="41" t="n">
        <v>1</v>
      </c>
      <c r="P779" s="41" t="n">
        <v>1</v>
      </c>
      <c r="Q779" s="41" t="n">
        <v>1</v>
      </c>
      <c r="R779" s="41" t="n">
        <v>1</v>
      </c>
      <c r="S779" s="42"/>
      <c r="T779" s="42"/>
      <c r="U779" s="42"/>
    </row>
    <row r="780" customFormat="false" ht="15" hidden="false" customHeight="false" outlineLevel="0" collapsed="false">
      <c r="M780" s="39" t="s">
        <v>230</v>
      </c>
      <c r="N780" s="41"/>
      <c r="O780" s="41"/>
      <c r="P780" s="41" t="n">
        <v>1</v>
      </c>
      <c r="Q780" s="41"/>
      <c r="R780" s="41"/>
      <c r="S780" s="42"/>
      <c r="T780" s="42"/>
      <c r="U780" s="42"/>
    </row>
    <row r="781" customFormat="false" ht="15" hidden="false" customHeight="false" outlineLevel="0" collapsed="false">
      <c r="M781" s="39" t="s">
        <v>153</v>
      </c>
      <c r="N781" s="41" t="n">
        <v>1</v>
      </c>
      <c r="O781" s="41" t="n">
        <v>1</v>
      </c>
      <c r="P781" s="41" t="n">
        <v>1</v>
      </c>
      <c r="Q781" s="41" t="n">
        <v>1</v>
      </c>
      <c r="R781" s="41"/>
      <c r="S781" s="42"/>
      <c r="T781" s="42"/>
      <c r="U781" s="42"/>
    </row>
    <row r="782" customFormat="false" ht="15" hidden="false" customHeight="false" outlineLevel="0" collapsed="false">
      <c r="M782" s="39" t="s">
        <v>179</v>
      </c>
      <c r="N782" s="41"/>
      <c r="O782" s="41" t="n">
        <v>1</v>
      </c>
      <c r="P782" s="41" t="n">
        <v>1</v>
      </c>
      <c r="Q782" s="41" t="n">
        <v>1</v>
      </c>
      <c r="R782" s="41"/>
      <c r="S782" s="42"/>
      <c r="T782" s="42"/>
      <c r="U782" s="42"/>
    </row>
    <row r="783" customFormat="false" ht="15" hidden="false" customHeight="false" outlineLevel="0" collapsed="false">
      <c r="M783" s="39" t="s">
        <v>328</v>
      </c>
      <c r="N783" s="41" t="n">
        <v>1</v>
      </c>
      <c r="O783" s="41"/>
      <c r="P783" s="41"/>
      <c r="Q783" s="41"/>
      <c r="R783" s="41"/>
      <c r="S783" s="42"/>
      <c r="T783" s="42"/>
      <c r="U783" s="42"/>
    </row>
    <row r="784" customFormat="false" ht="15" hidden="false" customHeight="false" outlineLevel="0" collapsed="false">
      <c r="M784" s="39" t="s">
        <v>180</v>
      </c>
      <c r="N784" s="41" t="n">
        <v>1</v>
      </c>
      <c r="O784" s="41" t="n">
        <v>1</v>
      </c>
      <c r="P784" s="41" t="n">
        <v>1</v>
      </c>
      <c r="Q784" s="41" t="n">
        <v>1</v>
      </c>
      <c r="R784" s="41"/>
      <c r="S784" s="42"/>
      <c r="T784" s="42"/>
      <c r="U784" s="42"/>
    </row>
    <row r="785" customFormat="false" ht="15" hidden="false" customHeight="false" outlineLevel="0" collapsed="false">
      <c r="M785" s="39" t="s">
        <v>268</v>
      </c>
      <c r="N785" s="41" t="n">
        <v>1</v>
      </c>
      <c r="O785" s="41" t="n">
        <v>1</v>
      </c>
      <c r="P785" s="41" t="n">
        <v>1</v>
      </c>
      <c r="Q785" s="41"/>
      <c r="R785" s="41"/>
      <c r="S785" s="42"/>
      <c r="T785" s="42"/>
      <c r="U785" s="42"/>
    </row>
    <row r="786" customFormat="false" ht="15" hidden="false" customHeight="false" outlineLevel="0" collapsed="false">
      <c r="M786" s="39" t="s">
        <v>155</v>
      </c>
      <c r="N786" s="41" t="n">
        <v>2</v>
      </c>
      <c r="O786" s="41" t="n">
        <v>1</v>
      </c>
      <c r="P786" s="41" t="n">
        <v>1</v>
      </c>
      <c r="Q786" s="41" t="n">
        <v>1</v>
      </c>
      <c r="R786" s="41"/>
      <c r="S786" s="42"/>
      <c r="T786" s="42"/>
      <c r="U786" s="42"/>
    </row>
    <row r="787" customFormat="false" ht="15" hidden="false" customHeight="false" outlineLevel="0" collapsed="false">
      <c r="M787" s="39" t="s">
        <v>191</v>
      </c>
      <c r="N787" s="41" t="n">
        <v>1</v>
      </c>
      <c r="O787" s="41"/>
      <c r="P787" s="41"/>
      <c r="Q787" s="41"/>
      <c r="R787" s="41"/>
      <c r="S787" s="42"/>
      <c r="T787" s="42"/>
      <c r="U787" s="42"/>
    </row>
    <row r="788" customFormat="false" ht="15" hidden="false" customHeight="false" outlineLevel="0" collapsed="false">
      <c r="M788" s="39" t="s">
        <v>311</v>
      </c>
      <c r="N788" s="41"/>
      <c r="O788" s="41"/>
      <c r="P788" s="41"/>
      <c r="Q788" s="41" t="n">
        <v>1</v>
      </c>
      <c r="R788" s="41"/>
      <c r="S788" s="42"/>
      <c r="T788" s="42"/>
      <c r="U788" s="42"/>
    </row>
    <row r="789" customFormat="false" ht="15" hidden="false" customHeight="false" outlineLevel="0" collapsed="false">
      <c r="M789" s="39" t="s">
        <v>243</v>
      </c>
      <c r="N789" s="41"/>
      <c r="O789" s="41"/>
      <c r="P789" s="41" t="n">
        <v>1</v>
      </c>
      <c r="Q789" s="41" t="n">
        <v>1</v>
      </c>
      <c r="R789" s="41" t="n">
        <v>1</v>
      </c>
      <c r="S789" s="42"/>
      <c r="T789" s="42"/>
      <c r="U789" s="42"/>
    </row>
    <row r="790" customFormat="false" ht="15" hidden="false" customHeight="false" outlineLevel="0" collapsed="false">
      <c r="M790" s="39" t="s">
        <v>267</v>
      </c>
      <c r="N790" s="41" t="n">
        <v>1</v>
      </c>
      <c r="O790" s="41"/>
      <c r="P790" s="41"/>
      <c r="Q790" s="41"/>
      <c r="R790" s="41"/>
      <c r="S790" s="42"/>
      <c r="T790" s="42"/>
      <c r="U790" s="42"/>
    </row>
    <row r="791" customFormat="false" ht="15" hidden="false" customHeight="false" outlineLevel="0" collapsed="false">
      <c r="M791" s="39" t="s">
        <v>160</v>
      </c>
      <c r="N791" s="41" t="n">
        <v>1</v>
      </c>
      <c r="O791" s="41" t="n">
        <v>1</v>
      </c>
      <c r="P791" s="41"/>
      <c r="Q791" s="41"/>
      <c r="R791" s="41"/>
      <c r="S791" s="42"/>
      <c r="T791" s="42"/>
      <c r="U791" s="42"/>
    </row>
    <row r="792" customFormat="false" ht="15" hidden="false" customHeight="false" outlineLevel="0" collapsed="false">
      <c r="M792" s="39" t="s">
        <v>217</v>
      </c>
      <c r="N792" s="41"/>
      <c r="O792" s="41"/>
      <c r="P792" s="41"/>
      <c r="Q792" s="41" t="n">
        <v>1</v>
      </c>
      <c r="R792" s="41" t="n">
        <v>1</v>
      </c>
      <c r="S792" s="42"/>
      <c r="T792" s="42"/>
      <c r="U792" s="42"/>
    </row>
    <row r="793" customFormat="false" ht="15" hidden="false" customHeight="false" outlineLevel="0" collapsed="false">
      <c r="M793" s="39" t="s">
        <v>162</v>
      </c>
      <c r="N793" s="41"/>
      <c r="O793" s="41"/>
      <c r="P793" s="41"/>
      <c r="Q793" s="41"/>
      <c r="R793" s="41" t="n">
        <v>1</v>
      </c>
      <c r="S793" s="42"/>
      <c r="T793" s="42"/>
      <c r="U793" s="42"/>
    </row>
    <row r="794" customFormat="false" ht="15" hidden="false" customHeight="false" outlineLevel="0" collapsed="false">
      <c r="M794" s="39" t="s">
        <v>183</v>
      </c>
      <c r="N794" s="41" t="n">
        <v>1</v>
      </c>
      <c r="O794" s="41" t="n">
        <v>1</v>
      </c>
      <c r="P794" s="41" t="n">
        <v>1</v>
      </c>
      <c r="Q794" s="41" t="n">
        <v>1</v>
      </c>
      <c r="R794" s="41"/>
      <c r="S794" s="42"/>
      <c r="T794" s="42"/>
      <c r="U794" s="42"/>
    </row>
    <row r="795" customFormat="false" ht="15" hidden="false" customHeight="false" outlineLevel="0" collapsed="false">
      <c r="M795" s="39" t="s">
        <v>164</v>
      </c>
      <c r="N795" s="41" t="n">
        <v>1</v>
      </c>
      <c r="O795" s="41"/>
      <c r="P795" s="41" t="n">
        <v>1</v>
      </c>
      <c r="Q795" s="41"/>
      <c r="R795" s="41" t="n">
        <v>0</v>
      </c>
      <c r="S795" s="42"/>
      <c r="T795" s="42"/>
      <c r="U795" s="42"/>
    </row>
    <row r="796" customFormat="false" ht="15" hidden="false" customHeight="false" outlineLevel="0" collapsed="false">
      <c r="M796" s="39" t="s">
        <v>290</v>
      </c>
      <c r="N796" s="41"/>
      <c r="O796" s="41"/>
      <c r="P796" s="41" t="n">
        <v>1</v>
      </c>
      <c r="Q796" s="41"/>
      <c r="R796" s="41"/>
      <c r="S796" s="42"/>
      <c r="T796" s="42"/>
      <c r="U796" s="42"/>
    </row>
    <row r="797" customFormat="false" ht="15" hidden="false" customHeight="false" outlineLevel="0" collapsed="false">
      <c r="M797" s="39" t="s">
        <v>269</v>
      </c>
      <c r="N797" s="41"/>
      <c r="O797" s="41"/>
      <c r="P797" s="41"/>
      <c r="Q797" s="41" t="n">
        <v>1</v>
      </c>
      <c r="R797" s="41" t="n">
        <v>1</v>
      </c>
      <c r="S797" s="42"/>
      <c r="T797" s="42"/>
      <c r="U797" s="42"/>
    </row>
    <row r="798" customFormat="false" ht="15" hidden="false" customHeight="false" outlineLevel="0" collapsed="false">
      <c r="M798" s="39" t="s">
        <v>296</v>
      </c>
      <c r="N798" s="41" t="n">
        <v>1</v>
      </c>
      <c r="O798" s="41" t="n">
        <v>1</v>
      </c>
      <c r="P798" s="41" t="n">
        <v>1</v>
      </c>
      <c r="Q798" s="41"/>
      <c r="R798" s="41"/>
      <c r="S798" s="42"/>
      <c r="T798" s="42"/>
      <c r="U798" s="42"/>
    </row>
    <row r="799" customFormat="false" ht="15" hidden="false" customHeight="false" outlineLevel="0" collapsed="false">
      <c r="M799" s="39" t="s">
        <v>312</v>
      </c>
      <c r="N799" s="41" t="n">
        <v>1</v>
      </c>
      <c r="O799" s="41" t="n">
        <v>1</v>
      </c>
      <c r="P799" s="41"/>
      <c r="Q799" s="41" t="n">
        <v>1</v>
      </c>
      <c r="R799" s="41"/>
      <c r="S799" s="42"/>
      <c r="T799" s="42"/>
      <c r="U799" s="42"/>
    </row>
    <row r="800" customFormat="false" ht="15" hidden="false" customHeight="false" outlineLevel="0" collapsed="false">
      <c r="M800" s="39" t="s">
        <v>185</v>
      </c>
      <c r="N800" s="41" t="n">
        <v>1</v>
      </c>
      <c r="O800" s="41" t="n">
        <v>1</v>
      </c>
      <c r="P800" s="41"/>
      <c r="Q800" s="41"/>
      <c r="R800" s="41"/>
      <c r="S800" s="42"/>
      <c r="T800" s="42"/>
      <c r="U800" s="42"/>
    </row>
    <row r="801" customFormat="false" ht="15" hidden="false" customHeight="false" outlineLevel="0" collapsed="false">
      <c r="M801" s="39" t="s">
        <v>168</v>
      </c>
      <c r="N801" s="41"/>
      <c r="O801" s="41"/>
      <c r="P801" s="41" t="n">
        <v>1</v>
      </c>
      <c r="Q801" s="41" t="n">
        <v>1</v>
      </c>
      <c r="R801" s="41" t="n">
        <v>1</v>
      </c>
      <c r="S801" s="42"/>
      <c r="T801" s="42"/>
      <c r="U801" s="42"/>
    </row>
    <row r="802" customFormat="false" ht="15" hidden="false" customHeight="false" outlineLevel="0" collapsed="false">
      <c r="M802" s="39" t="s">
        <v>371</v>
      </c>
      <c r="N802" s="41"/>
      <c r="O802" s="41"/>
      <c r="P802" s="41" t="n">
        <v>1</v>
      </c>
      <c r="Q802" s="41"/>
      <c r="R802" s="41"/>
      <c r="S802" s="42"/>
      <c r="T802" s="42"/>
      <c r="U802" s="42"/>
    </row>
    <row r="803" customFormat="false" ht="15" hidden="false" customHeight="false" outlineLevel="0" collapsed="false">
      <c r="M803" s="39" t="s">
        <v>329</v>
      </c>
      <c r="N803" s="41"/>
      <c r="O803" s="41"/>
      <c r="P803" s="41"/>
      <c r="Q803" s="41"/>
      <c r="R803" s="41" t="n">
        <v>1</v>
      </c>
      <c r="S803" s="42"/>
      <c r="T803" s="42"/>
      <c r="U803" s="42"/>
    </row>
    <row r="804" customFormat="false" ht="15" hidden="false" customHeight="false" outlineLevel="0" collapsed="false">
      <c r="M804" s="39" t="s">
        <v>219</v>
      </c>
      <c r="N804" s="41"/>
      <c r="O804" s="41"/>
      <c r="P804" s="41" t="n">
        <v>1</v>
      </c>
      <c r="Q804" s="41" t="n">
        <v>1</v>
      </c>
      <c r="R804" s="41"/>
      <c r="S804" s="42"/>
      <c r="T804" s="42"/>
      <c r="U804" s="42"/>
    </row>
    <row r="805" customFormat="false" ht="15" hidden="false" customHeight="false" outlineLevel="0" collapsed="false">
      <c r="M805" s="39" t="s">
        <v>273</v>
      </c>
      <c r="N805" s="41" t="n">
        <v>1</v>
      </c>
      <c r="O805" s="41"/>
      <c r="P805" s="41" t="n">
        <v>1</v>
      </c>
      <c r="Q805" s="41" t="n">
        <v>1</v>
      </c>
      <c r="R805" s="41"/>
      <c r="S805" s="42"/>
      <c r="T805" s="42"/>
      <c r="U805" s="42"/>
    </row>
    <row r="806" customFormat="false" ht="15" hidden="false" customHeight="false" outlineLevel="0" collapsed="false">
      <c r="M806" s="39" t="s">
        <v>205</v>
      </c>
      <c r="N806" s="41" t="n">
        <v>1</v>
      </c>
      <c r="O806" s="41"/>
      <c r="P806" s="41"/>
      <c r="Q806" s="41"/>
      <c r="R806" s="41"/>
      <c r="S806" s="42"/>
      <c r="T806" s="42"/>
      <c r="U806" s="42"/>
    </row>
    <row r="807" customFormat="false" ht="15" hidden="false" customHeight="false" outlineLevel="0" collapsed="false">
      <c r="M807" s="39" t="s">
        <v>189</v>
      </c>
      <c r="N807" s="41"/>
      <c r="O807" s="41"/>
      <c r="P807" s="41" t="n">
        <v>1</v>
      </c>
      <c r="Q807" s="41"/>
      <c r="R807" s="41"/>
      <c r="S807" s="42"/>
      <c r="T807" s="42"/>
      <c r="U807" s="42"/>
    </row>
    <row r="808" customFormat="false" ht="15" hidden="false" customHeight="false" outlineLevel="0" collapsed="false">
      <c r="M808" s="39" t="s">
        <v>177</v>
      </c>
      <c r="N808" s="41" t="n">
        <v>1</v>
      </c>
      <c r="O808" s="41" t="n">
        <v>1</v>
      </c>
      <c r="P808" s="41" t="n">
        <v>1</v>
      </c>
      <c r="Q808" s="41" t="n">
        <v>1</v>
      </c>
      <c r="R808" s="41"/>
      <c r="S808" s="42"/>
      <c r="T808" s="42"/>
      <c r="U808" s="42"/>
    </row>
    <row r="809" customFormat="false" ht="15" hidden="false" customHeight="false" outlineLevel="0" collapsed="false">
      <c r="M809" s="39" t="s">
        <v>275</v>
      </c>
      <c r="N809" s="41"/>
      <c r="O809" s="41" t="n">
        <v>1</v>
      </c>
      <c r="P809" s="41" t="n">
        <v>1</v>
      </c>
      <c r="Q809" s="41" t="n">
        <v>1</v>
      </c>
      <c r="R809" s="41" t="n">
        <v>1</v>
      </c>
      <c r="S809" s="42"/>
      <c r="T809" s="42"/>
      <c r="U809" s="42"/>
    </row>
    <row r="810" customFormat="false" ht="15" hidden="false" customHeight="false" outlineLevel="0" collapsed="false">
      <c r="M810" s="39" t="s">
        <v>192</v>
      </c>
      <c r="N810" s="41"/>
      <c r="O810" s="41" t="n">
        <v>1</v>
      </c>
      <c r="P810" s="41"/>
      <c r="Q810" s="41" t="n">
        <v>1</v>
      </c>
      <c r="R810" s="41" t="n">
        <v>1</v>
      </c>
      <c r="S810" s="42"/>
      <c r="T810" s="42"/>
      <c r="U810" s="42"/>
    </row>
    <row r="811" customFormat="false" ht="15" hidden="false" customHeight="false" outlineLevel="0" collapsed="false">
      <c r="M811" s="39" t="s">
        <v>194</v>
      </c>
      <c r="N811" s="41"/>
      <c r="O811" s="41"/>
      <c r="P811" s="41"/>
      <c r="Q811" s="41"/>
      <c r="R811" s="41" t="n">
        <v>1</v>
      </c>
      <c r="S811" s="42"/>
      <c r="T811" s="42"/>
      <c r="U811" s="42"/>
    </row>
    <row r="812" customFormat="false" ht="15" hidden="false" customHeight="false" outlineLevel="0" collapsed="false">
      <c r="M812" s="39" t="s">
        <v>221</v>
      </c>
      <c r="N812" s="41"/>
      <c r="O812" s="41"/>
      <c r="P812" s="41" t="n">
        <v>1</v>
      </c>
      <c r="Q812" s="41"/>
      <c r="R812" s="41"/>
      <c r="S812" s="42"/>
      <c r="T812" s="42"/>
      <c r="U812" s="42"/>
    </row>
    <row r="813" customFormat="false" ht="15" hidden="false" customHeight="false" outlineLevel="0" collapsed="false">
      <c r="M813" s="39" t="s">
        <v>223</v>
      </c>
      <c r="N813" s="41" t="n">
        <v>1</v>
      </c>
      <c r="O813" s="41"/>
      <c r="P813" s="41"/>
      <c r="Q813" s="41"/>
      <c r="R813" s="41"/>
      <c r="S813" s="42"/>
      <c r="T813" s="42"/>
      <c r="U813" s="42"/>
    </row>
    <row r="814" customFormat="false" ht="15" hidden="false" customHeight="false" outlineLevel="0" collapsed="false">
      <c r="M814" s="39" t="s">
        <v>276</v>
      </c>
      <c r="N814" s="41" t="n">
        <v>1</v>
      </c>
      <c r="O814" s="41" t="n">
        <v>1</v>
      </c>
      <c r="P814" s="41" t="n">
        <v>1</v>
      </c>
      <c r="Q814" s="41" t="n">
        <v>1</v>
      </c>
      <c r="R814" s="41"/>
      <c r="S814" s="42"/>
      <c r="T814" s="42"/>
      <c r="U814" s="42"/>
    </row>
    <row r="815" customFormat="false" ht="15" hidden="false" customHeight="false" outlineLevel="0" collapsed="false">
      <c r="M815" s="39" t="s">
        <v>367</v>
      </c>
      <c r="N815" s="41"/>
      <c r="O815" s="41" t="n">
        <v>1</v>
      </c>
      <c r="P815" s="41" t="n">
        <v>1</v>
      </c>
      <c r="Q815" s="41" t="n">
        <v>1</v>
      </c>
      <c r="R815" s="41" t="n">
        <v>1</v>
      </c>
      <c r="S815" s="42"/>
      <c r="T815" s="42"/>
      <c r="U815" s="42"/>
    </row>
    <row r="816" customFormat="false" ht="15" hidden="false" customHeight="false" outlineLevel="0" collapsed="false">
      <c r="M816" s="39" t="s">
        <v>241</v>
      </c>
      <c r="N816" s="41"/>
      <c r="O816" s="41"/>
      <c r="P816" s="41" t="n">
        <v>1</v>
      </c>
      <c r="Q816" s="41"/>
      <c r="R816" s="41"/>
      <c r="S816" s="42"/>
      <c r="T816" s="42"/>
      <c r="U816" s="42"/>
    </row>
    <row r="817" customFormat="false" ht="15" hidden="false" customHeight="false" outlineLevel="0" collapsed="false">
      <c r="M817" s="39" t="s">
        <v>225</v>
      </c>
      <c r="N817" s="41" t="n">
        <v>1</v>
      </c>
      <c r="O817" s="41" t="n">
        <v>1</v>
      </c>
      <c r="P817" s="41" t="n">
        <v>1</v>
      </c>
      <c r="Q817" s="41" t="n">
        <v>1</v>
      </c>
      <c r="R817" s="41" t="n">
        <v>1</v>
      </c>
      <c r="S817" s="42"/>
      <c r="T817" s="42"/>
      <c r="U817" s="42"/>
    </row>
    <row r="818" customFormat="false" ht="15" hidden="false" customHeight="false" outlineLevel="0" collapsed="false">
      <c r="M818" s="39" t="s">
        <v>195</v>
      </c>
      <c r="N818" s="41" t="n">
        <v>1</v>
      </c>
      <c r="O818" s="41" t="n">
        <v>2</v>
      </c>
      <c r="P818" s="41" t="n">
        <v>2</v>
      </c>
      <c r="Q818" s="41" t="n">
        <v>2</v>
      </c>
      <c r="R818" s="41" t="n">
        <v>1</v>
      </c>
      <c r="S818" s="42"/>
      <c r="T818" s="42"/>
      <c r="U818" s="42"/>
    </row>
    <row r="819" customFormat="false" ht="15" hidden="false" customHeight="false" outlineLevel="0" collapsed="false">
      <c r="M819" s="44"/>
      <c r="N819" s="41"/>
      <c r="O819" s="41"/>
      <c r="P819" s="41"/>
      <c r="Q819" s="41"/>
      <c r="R819" s="41"/>
      <c r="S819" s="42"/>
      <c r="T819" s="42"/>
      <c r="U819" s="42"/>
    </row>
    <row r="820" customFormat="false" ht="15" hidden="false" customHeight="false" outlineLevel="0" collapsed="false">
      <c r="M820" s="24" t="s">
        <v>27</v>
      </c>
      <c r="N820" s="45"/>
      <c r="O820" s="45"/>
      <c r="P820" s="45"/>
      <c r="Q820" s="45"/>
      <c r="R820" s="45"/>
      <c r="S820" s="42"/>
      <c r="T820" s="42"/>
      <c r="U820" s="42"/>
    </row>
    <row r="821" customFormat="false" ht="15" hidden="false" customHeight="false" outlineLevel="0" collapsed="false">
      <c r="M821" s="39" t="s">
        <v>196</v>
      </c>
      <c r="N821" s="41"/>
      <c r="O821" s="41"/>
      <c r="P821" s="41"/>
      <c r="Q821" s="41" t="n">
        <v>1</v>
      </c>
      <c r="R821" s="41" t="n">
        <v>1</v>
      </c>
      <c r="S821" s="42"/>
      <c r="T821" s="42"/>
      <c r="U821" s="42"/>
    </row>
    <row r="822" customFormat="false" ht="15" hidden="false" customHeight="false" outlineLevel="0" collapsed="false">
      <c r="M822" s="39" t="s">
        <v>372</v>
      </c>
      <c r="N822" s="41"/>
      <c r="O822" s="41"/>
      <c r="P822" s="41" t="n">
        <v>1</v>
      </c>
      <c r="Q822" s="41" t="n">
        <v>1</v>
      </c>
      <c r="R822" s="41"/>
      <c r="S822" s="42"/>
      <c r="T822" s="42"/>
      <c r="U822" s="42"/>
    </row>
    <row r="823" customFormat="false" ht="15" hidden="false" customHeight="false" outlineLevel="0" collapsed="false">
      <c r="M823" s="39" t="s">
        <v>186</v>
      </c>
      <c r="N823" s="41"/>
      <c r="O823" s="41"/>
      <c r="P823" s="41"/>
      <c r="Q823" s="41" t="n">
        <v>2</v>
      </c>
      <c r="R823" s="41"/>
      <c r="S823" s="42"/>
      <c r="T823" s="42"/>
      <c r="U823" s="42"/>
    </row>
    <row r="824" customFormat="false" ht="15" hidden="false" customHeight="false" outlineLevel="0" collapsed="false">
      <c r="M824" s="39" t="s">
        <v>182</v>
      </c>
      <c r="N824" s="41"/>
      <c r="O824" s="41"/>
      <c r="P824" s="41" t="n">
        <v>1</v>
      </c>
      <c r="Q824" s="41"/>
      <c r="R824" s="41"/>
      <c r="S824" s="42"/>
      <c r="T824" s="42"/>
      <c r="U824" s="42"/>
    </row>
    <row r="825" customFormat="false" ht="15" hidden="false" customHeight="false" outlineLevel="0" collapsed="false">
      <c r="M825" s="39" t="s">
        <v>373</v>
      </c>
      <c r="N825" s="41"/>
      <c r="O825" s="41"/>
      <c r="P825" s="41" t="n">
        <v>1</v>
      </c>
      <c r="Q825" s="41"/>
      <c r="R825" s="41"/>
      <c r="S825" s="42"/>
      <c r="T825" s="42"/>
      <c r="U825" s="42"/>
    </row>
    <row r="826" customFormat="false" ht="15" hidden="false" customHeight="false" outlineLevel="0" collapsed="false">
      <c r="M826" s="39" t="s">
        <v>374</v>
      </c>
      <c r="N826" s="41"/>
      <c r="O826" s="41"/>
      <c r="P826" s="41" t="n">
        <v>1</v>
      </c>
      <c r="Q826" s="41" t="n">
        <v>1</v>
      </c>
      <c r="R826" s="41" t="n">
        <v>2</v>
      </c>
      <c r="S826" s="42"/>
      <c r="T826" s="42"/>
      <c r="U826" s="42"/>
    </row>
    <row r="827" customFormat="false" ht="15" hidden="false" customHeight="false" outlineLevel="0" collapsed="false">
      <c r="M827" s="39" t="s">
        <v>375</v>
      </c>
      <c r="N827" s="41"/>
      <c r="O827" s="41"/>
      <c r="P827" s="41" t="n">
        <v>1</v>
      </c>
      <c r="Q827" s="41" t="n">
        <v>1</v>
      </c>
      <c r="R827" s="41" t="n">
        <v>2</v>
      </c>
      <c r="S827" s="42"/>
      <c r="T827" s="42"/>
      <c r="U827" s="42"/>
    </row>
    <row r="828" customFormat="false" ht="15" hidden="false" customHeight="false" outlineLevel="0" collapsed="false">
      <c r="M828" s="39" t="s">
        <v>322</v>
      </c>
      <c r="N828" s="41"/>
      <c r="O828" s="41"/>
      <c r="P828" s="41"/>
      <c r="Q828" s="41" t="n">
        <v>1</v>
      </c>
      <c r="R828" s="41"/>
      <c r="S828" s="42"/>
      <c r="T828" s="42"/>
      <c r="U828" s="42"/>
    </row>
    <row r="829" customFormat="false" ht="15" hidden="false" customHeight="false" outlineLevel="0" collapsed="false">
      <c r="M829" s="39" t="s">
        <v>376</v>
      </c>
      <c r="N829" s="41"/>
      <c r="O829" s="41"/>
      <c r="P829" s="41"/>
      <c r="Q829" s="41" t="n">
        <v>1</v>
      </c>
      <c r="R829" s="41"/>
      <c r="S829" s="42"/>
      <c r="T829" s="42"/>
      <c r="U829" s="42"/>
    </row>
    <row r="830" customFormat="false" ht="15" hidden="false" customHeight="false" outlineLevel="0" collapsed="false">
      <c r="M830" s="39" t="s">
        <v>324</v>
      </c>
      <c r="N830" s="41" t="n">
        <v>1</v>
      </c>
      <c r="O830" s="41"/>
      <c r="P830" s="41"/>
      <c r="Q830" s="41"/>
      <c r="R830" s="41"/>
      <c r="S830" s="42"/>
      <c r="T830" s="42"/>
      <c r="U830" s="42"/>
    </row>
    <row r="831" customFormat="false" ht="15" hidden="false" customHeight="false" outlineLevel="0" collapsed="false">
      <c r="M831" s="39" t="s">
        <v>130</v>
      </c>
      <c r="N831" s="41" t="n">
        <v>1</v>
      </c>
      <c r="O831" s="41" t="n">
        <v>1</v>
      </c>
      <c r="P831" s="41" t="n">
        <v>2</v>
      </c>
      <c r="Q831" s="41" t="n">
        <v>1</v>
      </c>
      <c r="R831" s="41" t="n">
        <v>1</v>
      </c>
      <c r="S831" s="42"/>
      <c r="T831" s="42"/>
      <c r="U831" s="42"/>
    </row>
    <row r="832" customFormat="false" ht="15" hidden="false" customHeight="false" outlineLevel="0" collapsed="false">
      <c r="M832" s="39" t="s">
        <v>197</v>
      </c>
      <c r="N832" s="41" t="n">
        <v>1</v>
      </c>
      <c r="O832" s="41"/>
      <c r="P832" s="41"/>
      <c r="Q832" s="41"/>
      <c r="R832" s="41"/>
      <c r="S832" s="42"/>
      <c r="T832" s="42"/>
      <c r="U832" s="42"/>
    </row>
    <row r="833" customFormat="false" ht="15" hidden="false" customHeight="false" outlineLevel="0" collapsed="false">
      <c r="M833" s="39" t="s">
        <v>247</v>
      </c>
      <c r="N833" s="41"/>
      <c r="O833" s="41"/>
      <c r="P833" s="41"/>
      <c r="Q833" s="41" t="n">
        <v>1</v>
      </c>
      <c r="R833" s="41"/>
      <c r="S833" s="42"/>
      <c r="T833" s="42"/>
      <c r="U833" s="42"/>
    </row>
    <row r="834" customFormat="false" ht="15" hidden="false" customHeight="false" outlineLevel="0" collapsed="false">
      <c r="M834" s="39" t="s">
        <v>249</v>
      </c>
      <c r="N834" s="41" t="n">
        <v>1</v>
      </c>
      <c r="O834" s="41" t="n">
        <v>1</v>
      </c>
      <c r="P834" s="41"/>
      <c r="Q834" s="41"/>
      <c r="R834" s="41"/>
      <c r="S834" s="42"/>
      <c r="T834" s="42"/>
      <c r="U834" s="42"/>
    </row>
    <row r="835" customFormat="false" ht="15" hidden="false" customHeight="false" outlineLevel="0" collapsed="false">
      <c r="M835" s="39" t="s">
        <v>131</v>
      </c>
      <c r="N835" s="41" t="n">
        <v>1</v>
      </c>
      <c r="O835" s="41" t="n">
        <v>1</v>
      </c>
      <c r="P835" s="41" t="n">
        <v>1</v>
      </c>
      <c r="Q835" s="41"/>
      <c r="R835" s="41" t="n">
        <v>1</v>
      </c>
      <c r="S835" s="42"/>
      <c r="T835" s="42"/>
      <c r="U835" s="42"/>
    </row>
    <row r="836" customFormat="false" ht="15" hidden="false" customHeight="false" outlineLevel="0" collapsed="false">
      <c r="M836" s="39" t="s">
        <v>135</v>
      </c>
      <c r="N836" s="41"/>
      <c r="O836" s="41" t="n">
        <v>1</v>
      </c>
      <c r="P836" s="41" t="n">
        <v>1</v>
      </c>
      <c r="Q836" s="41" t="n">
        <v>1</v>
      </c>
      <c r="R836" s="41" t="n">
        <v>1</v>
      </c>
      <c r="S836" s="42"/>
      <c r="T836" s="42"/>
      <c r="U836" s="42"/>
    </row>
    <row r="837" customFormat="false" ht="15" hidden="false" customHeight="false" outlineLevel="0" collapsed="false">
      <c r="M837" s="39" t="s">
        <v>307</v>
      </c>
      <c r="N837" s="41"/>
      <c r="O837" s="41"/>
      <c r="P837" s="41" t="n">
        <v>0</v>
      </c>
      <c r="Q837" s="41" t="n">
        <v>1</v>
      </c>
      <c r="R837" s="41"/>
      <c r="S837" s="42"/>
      <c r="T837" s="42"/>
      <c r="U837" s="42"/>
    </row>
    <row r="838" customFormat="false" ht="15" hidden="false" customHeight="false" outlineLevel="0" collapsed="false">
      <c r="M838" s="39" t="s">
        <v>226</v>
      </c>
      <c r="N838" s="41" t="n">
        <v>1</v>
      </c>
      <c r="O838" s="41" t="n">
        <v>1</v>
      </c>
      <c r="P838" s="41" t="n">
        <v>1</v>
      </c>
      <c r="Q838" s="41"/>
      <c r="R838" s="41"/>
      <c r="S838" s="42"/>
      <c r="T838" s="42"/>
      <c r="U838" s="42"/>
    </row>
    <row r="839" customFormat="false" ht="15" hidden="false" customHeight="false" outlineLevel="0" collapsed="false">
      <c r="M839" s="39" t="s">
        <v>132</v>
      </c>
      <c r="N839" s="41" t="n">
        <v>1</v>
      </c>
      <c r="O839" s="41" t="n">
        <v>2</v>
      </c>
      <c r="P839" s="41" t="n">
        <v>2</v>
      </c>
      <c r="Q839" s="41" t="n">
        <v>2</v>
      </c>
      <c r="R839" s="41" t="n">
        <v>2</v>
      </c>
      <c r="S839" s="42"/>
      <c r="T839" s="42"/>
      <c r="U839" s="42"/>
    </row>
    <row r="840" customFormat="false" ht="15" hidden="false" customHeight="false" outlineLevel="0" collapsed="false">
      <c r="M840" s="39" t="s">
        <v>250</v>
      </c>
      <c r="N840" s="41"/>
      <c r="O840" s="41"/>
      <c r="P840" s="41"/>
      <c r="Q840" s="41"/>
      <c r="R840" s="41" t="n">
        <v>1</v>
      </c>
      <c r="S840" s="42"/>
      <c r="T840" s="42"/>
      <c r="U840" s="42"/>
    </row>
    <row r="841" customFormat="false" ht="15" hidden="false" customHeight="false" outlineLevel="0" collapsed="false">
      <c r="M841" s="39" t="s">
        <v>272</v>
      </c>
      <c r="N841" s="41" t="n">
        <v>1</v>
      </c>
      <c r="O841" s="41" t="n">
        <v>1</v>
      </c>
      <c r="P841" s="41" t="n">
        <v>1</v>
      </c>
      <c r="Q841" s="41" t="n">
        <v>1</v>
      </c>
      <c r="R841" s="41" t="n">
        <v>1</v>
      </c>
      <c r="S841" s="42"/>
      <c r="T841" s="42"/>
      <c r="U841" s="42"/>
    </row>
    <row r="842" customFormat="false" ht="15" hidden="false" customHeight="false" outlineLevel="0" collapsed="false">
      <c r="M842" s="39" t="s">
        <v>137</v>
      </c>
      <c r="N842" s="41"/>
      <c r="O842" s="41"/>
      <c r="P842" s="41" t="n">
        <v>1</v>
      </c>
      <c r="Q842" s="41" t="n">
        <v>1</v>
      </c>
      <c r="R842" s="41" t="n">
        <v>1</v>
      </c>
      <c r="S842" s="42"/>
      <c r="T842" s="42"/>
      <c r="U842" s="42"/>
    </row>
    <row r="843" customFormat="false" ht="15" hidden="false" customHeight="false" outlineLevel="0" collapsed="false">
      <c r="M843" s="39" t="s">
        <v>335</v>
      </c>
      <c r="N843" s="41"/>
      <c r="O843" s="41"/>
      <c r="P843" s="41"/>
      <c r="Q843" s="41" t="n">
        <v>1</v>
      </c>
      <c r="R843" s="41"/>
      <c r="S843" s="42"/>
      <c r="T843" s="42"/>
      <c r="U843" s="42"/>
    </row>
    <row r="844" customFormat="false" ht="15" hidden="false" customHeight="false" outlineLevel="0" collapsed="false">
      <c r="M844" s="39" t="s">
        <v>134</v>
      </c>
      <c r="N844" s="41"/>
      <c r="O844" s="41"/>
      <c r="P844" s="41" t="n">
        <v>1</v>
      </c>
      <c r="Q844" s="41"/>
      <c r="R844" s="41" t="n">
        <v>1</v>
      </c>
      <c r="S844" s="42"/>
      <c r="T844" s="42"/>
      <c r="U844" s="42"/>
    </row>
    <row r="845" customFormat="false" ht="15" hidden="false" customHeight="false" outlineLevel="0" collapsed="false">
      <c r="M845" s="39" t="s">
        <v>136</v>
      </c>
      <c r="N845" s="41"/>
      <c r="O845" s="41" t="n">
        <v>2</v>
      </c>
      <c r="P845" s="41"/>
      <c r="Q845" s="41"/>
      <c r="R845" s="41"/>
      <c r="S845" s="42"/>
      <c r="T845" s="42"/>
      <c r="U845" s="42"/>
    </row>
    <row r="846" customFormat="false" ht="15" hidden="false" customHeight="false" outlineLevel="0" collapsed="false">
      <c r="M846" s="39" t="s">
        <v>253</v>
      </c>
      <c r="N846" s="41"/>
      <c r="O846" s="41"/>
      <c r="P846" s="41" t="n">
        <v>1</v>
      </c>
      <c r="Q846" s="41"/>
      <c r="R846" s="41" t="n">
        <v>1</v>
      </c>
      <c r="S846" s="42"/>
      <c r="T846" s="42"/>
      <c r="U846" s="42"/>
    </row>
    <row r="847" customFormat="false" ht="15" hidden="false" customHeight="false" outlineLevel="0" collapsed="false">
      <c r="M847" s="39" t="s">
        <v>139</v>
      </c>
      <c r="N847" s="41"/>
      <c r="O847" s="41"/>
      <c r="P847" s="41"/>
      <c r="Q847" s="41"/>
      <c r="R847" s="41" t="n">
        <v>1</v>
      </c>
      <c r="S847" s="42"/>
      <c r="T847" s="42"/>
      <c r="U847" s="42"/>
    </row>
    <row r="848" customFormat="false" ht="15" hidden="false" customHeight="false" outlineLevel="0" collapsed="false">
      <c r="M848" s="39" t="s">
        <v>201</v>
      </c>
      <c r="N848" s="41" t="n">
        <v>1</v>
      </c>
      <c r="O848" s="41" t="n">
        <v>2</v>
      </c>
      <c r="P848" s="41" t="n">
        <v>1</v>
      </c>
      <c r="Q848" s="41" t="n">
        <v>1</v>
      </c>
      <c r="R848" s="41" t="n">
        <v>1</v>
      </c>
      <c r="S848" s="42"/>
      <c r="T848" s="42"/>
      <c r="U848" s="42"/>
    </row>
    <row r="849" customFormat="false" ht="15" hidden="false" customHeight="false" outlineLevel="0" collapsed="false">
      <c r="M849" s="39" t="s">
        <v>261</v>
      </c>
      <c r="N849" s="41" t="n">
        <v>1</v>
      </c>
      <c r="O849" s="41"/>
      <c r="P849" s="41"/>
      <c r="Q849" s="41"/>
      <c r="R849" s="41"/>
      <c r="S849" s="42"/>
      <c r="T849" s="42"/>
      <c r="U849" s="42"/>
    </row>
    <row r="850" customFormat="false" ht="15" hidden="false" customHeight="false" outlineLevel="0" collapsed="false">
      <c r="M850" s="39" t="s">
        <v>255</v>
      </c>
      <c r="N850" s="41"/>
      <c r="O850" s="41"/>
      <c r="P850" s="41" t="n">
        <v>0</v>
      </c>
      <c r="Q850" s="41" t="n">
        <v>2</v>
      </c>
      <c r="R850" s="41" t="n">
        <v>1</v>
      </c>
      <c r="S850" s="42"/>
      <c r="T850" s="42"/>
      <c r="U850" s="42"/>
    </row>
    <row r="851" customFormat="false" ht="15" hidden="false" customHeight="false" outlineLevel="0" collapsed="false">
      <c r="M851" s="39" t="s">
        <v>232</v>
      </c>
      <c r="N851" s="41"/>
      <c r="O851" s="41"/>
      <c r="P851" s="41"/>
      <c r="Q851" s="41" t="n">
        <v>1</v>
      </c>
      <c r="R851" s="41" t="n">
        <v>1</v>
      </c>
      <c r="S851" s="42"/>
      <c r="T851" s="42"/>
      <c r="U851" s="42"/>
    </row>
    <row r="852" customFormat="false" ht="15" hidden="false" customHeight="false" outlineLevel="0" collapsed="false">
      <c r="M852" s="39" t="s">
        <v>281</v>
      </c>
      <c r="N852" s="41"/>
      <c r="O852" s="41"/>
      <c r="P852" s="41" t="n">
        <v>1</v>
      </c>
      <c r="Q852" s="41" t="n">
        <v>2</v>
      </c>
      <c r="R852" s="41" t="n">
        <v>1</v>
      </c>
      <c r="S852" s="42"/>
      <c r="T852" s="42"/>
      <c r="U852" s="42"/>
    </row>
    <row r="853" customFormat="false" ht="15" hidden="false" customHeight="false" outlineLevel="0" collapsed="false">
      <c r="M853" s="39" t="s">
        <v>141</v>
      </c>
      <c r="N853" s="41" t="n">
        <v>1</v>
      </c>
      <c r="O853" s="41"/>
      <c r="P853" s="41" t="n">
        <v>1</v>
      </c>
      <c r="Q853" s="41"/>
      <c r="R853" s="41" t="n">
        <v>1</v>
      </c>
      <c r="S853" s="42"/>
      <c r="T853" s="42"/>
      <c r="U853" s="42"/>
    </row>
    <row r="854" customFormat="false" ht="15" hidden="false" customHeight="false" outlineLevel="0" collapsed="false">
      <c r="M854" s="39" t="s">
        <v>377</v>
      </c>
      <c r="N854" s="41" t="n">
        <v>1</v>
      </c>
      <c r="O854" s="41"/>
      <c r="P854" s="41" t="n">
        <v>1</v>
      </c>
      <c r="Q854" s="41"/>
      <c r="R854" s="41"/>
      <c r="S854" s="42"/>
      <c r="T854" s="42"/>
      <c r="U854" s="42"/>
    </row>
    <row r="855" customFormat="false" ht="15" hidden="false" customHeight="false" outlineLevel="0" collapsed="false">
      <c r="M855" s="39" t="s">
        <v>143</v>
      </c>
      <c r="N855" s="41"/>
      <c r="O855" s="41" t="n">
        <v>2</v>
      </c>
      <c r="P855" s="41" t="n">
        <v>2</v>
      </c>
      <c r="Q855" s="41" t="n">
        <v>2</v>
      </c>
      <c r="R855" s="41" t="n">
        <v>2</v>
      </c>
      <c r="S855" s="42"/>
      <c r="T855" s="42"/>
      <c r="U855" s="42"/>
    </row>
    <row r="856" customFormat="false" ht="15" hidden="false" customHeight="false" outlineLevel="0" collapsed="false">
      <c r="M856" s="39" t="s">
        <v>140</v>
      </c>
      <c r="N856" s="41"/>
      <c r="O856" s="41" t="n">
        <v>2</v>
      </c>
      <c r="P856" s="41" t="n">
        <v>2</v>
      </c>
      <c r="Q856" s="41" t="n">
        <v>2</v>
      </c>
      <c r="R856" s="41" t="n">
        <v>2</v>
      </c>
      <c r="S856" s="42"/>
      <c r="T856" s="42"/>
      <c r="U856" s="42"/>
    </row>
    <row r="857" customFormat="false" ht="15" hidden="false" customHeight="false" outlineLevel="0" collapsed="false">
      <c r="M857" s="39" t="s">
        <v>146</v>
      </c>
      <c r="N857" s="41"/>
      <c r="O857" s="41" t="n">
        <v>2</v>
      </c>
      <c r="P857" s="41" t="n">
        <v>2</v>
      </c>
      <c r="Q857" s="41" t="n">
        <v>3</v>
      </c>
      <c r="R857" s="41" t="n">
        <v>2</v>
      </c>
      <c r="S857" s="42"/>
      <c r="T857" s="42"/>
      <c r="U857" s="42"/>
    </row>
    <row r="858" customFormat="false" ht="15" hidden="false" customHeight="false" outlineLevel="0" collapsed="false">
      <c r="M858" s="39" t="s">
        <v>274</v>
      </c>
      <c r="N858" s="41" t="n">
        <v>1</v>
      </c>
      <c r="O858" s="41" t="n">
        <v>1</v>
      </c>
      <c r="P858" s="41" t="n">
        <v>1</v>
      </c>
      <c r="Q858" s="41" t="n">
        <v>1</v>
      </c>
      <c r="R858" s="41" t="n">
        <v>1</v>
      </c>
      <c r="S858" s="42"/>
      <c r="T858" s="42"/>
      <c r="U858" s="42"/>
    </row>
    <row r="859" customFormat="false" ht="15" hidden="false" customHeight="false" outlineLevel="0" collapsed="false">
      <c r="M859" s="39" t="s">
        <v>337</v>
      </c>
      <c r="N859" s="41" t="n">
        <v>1</v>
      </c>
      <c r="O859" s="41"/>
      <c r="P859" s="41"/>
      <c r="Q859" s="41"/>
      <c r="R859" s="41"/>
      <c r="S859" s="42"/>
      <c r="T859" s="42"/>
      <c r="U859" s="42"/>
    </row>
    <row r="860" customFormat="false" ht="15" hidden="false" customHeight="false" outlineLevel="0" collapsed="false">
      <c r="M860" s="39" t="s">
        <v>142</v>
      </c>
      <c r="N860" s="41"/>
      <c r="O860" s="41"/>
      <c r="P860" s="41" t="n">
        <v>1</v>
      </c>
      <c r="Q860" s="41"/>
      <c r="R860" s="41"/>
      <c r="S860" s="42"/>
      <c r="T860" s="42"/>
      <c r="U860" s="42"/>
    </row>
    <row r="861" customFormat="false" ht="15" hidden="false" customHeight="false" outlineLevel="0" collapsed="false">
      <c r="M861" s="39" t="s">
        <v>148</v>
      </c>
      <c r="N861" s="41"/>
      <c r="O861" s="41" t="n">
        <v>2</v>
      </c>
      <c r="P861" s="41" t="n">
        <v>2</v>
      </c>
      <c r="Q861" s="41" t="n">
        <v>1</v>
      </c>
      <c r="R861" s="41" t="n">
        <v>2</v>
      </c>
      <c r="S861" s="42"/>
      <c r="T861" s="42"/>
      <c r="U861" s="42"/>
    </row>
    <row r="862" customFormat="false" ht="15" hidden="false" customHeight="false" outlineLevel="0" collapsed="false">
      <c r="M862" s="39" t="s">
        <v>150</v>
      </c>
      <c r="N862" s="41"/>
      <c r="O862" s="41"/>
      <c r="P862" s="41" t="n">
        <v>1</v>
      </c>
      <c r="Q862" s="41" t="n">
        <v>2</v>
      </c>
      <c r="R862" s="41" t="n">
        <v>1</v>
      </c>
      <c r="S862" s="42"/>
      <c r="T862" s="42"/>
      <c r="U862" s="42"/>
    </row>
    <row r="863" customFormat="false" ht="15" hidden="false" customHeight="false" outlineLevel="0" collapsed="false">
      <c r="M863" s="39" t="s">
        <v>152</v>
      </c>
      <c r="N863" s="41"/>
      <c r="O863" s="41"/>
      <c r="P863" s="41"/>
      <c r="Q863" s="41" t="n">
        <v>1</v>
      </c>
      <c r="R863" s="41" t="n">
        <v>1</v>
      </c>
      <c r="S863" s="42"/>
      <c r="T863" s="42"/>
      <c r="U863" s="42"/>
    </row>
    <row r="864" customFormat="false" ht="15" hidden="false" customHeight="false" outlineLevel="0" collapsed="false">
      <c r="M864" s="39" t="s">
        <v>279</v>
      </c>
      <c r="N864" s="41"/>
      <c r="O864" s="41"/>
      <c r="P864" s="41" t="n">
        <v>1</v>
      </c>
      <c r="Q864" s="41" t="n">
        <v>1</v>
      </c>
      <c r="R864" s="41" t="n">
        <v>1</v>
      </c>
      <c r="S864" s="42"/>
      <c r="T864" s="42"/>
      <c r="U864" s="42"/>
    </row>
    <row r="865" customFormat="false" ht="15" hidden="false" customHeight="false" outlineLevel="0" collapsed="false">
      <c r="M865" s="39" t="s">
        <v>198</v>
      </c>
      <c r="N865" s="41" t="n">
        <v>1</v>
      </c>
      <c r="O865" s="41"/>
      <c r="P865" s="41"/>
      <c r="Q865" s="41" t="n">
        <v>2</v>
      </c>
      <c r="R865" s="41" t="n">
        <v>1</v>
      </c>
      <c r="S865" s="42"/>
      <c r="T865" s="42"/>
      <c r="U865" s="42"/>
    </row>
    <row r="866" customFormat="false" ht="15" hidden="false" customHeight="false" outlineLevel="0" collapsed="false">
      <c r="M866" s="39" t="s">
        <v>257</v>
      </c>
      <c r="N866" s="41" t="n">
        <v>0</v>
      </c>
      <c r="O866" s="41"/>
      <c r="P866" s="41"/>
      <c r="Q866" s="41"/>
      <c r="R866" s="41" t="n">
        <v>1</v>
      </c>
      <c r="S866" s="42"/>
      <c r="T866" s="42"/>
      <c r="U866" s="42"/>
    </row>
    <row r="867" customFormat="false" ht="15" hidden="false" customHeight="false" outlineLevel="0" collapsed="false">
      <c r="M867" s="39" t="s">
        <v>370</v>
      </c>
      <c r="N867" s="41"/>
      <c r="O867" s="41"/>
      <c r="P867" s="41"/>
      <c r="Q867" s="41"/>
      <c r="R867" s="41" t="n">
        <v>1</v>
      </c>
      <c r="S867" s="42"/>
      <c r="T867" s="42"/>
      <c r="U867" s="42"/>
    </row>
    <row r="868" customFormat="false" ht="15" hidden="false" customHeight="false" outlineLevel="0" collapsed="false">
      <c r="M868" s="39" t="s">
        <v>144</v>
      </c>
      <c r="N868" s="41" t="n">
        <v>1</v>
      </c>
      <c r="O868" s="41" t="n">
        <v>1</v>
      </c>
      <c r="P868" s="41" t="n">
        <v>1</v>
      </c>
      <c r="Q868" s="41" t="n">
        <v>1</v>
      </c>
      <c r="R868" s="41" t="n">
        <v>1</v>
      </c>
      <c r="S868" s="42"/>
      <c r="T868" s="42"/>
      <c r="U868" s="42"/>
    </row>
    <row r="869" customFormat="false" ht="15" hidden="false" customHeight="false" outlineLevel="0" collapsed="false">
      <c r="M869" s="39" t="s">
        <v>154</v>
      </c>
      <c r="N869" s="41"/>
      <c r="O869" s="41"/>
      <c r="P869" s="41"/>
      <c r="Q869" s="41"/>
      <c r="R869" s="41" t="n">
        <v>1</v>
      </c>
      <c r="S869" s="42"/>
      <c r="T869" s="42"/>
      <c r="U869" s="42"/>
    </row>
    <row r="870" customFormat="false" ht="15" hidden="false" customHeight="false" outlineLevel="0" collapsed="false">
      <c r="M870" s="39" t="s">
        <v>206</v>
      </c>
      <c r="N870" s="41"/>
      <c r="O870" s="41" t="n">
        <v>0</v>
      </c>
      <c r="P870" s="41" t="n">
        <v>1</v>
      </c>
      <c r="Q870" s="41" t="n">
        <v>1</v>
      </c>
      <c r="R870" s="41" t="n">
        <v>1</v>
      </c>
      <c r="S870" s="42"/>
      <c r="T870" s="42"/>
      <c r="U870" s="42"/>
    </row>
    <row r="871" customFormat="false" ht="15" hidden="false" customHeight="false" outlineLevel="0" collapsed="false">
      <c r="M871" s="39" t="s">
        <v>156</v>
      </c>
      <c r="N871" s="41"/>
      <c r="O871" s="41" t="n">
        <v>1</v>
      </c>
      <c r="P871" s="41" t="n">
        <v>1</v>
      </c>
      <c r="Q871" s="41" t="n">
        <v>2</v>
      </c>
      <c r="R871" s="41" t="n">
        <v>1</v>
      </c>
      <c r="S871" s="42"/>
      <c r="T871" s="42"/>
      <c r="U871" s="42"/>
    </row>
    <row r="872" customFormat="false" ht="15" hidden="false" customHeight="false" outlineLevel="0" collapsed="false">
      <c r="M872" s="39" t="s">
        <v>229</v>
      </c>
      <c r="N872" s="41"/>
      <c r="O872" s="41" t="n">
        <v>1</v>
      </c>
      <c r="P872" s="41" t="n">
        <v>1</v>
      </c>
      <c r="Q872" s="41" t="n">
        <v>1</v>
      </c>
      <c r="R872" s="41" t="n">
        <v>1</v>
      </c>
      <c r="S872" s="42"/>
      <c r="T872" s="42"/>
      <c r="U872" s="42"/>
    </row>
    <row r="873" customFormat="false" ht="15" hidden="false" customHeight="false" outlineLevel="0" collapsed="false">
      <c r="M873" s="39" t="s">
        <v>208</v>
      </c>
      <c r="N873" s="41" t="n">
        <v>1</v>
      </c>
      <c r="O873" s="41" t="n">
        <v>2</v>
      </c>
      <c r="P873" s="41" t="n">
        <v>1</v>
      </c>
      <c r="Q873" s="41"/>
      <c r="R873" s="41"/>
      <c r="S873" s="42"/>
      <c r="T873" s="42"/>
      <c r="U873" s="42"/>
    </row>
    <row r="874" customFormat="false" ht="15" hidden="false" customHeight="false" outlineLevel="0" collapsed="false">
      <c r="M874" s="39" t="s">
        <v>145</v>
      </c>
      <c r="N874" s="41" t="n">
        <v>1</v>
      </c>
      <c r="O874" s="41"/>
      <c r="P874" s="41"/>
      <c r="Q874" s="41" t="n">
        <v>1</v>
      </c>
      <c r="R874" s="41" t="n">
        <v>2</v>
      </c>
      <c r="S874" s="42"/>
      <c r="T874" s="42"/>
      <c r="U874" s="42"/>
    </row>
    <row r="875" customFormat="false" ht="15" hidden="false" customHeight="false" outlineLevel="0" collapsed="false">
      <c r="M875" s="39" t="s">
        <v>190</v>
      </c>
      <c r="N875" s="41"/>
      <c r="O875" s="41"/>
      <c r="P875" s="41"/>
      <c r="Q875" s="41" t="n">
        <v>1</v>
      </c>
      <c r="R875" s="41" t="n">
        <v>1</v>
      </c>
      <c r="S875" s="42"/>
      <c r="T875" s="42"/>
      <c r="U875" s="42"/>
    </row>
    <row r="876" customFormat="false" ht="15" hidden="false" customHeight="false" outlineLevel="0" collapsed="false">
      <c r="M876" s="39" t="s">
        <v>200</v>
      </c>
      <c r="N876" s="41" t="n">
        <v>1</v>
      </c>
      <c r="O876" s="41"/>
      <c r="P876" s="41" t="n">
        <v>1</v>
      </c>
      <c r="Q876" s="41"/>
      <c r="R876" s="41"/>
      <c r="S876" s="42"/>
      <c r="T876" s="42"/>
      <c r="U876" s="42"/>
    </row>
    <row r="877" customFormat="false" ht="15" hidden="false" customHeight="false" outlineLevel="0" collapsed="false">
      <c r="M877" s="39" t="s">
        <v>259</v>
      </c>
      <c r="N877" s="41"/>
      <c r="O877" s="41"/>
      <c r="P877" s="41"/>
      <c r="Q877" s="41" t="n">
        <v>1</v>
      </c>
      <c r="R877" s="41" t="n">
        <v>1</v>
      </c>
      <c r="S877" s="42"/>
      <c r="T877" s="42"/>
      <c r="U877" s="42"/>
    </row>
    <row r="878" customFormat="false" ht="15" hidden="false" customHeight="false" outlineLevel="0" collapsed="false">
      <c r="M878" s="39" t="s">
        <v>294</v>
      </c>
      <c r="N878" s="41" t="n">
        <v>1</v>
      </c>
      <c r="O878" s="41"/>
      <c r="P878" s="41"/>
      <c r="Q878" s="41"/>
      <c r="R878" s="41"/>
      <c r="S878" s="42"/>
      <c r="T878" s="42"/>
      <c r="U878" s="42"/>
    </row>
    <row r="879" customFormat="false" ht="15" hidden="false" customHeight="false" outlineLevel="0" collapsed="false">
      <c r="M879" s="39" t="s">
        <v>239</v>
      </c>
      <c r="N879" s="41" t="n">
        <v>1</v>
      </c>
      <c r="O879" s="41" t="n">
        <v>1</v>
      </c>
      <c r="P879" s="41" t="n">
        <v>1</v>
      </c>
      <c r="Q879" s="41" t="n">
        <v>1</v>
      </c>
      <c r="R879" s="41" t="n">
        <v>2</v>
      </c>
      <c r="S879" s="42"/>
      <c r="T879" s="42"/>
      <c r="U879" s="42"/>
    </row>
    <row r="880" customFormat="false" ht="15" hidden="false" customHeight="false" outlineLevel="0" collapsed="false">
      <c r="M880" s="39" t="s">
        <v>163</v>
      </c>
      <c r="N880" s="41"/>
      <c r="O880" s="41" t="n">
        <v>1</v>
      </c>
      <c r="P880" s="41" t="n">
        <v>1</v>
      </c>
      <c r="Q880" s="41" t="n">
        <v>2</v>
      </c>
      <c r="R880" s="41" t="n">
        <v>1</v>
      </c>
      <c r="S880" s="42"/>
      <c r="T880" s="42"/>
      <c r="U880" s="42"/>
    </row>
    <row r="881" customFormat="false" ht="15" hidden="false" customHeight="false" outlineLevel="0" collapsed="false">
      <c r="M881" s="39" t="s">
        <v>260</v>
      </c>
      <c r="N881" s="41" t="n">
        <v>1</v>
      </c>
      <c r="O881" s="41"/>
      <c r="P881" s="41" t="n">
        <v>1</v>
      </c>
      <c r="Q881" s="41" t="n">
        <v>1</v>
      </c>
      <c r="R881" s="41"/>
      <c r="S881" s="42"/>
      <c r="T881" s="42"/>
      <c r="U881" s="42"/>
    </row>
    <row r="882" customFormat="false" ht="15" hidden="false" customHeight="false" outlineLevel="0" collapsed="false">
      <c r="M882" s="39" t="s">
        <v>235</v>
      </c>
      <c r="N882" s="41"/>
      <c r="O882" s="41"/>
      <c r="P882" s="41"/>
      <c r="Q882" s="41"/>
      <c r="R882" s="41" t="n">
        <v>1</v>
      </c>
      <c r="S882" s="42"/>
      <c r="T882" s="42"/>
      <c r="U882" s="42"/>
    </row>
    <row r="883" customFormat="false" ht="15" hidden="false" customHeight="false" outlineLevel="0" collapsed="false">
      <c r="M883" s="39" t="s">
        <v>251</v>
      </c>
      <c r="N883" s="41"/>
      <c r="O883" s="41" t="n">
        <v>1</v>
      </c>
      <c r="P883" s="41" t="n">
        <v>2</v>
      </c>
      <c r="Q883" s="41" t="n">
        <v>2</v>
      </c>
      <c r="R883" s="41"/>
      <c r="S883" s="42"/>
      <c r="T883" s="42"/>
      <c r="U883" s="42"/>
    </row>
    <row r="884" customFormat="false" ht="15" hidden="false" customHeight="false" outlineLevel="0" collapsed="false">
      <c r="M884" s="39" t="s">
        <v>211</v>
      </c>
      <c r="N884" s="41" t="n">
        <v>1</v>
      </c>
      <c r="O884" s="41" t="n">
        <v>1</v>
      </c>
      <c r="P884" s="41"/>
      <c r="Q884" s="41" t="n">
        <v>1</v>
      </c>
      <c r="R884" s="41"/>
      <c r="S884" s="42"/>
      <c r="T884" s="42"/>
      <c r="U884" s="42"/>
    </row>
    <row r="885" customFormat="false" ht="15" hidden="false" customHeight="false" outlineLevel="0" collapsed="false">
      <c r="M885" s="39" t="s">
        <v>344</v>
      </c>
      <c r="N885" s="41"/>
      <c r="O885" s="41"/>
      <c r="P885" s="41" t="n">
        <v>1</v>
      </c>
      <c r="Q885" s="41" t="n">
        <v>1</v>
      </c>
      <c r="R885" s="41" t="n">
        <v>2</v>
      </c>
      <c r="S885" s="42"/>
      <c r="T885" s="42"/>
      <c r="U885" s="42"/>
    </row>
    <row r="886" customFormat="false" ht="15" hidden="false" customHeight="false" outlineLevel="0" collapsed="false">
      <c r="M886" s="39" t="s">
        <v>262</v>
      </c>
      <c r="N886" s="41"/>
      <c r="O886" s="41"/>
      <c r="P886" s="41"/>
      <c r="Q886" s="41" t="n">
        <v>2</v>
      </c>
      <c r="R886" s="41"/>
      <c r="S886" s="42"/>
      <c r="T886" s="42"/>
      <c r="U886" s="42"/>
    </row>
    <row r="887" customFormat="false" ht="15" hidden="false" customHeight="false" outlineLevel="0" collapsed="false">
      <c r="M887" s="39" t="s">
        <v>309</v>
      </c>
      <c r="N887" s="41"/>
      <c r="O887" s="41"/>
      <c r="P887" s="41" t="n">
        <v>1</v>
      </c>
      <c r="Q887" s="41" t="n">
        <v>1</v>
      </c>
      <c r="R887" s="41"/>
      <c r="S887" s="42"/>
      <c r="T887" s="42"/>
      <c r="U887" s="42"/>
    </row>
    <row r="888" customFormat="false" ht="15" hidden="false" customHeight="false" outlineLevel="0" collapsed="false">
      <c r="M888" s="39" t="s">
        <v>310</v>
      </c>
      <c r="N888" s="41"/>
      <c r="O888" s="41"/>
      <c r="P888" s="41"/>
      <c r="Q888" s="41" t="n">
        <v>1</v>
      </c>
      <c r="R888" s="41"/>
      <c r="S888" s="42"/>
      <c r="T888" s="42"/>
      <c r="U888" s="42"/>
    </row>
    <row r="889" customFormat="false" ht="15" hidden="false" customHeight="false" outlineLevel="0" collapsed="false">
      <c r="M889" s="39" t="s">
        <v>167</v>
      </c>
      <c r="N889" s="41"/>
      <c r="O889" s="41" t="n">
        <v>1</v>
      </c>
      <c r="P889" s="41" t="n">
        <v>1</v>
      </c>
      <c r="Q889" s="41" t="n">
        <v>2</v>
      </c>
      <c r="R889" s="41" t="n">
        <v>2</v>
      </c>
      <c r="S889" s="42"/>
      <c r="T889" s="42"/>
      <c r="U889" s="42"/>
    </row>
    <row r="890" customFormat="false" ht="15" hidden="false" customHeight="false" outlineLevel="0" collapsed="false">
      <c r="M890" s="39" t="s">
        <v>264</v>
      </c>
      <c r="N890" s="41"/>
      <c r="O890" s="41"/>
      <c r="P890" s="41"/>
      <c r="Q890" s="41"/>
      <c r="R890" s="41" t="n">
        <v>1</v>
      </c>
      <c r="S890" s="42"/>
      <c r="T890" s="42"/>
      <c r="U890" s="42"/>
    </row>
    <row r="891" customFormat="false" ht="15" hidden="false" customHeight="false" outlineLevel="0" collapsed="false">
      <c r="M891" s="39" t="s">
        <v>345</v>
      </c>
      <c r="N891" s="41"/>
      <c r="O891" s="41"/>
      <c r="P891" s="41" t="n">
        <v>1</v>
      </c>
      <c r="Q891" s="41"/>
      <c r="R891" s="41"/>
      <c r="S891" s="42"/>
      <c r="T891" s="42"/>
      <c r="U891" s="42"/>
    </row>
    <row r="892" customFormat="false" ht="15" hidden="false" customHeight="false" outlineLevel="0" collapsed="false">
      <c r="M892" s="39" t="s">
        <v>330</v>
      </c>
      <c r="N892" s="41"/>
      <c r="O892" s="41"/>
      <c r="P892" s="41" t="n">
        <v>1</v>
      </c>
      <c r="Q892" s="41" t="n">
        <v>2</v>
      </c>
      <c r="R892" s="41" t="n">
        <v>2</v>
      </c>
      <c r="S892" s="42"/>
      <c r="T892" s="42"/>
      <c r="U892" s="42"/>
    </row>
    <row r="893" customFormat="false" ht="15" hidden="false" customHeight="false" outlineLevel="0" collapsed="false">
      <c r="M893" s="39" t="s">
        <v>346</v>
      </c>
      <c r="N893" s="41" t="n">
        <v>1</v>
      </c>
      <c r="O893" s="41" t="n">
        <v>2</v>
      </c>
      <c r="P893" s="41"/>
      <c r="Q893" s="41"/>
      <c r="R893" s="41"/>
      <c r="S893" s="42"/>
      <c r="T893" s="42"/>
      <c r="U893" s="42"/>
    </row>
    <row r="894" customFormat="false" ht="15" hidden="false" customHeight="false" outlineLevel="0" collapsed="false">
      <c r="M894" s="39" t="s">
        <v>171</v>
      </c>
      <c r="N894" s="41" t="n">
        <v>0</v>
      </c>
      <c r="O894" s="41" t="n">
        <v>1</v>
      </c>
      <c r="P894" s="41" t="n">
        <v>2</v>
      </c>
      <c r="Q894" s="41" t="n">
        <v>2</v>
      </c>
      <c r="R894" s="41" t="n">
        <v>2</v>
      </c>
      <c r="S894" s="42"/>
      <c r="T894" s="42"/>
      <c r="U894" s="42"/>
    </row>
    <row r="895" customFormat="false" ht="15" hidden="false" customHeight="false" outlineLevel="0" collapsed="false">
      <c r="M895" s="39" t="s">
        <v>266</v>
      </c>
      <c r="N895" s="41"/>
      <c r="O895" s="41"/>
      <c r="P895" s="41" t="n">
        <v>2</v>
      </c>
      <c r="Q895" s="41" t="n">
        <v>1</v>
      </c>
      <c r="R895" s="41" t="n">
        <v>1</v>
      </c>
      <c r="S895" s="42"/>
      <c r="T895" s="42"/>
      <c r="U895" s="42"/>
    </row>
    <row r="896" customFormat="false" ht="15" hidden="false" customHeight="false" outlineLevel="0" collapsed="false">
      <c r="M896" s="39" t="s">
        <v>149</v>
      </c>
      <c r="N896" s="41" t="n">
        <v>1</v>
      </c>
      <c r="O896" s="41" t="n">
        <v>2</v>
      </c>
      <c r="P896" s="41"/>
      <c r="Q896" s="41" t="n">
        <v>1</v>
      </c>
      <c r="R896" s="41" t="n">
        <v>1</v>
      </c>
      <c r="S896" s="42"/>
      <c r="T896" s="42"/>
      <c r="U896" s="42"/>
    </row>
    <row r="897" customFormat="false" ht="15" hidden="false" customHeight="false" outlineLevel="0" collapsed="false">
      <c r="M897" s="39" t="s">
        <v>174</v>
      </c>
      <c r="N897" s="41"/>
      <c r="O897" s="41" t="n">
        <v>1</v>
      </c>
      <c r="P897" s="41" t="n">
        <v>2</v>
      </c>
      <c r="Q897" s="41" t="n">
        <v>1</v>
      </c>
      <c r="R897" s="41" t="n">
        <v>1</v>
      </c>
      <c r="S897" s="42"/>
      <c r="T897" s="42"/>
      <c r="U897" s="42"/>
    </row>
    <row r="898" customFormat="false" ht="15" hidden="false" customHeight="false" outlineLevel="0" collapsed="false">
      <c r="M898" s="39" t="s">
        <v>176</v>
      </c>
      <c r="N898" s="41"/>
      <c r="O898" s="41"/>
      <c r="P898" s="41"/>
      <c r="Q898" s="41" t="n">
        <v>2</v>
      </c>
      <c r="R898" s="41" t="n">
        <v>2</v>
      </c>
      <c r="S898" s="42"/>
      <c r="T898" s="42"/>
      <c r="U898" s="42"/>
    </row>
    <row r="899" customFormat="false" ht="15" hidden="false" customHeight="false" outlineLevel="0" collapsed="false">
      <c r="M899" s="39" t="s">
        <v>240</v>
      </c>
      <c r="N899" s="41"/>
      <c r="O899" s="41"/>
      <c r="P899" s="41"/>
      <c r="Q899" s="41" t="n">
        <v>1</v>
      </c>
      <c r="R899" s="41" t="n">
        <v>1</v>
      </c>
      <c r="S899" s="42"/>
      <c r="T899" s="42"/>
      <c r="U899" s="42"/>
    </row>
    <row r="900" customFormat="false" ht="15" hidden="false" customHeight="false" outlineLevel="0" collapsed="false">
      <c r="M900" s="39" t="s">
        <v>220</v>
      </c>
      <c r="N900" s="41"/>
      <c r="O900" s="41"/>
      <c r="P900" s="41"/>
      <c r="Q900" s="41" t="n">
        <v>1</v>
      </c>
      <c r="R900" s="41" t="n">
        <v>1</v>
      </c>
      <c r="S900" s="42"/>
      <c r="T900" s="42"/>
      <c r="U900" s="42"/>
    </row>
    <row r="901" customFormat="false" ht="15" hidden="false" customHeight="false" outlineLevel="0" collapsed="false">
      <c r="M901" s="39" t="s">
        <v>151</v>
      </c>
      <c r="N901" s="41"/>
      <c r="O901" s="41"/>
      <c r="P901" s="41" t="n">
        <v>2</v>
      </c>
      <c r="Q901" s="41" t="n">
        <v>1</v>
      </c>
      <c r="R901" s="41" t="n">
        <v>1</v>
      </c>
      <c r="S901" s="42"/>
      <c r="T901" s="42"/>
      <c r="U901" s="42"/>
    </row>
    <row r="902" customFormat="false" ht="15" hidden="false" customHeight="false" outlineLevel="0" collapsed="false">
      <c r="M902" s="39" t="s">
        <v>230</v>
      </c>
      <c r="N902" s="41"/>
      <c r="O902" s="41"/>
      <c r="P902" s="41"/>
      <c r="Q902" s="41" t="n">
        <v>1</v>
      </c>
      <c r="R902" s="41"/>
      <c r="S902" s="42"/>
      <c r="T902" s="42"/>
      <c r="U902" s="42"/>
    </row>
    <row r="903" customFormat="false" ht="15" hidden="false" customHeight="false" outlineLevel="0" collapsed="false">
      <c r="M903" s="39" t="s">
        <v>348</v>
      </c>
      <c r="N903" s="41"/>
      <c r="O903" s="41"/>
      <c r="P903" s="41" t="n">
        <v>1</v>
      </c>
      <c r="Q903" s="41"/>
      <c r="R903" s="41"/>
      <c r="S903" s="42"/>
      <c r="T903" s="42"/>
      <c r="U903" s="42"/>
    </row>
    <row r="904" customFormat="false" ht="15" hidden="false" customHeight="false" outlineLevel="0" collapsed="false">
      <c r="M904" s="39" t="s">
        <v>180</v>
      </c>
      <c r="N904" s="41"/>
      <c r="O904" s="41" t="n">
        <v>1</v>
      </c>
      <c r="P904" s="41" t="n">
        <v>1</v>
      </c>
      <c r="Q904" s="41" t="n">
        <v>1</v>
      </c>
      <c r="R904" s="41"/>
      <c r="S904" s="42"/>
      <c r="T904" s="42"/>
      <c r="U904" s="42"/>
    </row>
    <row r="905" customFormat="false" ht="15" hidden="false" customHeight="false" outlineLevel="0" collapsed="false">
      <c r="M905" s="39" t="s">
        <v>213</v>
      </c>
      <c r="N905" s="41" t="n">
        <v>0</v>
      </c>
      <c r="O905" s="41" t="n">
        <v>1</v>
      </c>
      <c r="P905" s="41"/>
      <c r="Q905" s="41"/>
      <c r="R905" s="41"/>
      <c r="S905" s="42"/>
      <c r="T905" s="42"/>
      <c r="U905" s="42"/>
    </row>
    <row r="906" customFormat="false" ht="15" hidden="false" customHeight="false" outlineLevel="0" collapsed="false">
      <c r="M906" s="39" t="s">
        <v>268</v>
      </c>
      <c r="N906" s="41"/>
      <c r="O906" s="41" t="n">
        <v>1</v>
      </c>
      <c r="P906" s="41"/>
      <c r="Q906" s="41"/>
      <c r="R906" s="41"/>
      <c r="S906" s="42"/>
      <c r="T906" s="42"/>
      <c r="U906" s="42"/>
    </row>
    <row r="907" customFormat="false" ht="15" hidden="false" customHeight="false" outlineLevel="0" collapsed="false">
      <c r="M907" s="39" t="s">
        <v>155</v>
      </c>
      <c r="N907" s="41"/>
      <c r="O907" s="41" t="n">
        <v>0</v>
      </c>
      <c r="P907" s="41" t="n">
        <v>1</v>
      </c>
      <c r="Q907" s="41" t="n">
        <v>2</v>
      </c>
      <c r="R907" s="41" t="n">
        <v>2</v>
      </c>
      <c r="S907" s="42"/>
      <c r="T907" s="42"/>
      <c r="U907" s="42"/>
    </row>
    <row r="908" customFormat="false" ht="15" hidden="false" customHeight="false" outlineLevel="0" collapsed="false">
      <c r="M908" s="39" t="s">
        <v>216</v>
      </c>
      <c r="N908" s="41"/>
      <c r="O908" s="41"/>
      <c r="P908" s="41"/>
      <c r="Q908" s="41" t="n">
        <v>1</v>
      </c>
      <c r="R908" s="41"/>
      <c r="S908" s="42"/>
      <c r="T908" s="42"/>
      <c r="U908" s="42"/>
    </row>
    <row r="909" customFormat="false" ht="15" hidden="false" customHeight="false" outlineLevel="0" collapsed="false">
      <c r="M909" s="39" t="s">
        <v>350</v>
      </c>
      <c r="N909" s="41"/>
      <c r="O909" s="41"/>
      <c r="P909" s="41"/>
      <c r="Q909" s="41"/>
      <c r="R909" s="41" t="n">
        <v>1</v>
      </c>
      <c r="S909" s="42"/>
      <c r="T909" s="42"/>
      <c r="U909" s="42"/>
    </row>
    <row r="910" customFormat="false" ht="15" hidden="false" customHeight="false" outlineLevel="0" collapsed="false">
      <c r="M910" s="39" t="s">
        <v>231</v>
      </c>
      <c r="N910" s="41"/>
      <c r="O910" s="41" t="n">
        <v>1</v>
      </c>
      <c r="P910" s="41" t="n">
        <v>1</v>
      </c>
      <c r="Q910" s="41" t="n">
        <v>1</v>
      </c>
      <c r="R910" s="41" t="n">
        <v>1</v>
      </c>
      <c r="S910" s="42"/>
      <c r="T910" s="42"/>
      <c r="U910" s="42"/>
    </row>
    <row r="911" customFormat="false" ht="15" hidden="false" customHeight="false" outlineLevel="0" collapsed="false">
      <c r="M911" s="39" t="s">
        <v>243</v>
      </c>
      <c r="N911" s="41" t="n">
        <v>1</v>
      </c>
      <c r="O911" s="41" t="n">
        <v>1</v>
      </c>
      <c r="P911" s="41" t="n">
        <v>1</v>
      </c>
      <c r="Q911" s="41" t="n">
        <v>1</v>
      </c>
      <c r="R911" s="41" t="n">
        <v>1</v>
      </c>
      <c r="S911" s="42"/>
      <c r="T911" s="42"/>
      <c r="U911" s="42"/>
    </row>
    <row r="912" customFormat="false" ht="15" hidden="false" customHeight="false" outlineLevel="0" collapsed="false">
      <c r="M912" s="39" t="s">
        <v>352</v>
      </c>
      <c r="N912" s="41"/>
      <c r="O912" s="41"/>
      <c r="P912" s="41" t="n">
        <v>1</v>
      </c>
      <c r="Q912" s="41" t="n">
        <v>1</v>
      </c>
      <c r="R912" s="41" t="n">
        <v>1</v>
      </c>
      <c r="S912" s="42"/>
      <c r="T912" s="42"/>
      <c r="U912" s="42"/>
    </row>
    <row r="913" customFormat="false" ht="15" hidden="false" customHeight="false" outlineLevel="0" collapsed="false">
      <c r="M913" s="39" t="s">
        <v>378</v>
      </c>
      <c r="N913" s="41"/>
      <c r="O913" s="41"/>
      <c r="P913" s="41"/>
      <c r="Q913" s="41"/>
      <c r="R913" s="41" t="n">
        <v>1</v>
      </c>
      <c r="S913" s="42"/>
      <c r="T913" s="42"/>
      <c r="U913" s="42"/>
    </row>
    <row r="914" customFormat="false" ht="15" hidden="false" customHeight="false" outlineLevel="0" collapsed="false">
      <c r="M914" s="39" t="s">
        <v>160</v>
      </c>
      <c r="N914" s="41"/>
      <c r="O914" s="41" t="n">
        <v>1</v>
      </c>
      <c r="P914" s="41" t="n">
        <v>1</v>
      </c>
      <c r="Q914" s="41"/>
      <c r="R914" s="41"/>
      <c r="S914" s="42"/>
      <c r="T914" s="42"/>
      <c r="U914" s="42"/>
    </row>
    <row r="915" customFormat="false" ht="15" hidden="false" customHeight="false" outlineLevel="0" collapsed="false">
      <c r="M915" s="39" t="s">
        <v>217</v>
      </c>
      <c r="N915" s="41"/>
      <c r="O915" s="41" t="n">
        <v>1</v>
      </c>
      <c r="P915" s="41" t="n">
        <v>3</v>
      </c>
      <c r="Q915" s="41" t="n">
        <v>3</v>
      </c>
      <c r="R915" s="41" t="n">
        <v>3</v>
      </c>
      <c r="S915" s="42"/>
      <c r="T915" s="42"/>
      <c r="U915" s="42"/>
    </row>
    <row r="916" customFormat="false" ht="15" hidden="false" customHeight="false" outlineLevel="0" collapsed="false">
      <c r="M916" s="39" t="s">
        <v>162</v>
      </c>
      <c r="N916" s="41"/>
      <c r="O916" s="41"/>
      <c r="P916" s="41"/>
      <c r="Q916" s="41" t="n">
        <v>1</v>
      </c>
      <c r="R916" s="41" t="n">
        <v>1</v>
      </c>
      <c r="S916" s="42"/>
      <c r="T916" s="42"/>
      <c r="U916" s="42"/>
    </row>
    <row r="917" customFormat="false" ht="15" hidden="false" customHeight="false" outlineLevel="0" collapsed="false">
      <c r="M917" s="39" t="s">
        <v>183</v>
      </c>
      <c r="N917" s="41"/>
      <c r="O917" s="41" t="n">
        <v>1</v>
      </c>
      <c r="P917" s="41" t="n">
        <v>1</v>
      </c>
      <c r="Q917" s="41" t="n">
        <v>1</v>
      </c>
      <c r="R917" s="41"/>
      <c r="S917" s="42"/>
      <c r="T917" s="42"/>
      <c r="U917" s="42"/>
    </row>
    <row r="918" customFormat="false" ht="15" hidden="false" customHeight="false" outlineLevel="0" collapsed="false">
      <c r="M918" s="39" t="s">
        <v>353</v>
      </c>
      <c r="N918" s="41"/>
      <c r="O918" s="41"/>
      <c r="P918" s="41" t="n">
        <v>1</v>
      </c>
      <c r="Q918" s="41" t="n">
        <v>1</v>
      </c>
      <c r="R918" s="41"/>
      <c r="S918" s="42"/>
      <c r="T918" s="42"/>
      <c r="U918" s="42"/>
    </row>
    <row r="919" customFormat="false" ht="15" hidden="false" customHeight="false" outlineLevel="0" collapsed="false">
      <c r="M919" s="39" t="s">
        <v>164</v>
      </c>
      <c r="N919" s="41"/>
      <c r="O919" s="41" t="n">
        <v>1</v>
      </c>
      <c r="P919" s="41" t="n">
        <v>1</v>
      </c>
      <c r="Q919" s="41"/>
      <c r="R919" s="41"/>
      <c r="S919" s="42"/>
      <c r="T919" s="42"/>
      <c r="U919" s="42"/>
    </row>
    <row r="920" customFormat="false" ht="15" hidden="false" customHeight="false" outlineLevel="0" collapsed="false">
      <c r="M920" s="39" t="s">
        <v>269</v>
      </c>
      <c r="N920" s="41"/>
      <c r="O920" s="41" t="n">
        <v>1</v>
      </c>
      <c r="P920" s="41"/>
      <c r="Q920" s="41"/>
      <c r="R920" s="41"/>
      <c r="S920" s="42"/>
      <c r="T920" s="42"/>
      <c r="U920" s="42"/>
    </row>
    <row r="921" customFormat="false" ht="15" hidden="false" customHeight="false" outlineLevel="0" collapsed="false">
      <c r="M921" s="39" t="s">
        <v>296</v>
      </c>
      <c r="N921" s="41"/>
      <c r="O921" s="41"/>
      <c r="P921" s="41"/>
      <c r="Q921" s="41" t="n">
        <v>1</v>
      </c>
      <c r="R921" s="41"/>
      <c r="S921" s="42"/>
      <c r="T921" s="42"/>
      <c r="U921" s="42"/>
    </row>
    <row r="922" customFormat="false" ht="15" hidden="false" customHeight="false" outlineLevel="0" collapsed="false">
      <c r="M922" s="39" t="s">
        <v>312</v>
      </c>
      <c r="N922" s="41" t="n">
        <v>1</v>
      </c>
      <c r="O922" s="41"/>
      <c r="P922" s="41" t="n">
        <v>2</v>
      </c>
      <c r="Q922" s="41" t="n">
        <v>1</v>
      </c>
      <c r="R922" s="41" t="n">
        <v>1</v>
      </c>
      <c r="S922" s="42"/>
      <c r="T922" s="42"/>
      <c r="U922" s="42"/>
    </row>
    <row r="923" customFormat="false" ht="15" hidden="false" customHeight="false" outlineLevel="0" collapsed="false">
      <c r="M923" s="39" t="s">
        <v>185</v>
      </c>
      <c r="N923" s="41"/>
      <c r="O923" s="41" t="n">
        <v>1</v>
      </c>
      <c r="P923" s="41" t="n">
        <v>1</v>
      </c>
      <c r="Q923" s="41" t="n">
        <v>1</v>
      </c>
      <c r="R923" s="41"/>
      <c r="S923" s="42"/>
      <c r="T923" s="42"/>
      <c r="U923" s="42"/>
    </row>
    <row r="924" customFormat="false" ht="15" hidden="false" customHeight="false" outlineLevel="0" collapsed="false">
      <c r="M924" s="39" t="s">
        <v>168</v>
      </c>
      <c r="N924" s="41" t="n">
        <v>1</v>
      </c>
      <c r="O924" s="41" t="n">
        <v>1</v>
      </c>
      <c r="P924" s="41" t="n">
        <v>2</v>
      </c>
      <c r="Q924" s="41" t="n">
        <v>2</v>
      </c>
      <c r="R924" s="41" t="n">
        <v>1</v>
      </c>
      <c r="S924" s="42"/>
      <c r="T924" s="42"/>
      <c r="U924" s="42"/>
    </row>
    <row r="925" customFormat="false" ht="15" hidden="false" customHeight="false" outlineLevel="0" collapsed="false">
      <c r="M925" s="39" t="s">
        <v>354</v>
      </c>
      <c r="N925" s="41"/>
      <c r="O925" s="41"/>
      <c r="P925" s="41" t="n">
        <v>1</v>
      </c>
      <c r="Q925" s="41" t="n">
        <v>1</v>
      </c>
      <c r="R925" s="41"/>
      <c r="S925" s="42"/>
      <c r="T925" s="42"/>
      <c r="U925" s="42"/>
    </row>
    <row r="926" customFormat="false" ht="15" hidden="false" customHeight="false" outlineLevel="0" collapsed="false">
      <c r="M926" s="39" t="s">
        <v>314</v>
      </c>
      <c r="N926" s="41"/>
      <c r="O926" s="41"/>
      <c r="P926" s="41"/>
      <c r="Q926" s="41" t="n">
        <v>1</v>
      </c>
      <c r="R926" s="41"/>
      <c r="S926" s="42"/>
      <c r="T926" s="42"/>
      <c r="U926" s="42"/>
    </row>
    <row r="927" customFormat="false" ht="15" hidden="false" customHeight="false" outlineLevel="0" collapsed="false">
      <c r="M927" s="39" t="s">
        <v>318</v>
      </c>
      <c r="N927" s="41"/>
      <c r="O927" s="41" t="n">
        <v>0</v>
      </c>
      <c r="P927" s="41"/>
      <c r="Q927" s="41" t="n">
        <v>1</v>
      </c>
      <c r="R927" s="41"/>
      <c r="S927" s="42"/>
      <c r="T927" s="42"/>
      <c r="U927" s="42"/>
    </row>
    <row r="928" customFormat="false" ht="15" hidden="false" customHeight="false" outlineLevel="0" collapsed="false">
      <c r="M928" s="39" t="s">
        <v>302</v>
      </c>
      <c r="N928" s="41" t="n">
        <v>1</v>
      </c>
      <c r="O928" s="41"/>
      <c r="P928" s="41"/>
      <c r="Q928" s="41"/>
      <c r="R928" s="41" t="n">
        <v>1</v>
      </c>
      <c r="S928" s="42"/>
      <c r="T928" s="42"/>
      <c r="U928" s="42"/>
    </row>
    <row r="929" customFormat="false" ht="15" hidden="false" customHeight="false" outlineLevel="0" collapsed="false">
      <c r="M929" s="39" t="s">
        <v>320</v>
      </c>
      <c r="N929" s="41"/>
      <c r="O929" s="41"/>
      <c r="P929" s="41"/>
      <c r="Q929" s="41" t="n">
        <v>2</v>
      </c>
      <c r="R929" s="41" t="n">
        <v>1</v>
      </c>
      <c r="S929" s="42"/>
      <c r="T929" s="42"/>
      <c r="U929" s="42"/>
    </row>
    <row r="930" customFormat="false" ht="15" hidden="false" customHeight="false" outlineLevel="0" collapsed="false">
      <c r="M930" s="39" t="s">
        <v>203</v>
      </c>
      <c r="N930" s="41"/>
      <c r="O930" s="41"/>
      <c r="P930" s="41"/>
      <c r="Q930" s="41"/>
      <c r="R930" s="41" t="n">
        <v>1</v>
      </c>
      <c r="S930" s="42"/>
      <c r="T930" s="42"/>
      <c r="U930" s="42"/>
    </row>
    <row r="931" customFormat="false" ht="15" hidden="false" customHeight="false" outlineLevel="0" collapsed="false">
      <c r="M931" s="39" t="s">
        <v>237</v>
      </c>
      <c r="N931" s="41"/>
      <c r="O931" s="41"/>
      <c r="P931" s="41"/>
      <c r="Q931" s="41" t="n">
        <v>1</v>
      </c>
      <c r="R931" s="41"/>
      <c r="S931" s="42"/>
      <c r="T931" s="42"/>
      <c r="U931" s="42"/>
    </row>
    <row r="932" customFormat="false" ht="15" hidden="false" customHeight="false" outlineLevel="0" collapsed="false">
      <c r="M932" s="39" t="s">
        <v>356</v>
      </c>
      <c r="N932" s="41"/>
      <c r="O932" s="41"/>
      <c r="P932" s="41"/>
      <c r="Q932" s="41" t="n">
        <v>1</v>
      </c>
      <c r="R932" s="41"/>
      <c r="S932" s="42"/>
      <c r="T932" s="42"/>
      <c r="U932" s="42"/>
    </row>
    <row r="933" customFormat="false" ht="15" hidden="false" customHeight="false" outlineLevel="0" collapsed="false">
      <c r="M933" s="39" t="s">
        <v>271</v>
      </c>
      <c r="N933" s="41"/>
      <c r="O933" s="41"/>
      <c r="P933" s="41" t="n">
        <v>1</v>
      </c>
      <c r="Q933" s="41"/>
      <c r="R933" s="41"/>
      <c r="S933" s="42"/>
      <c r="T933" s="42"/>
      <c r="U933" s="42"/>
    </row>
    <row r="934" customFormat="false" ht="15" hidden="false" customHeight="false" outlineLevel="0" collapsed="false">
      <c r="M934" s="39" t="s">
        <v>329</v>
      </c>
      <c r="N934" s="41"/>
      <c r="O934" s="41" t="n">
        <v>1</v>
      </c>
      <c r="P934" s="41" t="n">
        <v>1</v>
      </c>
      <c r="Q934" s="41" t="n">
        <v>1</v>
      </c>
      <c r="R934" s="41" t="n">
        <v>1</v>
      </c>
      <c r="S934" s="42"/>
      <c r="T934" s="42"/>
      <c r="U934" s="42"/>
    </row>
    <row r="935" customFormat="false" ht="15" hidden="false" customHeight="false" outlineLevel="0" collapsed="false">
      <c r="M935" s="39" t="s">
        <v>219</v>
      </c>
      <c r="N935" s="41" t="n">
        <v>1</v>
      </c>
      <c r="O935" s="41"/>
      <c r="P935" s="41" t="n">
        <v>1</v>
      </c>
      <c r="Q935" s="41" t="n">
        <v>2</v>
      </c>
      <c r="R935" s="41" t="n">
        <v>2</v>
      </c>
      <c r="S935" s="42"/>
      <c r="T935" s="42"/>
      <c r="U935" s="42"/>
    </row>
    <row r="936" customFormat="false" ht="15" hidden="false" customHeight="false" outlineLevel="0" collapsed="false">
      <c r="M936" s="39" t="s">
        <v>292</v>
      </c>
      <c r="N936" s="41"/>
      <c r="O936" s="41"/>
      <c r="P936" s="41" t="n">
        <v>1</v>
      </c>
      <c r="Q936" s="41" t="n">
        <v>2</v>
      </c>
      <c r="R936" s="41" t="n">
        <v>1</v>
      </c>
      <c r="S936" s="42"/>
      <c r="T936" s="42"/>
      <c r="U936" s="42"/>
    </row>
    <row r="937" customFormat="false" ht="15" hidden="false" customHeight="false" outlineLevel="0" collapsed="false">
      <c r="M937" s="39" t="s">
        <v>173</v>
      </c>
      <c r="N937" s="41"/>
      <c r="O937" s="41"/>
      <c r="P937" s="41" t="n">
        <v>2</v>
      </c>
      <c r="Q937" s="41" t="n">
        <v>2</v>
      </c>
      <c r="R937" s="41" t="n">
        <v>1</v>
      </c>
      <c r="S937" s="42"/>
      <c r="T937" s="42"/>
      <c r="U937" s="42"/>
    </row>
    <row r="938" customFormat="false" ht="15" hidden="false" customHeight="false" outlineLevel="0" collapsed="false">
      <c r="M938" s="39" t="s">
        <v>188</v>
      </c>
      <c r="N938" s="41"/>
      <c r="O938" s="41"/>
      <c r="P938" s="41" t="n">
        <v>1</v>
      </c>
      <c r="Q938" s="41"/>
      <c r="R938" s="41" t="n">
        <v>1</v>
      </c>
      <c r="S938" s="42"/>
      <c r="T938" s="42"/>
      <c r="U938" s="42"/>
    </row>
    <row r="939" customFormat="false" ht="15" hidden="false" customHeight="false" outlineLevel="0" collapsed="false">
      <c r="M939" s="39" t="s">
        <v>205</v>
      </c>
      <c r="N939" s="41"/>
      <c r="O939" s="41"/>
      <c r="P939" s="41"/>
      <c r="Q939" s="41"/>
      <c r="R939" s="41" t="n">
        <v>1</v>
      </c>
      <c r="S939" s="42"/>
      <c r="T939" s="42"/>
      <c r="U939" s="42"/>
    </row>
    <row r="940" customFormat="false" ht="15" hidden="false" customHeight="false" outlineLevel="0" collapsed="false">
      <c r="M940" s="39" t="s">
        <v>175</v>
      </c>
      <c r="N940" s="41" t="n">
        <v>1</v>
      </c>
      <c r="O940" s="41"/>
      <c r="P940" s="41"/>
      <c r="Q940" s="41" t="n">
        <v>1</v>
      </c>
      <c r="R940" s="41"/>
      <c r="S940" s="42"/>
      <c r="T940" s="42"/>
      <c r="U940" s="42"/>
    </row>
    <row r="941" customFormat="false" ht="15" hidden="false" customHeight="false" outlineLevel="0" collapsed="false">
      <c r="M941" s="39" t="s">
        <v>359</v>
      </c>
      <c r="N941" s="41"/>
      <c r="O941" s="41"/>
      <c r="P941" s="41" t="n">
        <v>1</v>
      </c>
      <c r="Q941" s="41" t="n">
        <v>1</v>
      </c>
      <c r="R941" s="41" t="n">
        <v>1</v>
      </c>
      <c r="S941" s="42"/>
      <c r="T941" s="42"/>
      <c r="U941" s="42"/>
    </row>
    <row r="942" customFormat="false" ht="15" hidden="false" customHeight="false" outlineLevel="0" collapsed="false">
      <c r="M942" s="39" t="s">
        <v>189</v>
      </c>
      <c r="N942" s="41"/>
      <c r="O942" s="41" t="n">
        <v>2</v>
      </c>
      <c r="P942" s="41" t="n">
        <v>1</v>
      </c>
      <c r="Q942" s="41" t="n">
        <v>2</v>
      </c>
      <c r="R942" s="41" t="n">
        <v>2</v>
      </c>
      <c r="S942" s="42"/>
      <c r="T942" s="42"/>
      <c r="U942" s="42"/>
    </row>
    <row r="943" customFormat="false" ht="15" hidden="false" customHeight="false" outlineLevel="0" collapsed="false">
      <c r="M943" s="39" t="s">
        <v>238</v>
      </c>
      <c r="N943" s="41"/>
      <c r="O943" s="41"/>
      <c r="P943" s="41"/>
      <c r="Q943" s="41" t="n">
        <v>1</v>
      </c>
      <c r="R943" s="41" t="n">
        <v>1</v>
      </c>
      <c r="S943" s="42"/>
      <c r="T943" s="42"/>
      <c r="U943" s="42"/>
    </row>
    <row r="944" customFormat="false" ht="15" hidden="false" customHeight="false" outlineLevel="0" collapsed="false">
      <c r="M944" s="39" t="s">
        <v>177</v>
      </c>
      <c r="N944" s="41"/>
      <c r="O944" s="41" t="n">
        <v>1</v>
      </c>
      <c r="P944" s="41" t="n">
        <v>1</v>
      </c>
      <c r="Q944" s="41" t="n">
        <v>1</v>
      </c>
      <c r="R944" s="41"/>
      <c r="S944" s="42"/>
      <c r="T944" s="42"/>
      <c r="U944" s="42"/>
    </row>
    <row r="945" customFormat="false" ht="15" hidden="false" customHeight="false" outlineLevel="0" collapsed="false">
      <c r="M945" s="39" t="s">
        <v>275</v>
      </c>
      <c r="N945" s="41"/>
      <c r="O945" s="41"/>
      <c r="P945" s="41"/>
      <c r="Q945" s="41" t="n">
        <v>1</v>
      </c>
      <c r="R945" s="41" t="n">
        <v>1</v>
      </c>
      <c r="S945" s="42"/>
      <c r="T945" s="42"/>
      <c r="U945" s="42"/>
    </row>
    <row r="946" customFormat="false" ht="15" hidden="false" customHeight="false" outlineLevel="0" collapsed="false">
      <c r="M946" s="39" t="s">
        <v>379</v>
      </c>
      <c r="N946" s="41" t="n">
        <v>1</v>
      </c>
      <c r="O946" s="41" t="n">
        <v>1</v>
      </c>
      <c r="P946" s="41"/>
      <c r="Q946" s="41"/>
      <c r="R946" s="41"/>
      <c r="S946" s="42"/>
      <c r="T946" s="42"/>
      <c r="U946" s="42"/>
    </row>
    <row r="947" customFormat="false" ht="15" hidden="false" customHeight="false" outlineLevel="0" collapsed="false">
      <c r="M947" s="39" t="s">
        <v>361</v>
      </c>
      <c r="N947" s="41" t="n">
        <v>1</v>
      </c>
      <c r="O947" s="41" t="n">
        <v>1</v>
      </c>
      <c r="P947" s="41"/>
      <c r="Q947" s="41" t="n">
        <v>1</v>
      </c>
      <c r="R947" s="41" t="n">
        <v>1</v>
      </c>
      <c r="S947" s="42"/>
      <c r="T947" s="42"/>
      <c r="U947" s="42"/>
    </row>
    <row r="948" customFormat="false" ht="15" hidden="false" customHeight="false" outlineLevel="0" collapsed="false">
      <c r="M948" s="39" t="s">
        <v>362</v>
      </c>
      <c r="N948" s="41"/>
      <c r="O948" s="41"/>
      <c r="P948" s="41"/>
      <c r="Q948" s="41" t="n">
        <v>1</v>
      </c>
      <c r="R948" s="41" t="n">
        <v>1</v>
      </c>
      <c r="S948" s="42"/>
      <c r="T948" s="42"/>
      <c r="U948" s="42"/>
    </row>
    <row r="949" customFormat="false" ht="15" hidden="false" customHeight="false" outlineLevel="0" collapsed="false">
      <c r="M949" s="39" t="s">
        <v>380</v>
      </c>
      <c r="N949" s="41" t="n">
        <v>1</v>
      </c>
      <c r="O949" s="41"/>
      <c r="P949" s="41"/>
      <c r="Q949" s="41"/>
      <c r="R949" s="41"/>
      <c r="S949" s="42"/>
      <c r="T949" s="42"/>
      <c r="U949" s="42"/>
    </row>
    <row r="950" customFormat="false" ht="15" hidden="false" customHeight="false" outlineLevel="0" collapsed="false">
      <c r="M950" s="39" t="s">
        <v>381</v>
      </c>
      <c r="N950" s="41"/>
      <c r="O950" s="41"/>
      <c r="P950" s="41"/>
      <c r="Q950" s="41"/>
      <c r="R950" s="41" t="n">
        <v>1</v>
      </c>
      <c r="S950" s="42"/>
      <c r="T950" s="42"/>
      <c r="U950" s="42"/>
    </row>
    <row r="951" customFormat="false" ht="15" hidden="false" customHeight="false" outlineLevel="0" collapsed="false">
      <c r="M951" s="39" t="s">
        <v>192</v>
      </c>
      <c r="N951" s="41" t="n">
        <v>1</v>
      </c>
      <c r="O951" s="41" t="n">
        <v>1</v>
      </c>
      <c r="P951" s="41" t="n">
        <v>1</v>
      </c>
      <c r="Q951" s="41" t="n">
        <v>1</v>
      </c>
      <c r="R951" s="41" t="n">
        <v>2</v>
      </c>
      <c r="S951" s="42"/>
      <c r="T951" s="42"/>
      <c r="U951" s="42"/>
    </row>
    <row r="952" customFormat="false" ht="15" hidden="false" customHeight="false" outlineLevel="0" collapsed="false">
      <c r="M952" s="39" t="s">
        <v>178</v>
      </c>
      <c r="N952" s="41"/>
      <c r="O952" s="41"/>
      <c r="P952" s="41" t="n">
        <v>1</v>
      </c>
      <c r="Q952" s="41"/>
      <c r="R952" s="41" t="n">
        <v>1</v>
      </c>
      <c r="S952" s="42"/>
      <c r="T952" s="42"/>
      <c r="U952" s="42"/>
    </row>
    <row r="953" customFormat="false" ht="15" hidden="false" customHeight="false" outlineLevel="0" collapsed="false">
      <c r="M953" s="39" t="s">
        <v>194</v>
      </c>
      <c r="N953" s="41"/>
      <c r="O953" s="41"/>
      <c r="P953" s="41" t="n">
        <v>1</v>
      </c>
      <c r="Q953" s="41" t="n">
        <v>1</v>
      </c>
      <c r="R953" s="41"/>
      <c r="S953" s="42"/>
      <c r="T953" s="42"/>
      <c r="U953" s="42"/>
    </row>
    <row r="954" customFormat="false" ht="15" hidden="false" customHeight="false" outlineLevel="0" collapsed="false">
      <c r="M954" s="39" t="s">
        <v>221</v>
      </c>
      <c r="N954" s="41" t="n">
        <v>1</v>
      </c>
      <c r="O954" s="41" t="n">
        <v>1</v>
      </c>
      <c r="P954" s="41" t="n">
        <v>1</v>
      </c>
      <c r="Q954" s="41" t="n">
        <v>1</v>
      </c>
      <c r="R954" s="41"/>
      <c r="S954" s="42"/>
      <c r="T954" s="42"/>
      <c r="U954" s="42"/>
    </row>
    <row r="955" customFormat="false" ht="15" hidden="false" customHeight="false" outlineLevel="0" collapsed="false">
      <c r="M955" s="39" t="s">
        <v>223</v>
      </c>
      <c r="N955" s="41" t="n">
        <v>2</v>
      </c>
      <c r="O955" s="41" t="n">
        <v>1</v>
      </c>
      <c r="P955" s="41" t="n">
        <v>1</v>
      </c>
      <c r="Q955" s="41" t="n">
        <v>1</v>
      </c>
      <c r="R955" s="41"/>
      <c r="S955" s="42"/>
      <c r="T955" s="42"/>
      <c r="U955" s="42"/>
    </row>
    <row r="956" customFormat="false" ht="15" hidden="false" customHeight="false" outlineLevel="0" collapsed="false">
      <c r="M956" s="39" t="s">
        <v>363</v>
      </c>
      <c r="N956" s="41" t="n">
        <v>1</v>
      </c>
      <c r="O956" s="41" t="n">
        <v>1</v>
      </c>
      <c r="P956" s="41" t="n">
        <v>2</v>
      </c>
      <c r="Q956" s="41" t="n">
        <v>2</v>
      </c>
      <c r="R956" s="41"/>
      <c r="S956" s="42"/>
      <c r="T956" s="42"/>
      <c r="U956" s="42"/>
    </row>
    <row r="957" customFormat="false" ht="15" hidden="false" customHeight="false" outlineLevel="0" collapsed="false">
      <c r="M957" s="39" t="s">
        <v>276</v>
      </c>
      <c r="N957" s="41"/>
      <c r="O957" s="41"/>
      <c r="P957" s="41"/>
      <c r="Q957" s="41" t="n">
        <v>1</v>
      </c>
      <c r="R957" s="41"/>
      <c r="S957" s="42"/>
      <c r="T957" s="42"/>
      <c r="U957" s="42"/>
    </row>
    <row r="958" customFormat="false" ht="15" hidden="false" customHeight="false" outlineLevel="0" collapsed="false">
      <c r="M958" s="39" t="s">
        <v>241</v>
      </c>
      <c r="N958" s="41"/>
      <c r="O958" s="41"/>
      <c r="P958" s="41" t="n">
        <v>1</v>
      </c>
      <c r="Q958" s="41" t="n">
        <v>1</v>
      </c>
      <c r="R958" s="41"/>
      <c r="S958" s="42"/>
      <c r="T958" s="42"/>
      <c r="U958" s="42"/>
    </row>
    <row r="959" customFormat="false" ht="15" hidden="false" customHeight="false" outlineLevel="0" collapsed="false">
      <c r="M959" s="39" t="s">
        <v>225</v>
      </c>
      <c r="N959" s="41"/>
      <c r="O959" s="41" t="n">
        <v>1</v>
      </c>
      <c r="P959" s="41" t="n">
        <v>1</v>
      </c>
      <c r="Q959" s="41" t="n">
        <v>2</v>
      </c>
      <c r="R959" s="41" t="n">
        <v>2</v>
      </c>
      <c r="S959" s="42"/>
      <c r="T959" s="42"/>
      <c r="U959" s="42"/>
    </row>
    <row r="960" customFormat="false" ht="15" hidden="false" customHeight="false" outlineLevel="0" collapsed="false">
      <c r="M960" s="39" t="s">
        <v>227</v>
      </c>
      <c r="N960" s="41" t="n">
        <v>1</v>
      </c>
      <c r="O960" s="41" t="n">
        <v>1</v>
      </c>
      <c r="P960" s="41" t="n">
        <v>1</v>
      </c>
      <c r="Q960" s="41" t="n">
        <v>1</v>
      </c>
      <c r="R960" s="41"/>
      <c r="S960" s="42"/>
      <c r="T960" s="42"/>
      <c r="U960" s="42"/>
    </row>
    <row r="961" customFormat="false" ht="15" hidden="false" customHeight="false" outlineLevel="0" collapsed="false">
      <c r="M961" s="39" t="s">
        <v>195</v>
      </c>
      <c r="N961" s="41"/>
      <c r="O961" s="41" t="n">
        <v>1</v>
      </c>
      <c r="P961" s="41" t="n">
        <v>2</v>
      </c>
      <c r="Q961" s="41" t="n">
        <v>3</v>
      </c>
      <c r="R961" s="41" t="n">
        <v>2</v>
      </c>
      <c r="S961" s="42"/>
      <c r="T961" s="42"/>
      <c r="U961" s="42"/>
    </row>
    <row r="962" customFormat="false" ht="15" hidden="false" customHeight="false" outlineLevel="0" collapsed="false">
      <c r="M962" s="39" t="s">
        <v>364</v>
      </c>
      <c r="N962" s="41"/>
      <c r="O962" s="41"/>
      <c r="P962" s="41"/>
      <c r="Q962" s="41"/>
      <c r="R962" s="41" t="n">
        <v>1</v>
      </c>
      <c r="S962" s="42"/>
      <c r="T962" s="42"/>
      <c r="U962" s="42"/>
    </row>
    <row r="963" customFormat="false" ht="15" hidden="false" customHeight="false" outlineLevel="0" collapsed="false">
      <c r="M963" s="39" t="s">
        <v>245</v>
      </c>
      <c r="N963" s="41" t="n">
        <v>1</v>
      </c>
      <c r="O963" s="41" t="n">
        <v>1</v>
      </c>
      <c r="P963" s="41" t="n">
        <v>2</v>
      </c>
      <c r="Q963" s="41" t="n">
        <v>1</v>
      </c>
      <c r="R963" s="41" t="n">
        <v>2</v>
      </c>
      <c r="S963" s="42"/>
      <c r="T963" s="42"/>
      <c r="U963" s="42"/>
    </row>
    <row r="964" customFormat="false" ht="15" hidden="false" customHeight="false" outlineLevel="0" collapsed="false">
      <c r="M964" s="44"/>
      <c r="N964" s="41"/>
      <c r="O964" s="41"/>
      <c r="P964" s="41"/>
      <c r="Q964" s="41"/>
      <c r="R964" s="41"/>
      <c r="S964" s="42"/>
      <c r="T964" s="42"/>
      <c r="U964" s="42"/>
    </row>
    <row r="965" customFormat="false" ht="15" hidden="false" customHeight="false" outlineLevel="0" collapsed="false">
      <c r="M965" s="24" t="s">
        <v>42</v>
      </c>
      <c r="N965" s="45"/>
      <c r="O965" s="45"/>
      <c r="P965" s="45"/>
      <c r="Q965" s="45"/>
      <c r="R965" s="45"/>
      <c r="S965" s="42"/>
      <c r="T965" s="42"/>
      <c r="U965" s="42"/>
    </row>
    <row r="966" customFormat="false" ht="15" hidden="false" customHeight="false" outlineLevel="0" collapsed="false">
      <c r="M966" s="39" t="s">
        <v>382</v>
      </c>
      <c r="N966" s="41"/>
      <c r="O966" s="41"/>
      <c r="P966" s="41"/>
      <c r="Q966" s="41"/>
      <c r="R966" s="41" t="n">
        <v>1</v>
      </c>
      <c r="S966" s="42"/>
      <c r="T966" s="42"/>
      <c r="U966" s="42"/>
    </row>
    <row r="967" customFormat="false" ht="15" hidden="false" customHeight="false" outlineLevel="0" collapsed="false">
      <c r="M967" s="39" t="s">
        <v>383</v>
      </c>
      <c r="N967" s="41"/>
      <c r="O967" s="41"/>
      <c r="P967" s="41"/>
      <c r="Q967" s="41" t="n">
        <v>1</v>
      </c>
      <c r="R967" s="41"/>
      <c r="S967" s="42"/>
      <c r="T967" s="42"/>
      <c r="U967" s="42"/>
    </row>
    <row r="968" customFormat="false" ht="15" hidden="false" customHeight="false" outlineLevel="0" collapsed="false">
      <c r="M968" s="39" t="s">
        <v>196</v>
      </c>
      <c r="N968" s="41"/>
      <c r="O968" s="41"/>
      <c r="P968" s="41"/>
      <c r="Q968" s="41" t="n">
        <v>1</v>
      </c>
      <c r="R968" s="41"/>
      <c r="S968" s="42"/>
      <c r="T968" s="42"/>
      <c r="U968" s="42"/>
    </row>
    <row r="969" customFormat="false" ht="15" hidden="false" customHeight="false" outlineLevel="0" collapsed="false">
      <c r="M969" s="39" t="s">
        <v>187</v>
      </c>
      <c r="N969" s="41"/>
      <c r="O969" s="41"/>
      <c r="P969" s="41" t="n">
        <v>1</v>
      </c>
      <c r="Q969" s="41" t="n">
        <v>1</v>
      </c>
      <c r="R969" s="41" t="n">
        <v>1</v>
      </c>
      <c r="S969" s="42"/>
      <c r="T969" s="42"/>
      <c r="U969" s="42"/>
    </row>
    <row r="970" customFormat="false" ht="15" hidden="false" customHeight="false" outlineLevel="0" collapsed="false">
      <c r="M970" s="39" t="s">
        <v>384</v>
      </c>
      <c r="N970" s="41"/>
      <c r="O970" s="41"/>
      <c r="P970" s="41"/>
      <c r="Q970" s="41" t="n">
        <v>1</v>
      </c>
      <c r="R970" s="41"/>
      <c r="S970" s="42"/>
      <c r="T970" s="42"/>
      <c r="U970" s="42"/>
    </row>
    <row r="971" customFormat="false" ht="15" hidden="false" customHeight="false" outlineLevel="0" collapsed="false">
      <c r="M971" s="39" t="s">
        <v>197</v>
      </c>
      <c r="N971" s="41"/>
      <c r="O971" s="41"/>
      <c r="P971" s="41" t="n">
        <v>1</v>
      </c>
      <c r="Q971" s="41" t="n">
        <v>1</v>
      </c>
      <c r="R971" s="41" t="n">
        <v>1</v>
      </c>
      <c r="S971" s="42"/>
      <c r="T971" s="42"/>
      <c r="U971" s="42"/>
    </row>
    <row r="972" customFormat="false" ht="15" hidden="false" customHeight="false" outlineLevel="0" collapsed="false">
      <c r="M972" s="39" t="s">
        <v>226</v>
      </c>
      <c r="N972" s="41"/>
      <c r="O972" s="41"/>
      <c r="P972" s="41"/>
      <c r="Q972" s="41" t="n">
        <v>1</v>
      </c>
      <c r="R972" s="41" t="n">
        <v>1</v>
      </c>
      <c r="S972" s="42"/>
      <c r="T972" s="42"/>
      <c r="U972" s="42"/>
    </row>
    <row r="973" customFormat="false" ht="15" hidden="false" customHeight="false" outlineLevel="0" collapsed="false">
      <c r="M973" s="39" t="s">
        <v>134</v>
      </c>
      <c r="N973" s="41"/>
      <c r="O973" s="41" t="n">
        <v>1</v>
      </c>
      <c r="P973" s="41" t="n">
        <v>1</v>
      </c>
      <c r="Q973" s="41" t="n">
        <v>1</v>
      </c>
      <c r="R973" s="41" t="n">
        <v>1</v>
      </c>
      <c r="S973" s="42"/>
      <c r="T973" s="42"/>
      <c r="U973" s="42"/>
    </row>
    <row r="974" customFormat="false" ht="15" hidden="false" customHeight="false" outlineLevel="0" collapsed="false">
      <c r="M974" s="39" t="s">
        <v>136</v>
      </c>
      <c r="N974" s="41"/>
      <c r="O974" s="41"/>
      <c r="P974" s="41"/>
      <c r="Q974" s="41" t="n">
        <v>1</v>
      </c>
      <c r="R974" s="41"/>
      <c r="S974" s="42"/>
      <c r="T974" s="42"/>
      <c r="U974" s="42"/>
    </row>
    <row r="975" customFormat="false" ht="15" hidden="false" customHeight="false" outlineLevel="0" collapsed="false">
      <c r="M975" s="39" t="s">
        <v>142</v>
      </c>
      <c r="N975" s="41"/>
      <c r="O975" s="41" t="n">
        <v>1</v>
      </c>
      <c r="P975" s="41"/>
      <c r="Q975" s="41"/>
      <c r="R975" s="41"/>
      <c r="S975" s="42"/>
      <c r="T975" s="42"/>
      <c r="U975" s="42"/>
    </row>
    <row r="976" customFormat="false" ht="15" hidden="false" customHeight="false" outlineLevel="0" collapsed="false">
      <c r="M976" s="39" t="s">
        <v>210</v>
      </c>
      <c r="N976" s="41"/>
      <c r="O976" s="41"/>
      <c r="P976" s="41"/>
      <c r="Q976" s="41" t="n">
        <v>1</v>
      </c>
      <c r="R976" s="41"/>
      <c r="S976" s="42"/>
      <c r="T976" s="42"/>
      <c r="U976" s="42"/>
    </row>
    <row r="977" customFormat="false" ht="15" hidden="false" customHeight="false" outlineLevel="0" collapsed="false">
      <c r="M977" s="39" t="s">
        <v>278</v>
      </c>
      <c r="N977" s="41" t="n">
        <v>1</v>
      </c>
      <c r="O977" s="41" t="n">
        <v>1</v>
      </c>
      <c r="P977" s="41"/>
      <c r="Q977" s="41" t="n">
        <v>1</v>
      </c>
      <c r="R977" s="41" t="n">
        <v>1</v>
      </c>
      <c r="S977" s="42"/>
      <c r="T977" s="42"/>
      <c r="U977" s="42"/>
    </row>
    <row r="978" customFormat="false" ht="15" hidden="false" customHeight="false" outlineLevel="0" collapsed="false">
      <c r="M978" s="39" t="s">
        <v>283</v>
      </c>
      <c r="N978" s="41"/>
      <c r="O978" s="41"/>
      <c r="P978" s="41" t="n">
        <v>1</v>
      </c>
      <c r="Q978" s="41"/>
      <c r="R978" s="41"/>
      <c r="S978" s="42"/>
      <c r="T978" s="42"/>
      <c r="U978" s="42"/>
    </row>
    <row r="979" customFormat="false" ht="15" hidden="false" customHeight="false" outlineLevel="0" collapsed="false">
      <c r="M979" s="39" t="s">
        <v>297</v>
      </c>
      <c r="N979" s="41"/>
      <c r="O979" s="41"/>
      <c r="P979" s="41"/>
      <c r="Q979" s="41" t="n">
        <v>1</v>
      </c>
      <c r="R979" s="41"/>
      <c r="S979" s="42"/>
      <c r="T979" s="42"/>
      <c r="U979" s="42"/>
    </row>
    <row r="980" customFormat="false" ht="15" hidden="false" customHeight="false" outlineLevel="0" collapsed="false">
      <c r="M980" s="39" t="s">
        <v>340</v>
      </c>
      <c r="N980" s="41"/>
      <c r="O980" s="41"/>
      <c r="P980" s="41"/>
      <c r="Q980" s="41" t="n">
        <v>1</v>
      </c>
      <c r="R980" s="41" t="n">
        <v>1</v>
      </c>
      <c r="S980" s="42"/>
      <c r="T980" s="42"/>
      <c r="U980" s="42"/>
    </row>
    <row r="981" customFormat="false" ht="15" hidden="false" customHeight="false" outlineLevel="0" collapsed="false">
      <c r="M981" s="39" t="s">
        <v>158</v>
      </c>
      <c r="N981" s="41"/>
      <c r="O981" s="41" t="n">
        <v>1</v>
      </c>
      <c r="P981" s="41" t="n">
        <v>3</v>
      </c>
      <c r="Q981" s="41" t="n">
        <v>2</v>
      </c>
      <c r="R981" s="41" t="n">
        <v>2</v>
      </c>
      <c r="S981" s="42"/>
      <c r="T981" s="42"/>
      <c r="U981" s="42"/>
    </row>
    <row r="982" customFormat="false" ht="15" hidden="false" customHeight="false" outlineLevel="0" collapsed="false">
      <c r="M982" s="39" t="s">
        <v>145</v>
      </c>
      <c r="N982" s="41" t="n">
        <v>1</v>
      </c>
      <c r="O982" s="41" t="n">
        <v>1</v>
      </c>
      <c r="P982" s="41" t="n">
        <v>1</v>
      </c>
      <c r="Q982" s="41" t="n">
        <v>1</v>
      </c>
      <c r="R982" s="41"/>
      <c r="S982" s="42"/>
      <c r="T982" s="42"/>
      <c r="U982" s="42"/>
    </row>
    <row r="983" customFormat="false" ht="15" hidden="false" customHeight="false" outlineLevel="0" collapsed="false">
      <c r="M983" s="39" t="s">
        <v>190</v>
      </c>
      <c r="N983" s="41" t="n">
        <v>1</v>
      </c>
      <c r="O983" s="41" t="n">
        <v>1</v>
      </c>
      <c r="P983" s="41" t="n">
        <v>1</v>
      </c>
      <c r="Q983" s="41" t="n">
        <v>1</v>
      </c>
      <c r="R983" s="41"/>
      <c r="S983" s="42"/>
      <c r="T983" s="42"/>
      <c r="U983" s="42"/>
    </row>
    <row r="984" customFormat="false" ht="15" hidden="false" customHeight="false" outlineLevel="0" collapsed="false">
      <c r="M984" s="39" t="s">
        <v>200</v>
      </c>
      <c r="N984" s="41"/>
      <c r="O984" s="41" t="n">
        <v>1</v>
      </c>
      <c r="P984" s="41" t="n">
        <v>1</v>
      </c>
      <c r="Q984" s="41" t="n">
        <v>1</v>
      </c>
      <c r="R984" s="41"/>
      <c r="S984" s="42"/>
      <c r="T984" s="42"/>
      <c r="U984" s="42"/>
    </row>
    <row r="985" customFormat="false" ht="15" hidden="false" customHeight="false" outlineLevel="0" collapsed="false">
      <c r="M985" s="39" t="s">
        <v>163</v>
      </c>
      <c r="N985" s="41"/>
      <c r="O985" s="41"/>
      <c r="P985" s="41"/>
      <c r="Q985" s="41"/>
      <c r="R985" s="41" t="n">
        <v>1</v>
      </c>
      <c r="S985" s="42"/>
      <c r="T985" s="42"/>
      <c r="U985" s="42"/>
    </row>
    <row r="986" customFormat="false" ht="15" hidden="false" customHeight="false" outlineLevel="0" collapsed="false">
      <c r="M986" s="39" t="s">
        <v>301</v>
      </c>
      <c r="N986" s="41"/>
      <c r="O986" s="41" t="n">
        <v>1</v>
      </c>
      <c r="P986" s="41"/>
      <c r="Q986" s="41" t="n">
        <v>1</v>
      </c>
      <c r="R986" s="41" t="n">
        <v>1</v>
      </c>
      <c r="S986" s="42"/>
      <c r="T986" s="42"/>
      <c r="U986" s="42"/>
    </row>
    <row r="987" customFormat="false" ht="15" hidden="false" customHeight="false" outlineLevel="0" collapsed="false">
      <c r="M987" s="39" t="s">
        <v>236</v>
      </c>
      <c r="N987" s="41" t="n">
        <v>1</v>
      </c>
      <c r="O987" s="41" t="n">
        <v>1</v>
      </c>
      <c r="P987" s="41" t="n">
        <v>1</v>
      </c>
      <c r="Q987" s="41" t="n">
        <v>2</v>
      </c>
      <c r="R987" s="41" t="n">
        <v>1</v>
      </c>
      <c r="S987" s="42"/>
      <c r="T987" s="42"/>
      <c r="U987" s="42"/>
    </row>
    <row r="988" customFormat="false" ht="15" hidden="false" customHeight="false" outlineLevel="0" collapsed="false">
      <c r="M988" s="39" t="s">
        <v>149</v>
      </c>
      <c r="N988" s="41" t="n">
        <v>1</v>
      </c>
      <c r="O988" s="41"/>
      <c r="P988" s="41"/>
      <c r="Q988" s="41"/>
      <c r="R988" s="41"/>
      <c r="S988" s="42"/>
      <c r="T988" s="42"/>
      <c r="U988" s="42"/>
    </row>
    <row r="989" customFormat="false" ht="15" hidden="false" customHeight="false" outlineLevel="0" collapsed="false">
      <c r="M989" s="39" t="s">
        <v>151</v>
      </c>
      <c r="N989" s="41" t="n">
        <v>1</v>
      </c>
      <c r="O989" s="41" t="n">
        <v>1</v>
      </c>
      <c r="P989" s="41" t="n">
        <v>1</v>
      </c>
      <c r="Q989" s="41" t="n">
        <v>1</v>
      </c>
      <c r="R989" s="41"/>
      <c r="S989" s="42"/>
      <c r="T989" s="42"/>
      <c r="U989" s="42"/>
    </row>
    <row r="990" customFormat="false" ht="15" hidden="false" customHeight="false" outlineLevel="0" collapsed="false">
      <c r="M990" s="39" t="s">
        <v>179</v>
      </c>
      <c r="N990" s="41"/>
      <c r="O990" s="41"/>
      <c r="P990" s="41"/>
      <c r="Q990" s="41"/>
      <c r="R990" s="41" t="n">
        <v>1</v>
      </c>
      <c r="S990" s="42"/>
      <c r="T990" s="42"/>
      <c r="U990" s="42"/>
    </row>
    <row r="991" customFormat="false" ht="15" hidden="false" customHeight="false" outlineLevel="0" collapsed="false">
      <c r="M991" s="39" t="s">
        <v>157</v>
      </c>
      <c r="N991" s="41"/>
      <c r="O991" s="41"/>
      <c r="P991" s="41"/>
      <c r="Q991" s="41"/>
      <c r="R991" s="41" t="n">
        <v>2</v>
      </c>
      <c r="S991" s="42"/>
      <c r="T991" s="42"/>
      <c r="U991" s="42"/>
    </row>
    <row r="992" customFormat="false" ht="15" hidden="false" customHeight="false" outlineLevel="0" collapsed="false">
      <c r="M992" s="39" t="s">
        <v>191</v>
      </c>
      <c r="N992" s="41" t="n">
        <v>1</v>
      </c>
      <c r="O992" s="41" t="n">
        <v>1</v>
      </c>
      <c r="P992" s="41" t="n">
        <v>1</v>
      </c>
      <c r="Q992" s="41" t="n">
        <v>1</v>
      </c>
      <c r="R992" s="41" t="n">
        <v>1</v>
      </c>
      <c r="S992" s="42"/>
      <c r="T992" s="42"/>
      <c r="U992" s="42"/>
    </row>
    <row r="993" customFormat="false" ht="15" hidden="false" customHeight="false" outlineLevel="0" collapsed="false">
      <c r="M993" s="39" t="s">
        <v>385</v>
      </c>
      <c r="N993" s="41"/>
      <c r="O993" s="41"/>
      <c r="P993" s="41" t="n">
        <v>1</v>
      </c>
      <c r="Q993" s="41" t="n">
        <v>1</v>
      </c>
      <c r="R993" s="41"/>
      <c r="S993" s="42"/>
      <c r="T993" s="42"/>
      <c r="U993" s="42"/>
    </row>
    <row r="994" customFormat="false" ht="15" hidden="false" customHeight="false" outlineLevel="0" collapsed="false">
      <c r="M994" s="39" t="s">
        <v>299</v>
      </c>
      <c r="N994" s="41" t="n">
        <v>1</v>
      </c>
      <c r="O994" s="41" t="n">
        <v>1</v>
      </c>
      <c r="P994" s="41" t="n">
        <v>1</v>
      </c>
      <c r="Q994" s="41" t="n">
        <v>1</v>
      </c>
      <c r="R994" s="41" t="n">
        <v>1</v>
      </c>
      <c r="S994" s="42"/>
      <c r="T994" s="42"/>
      <c r="U994" s="42"/>
    </row>
    <row r="995" customFormat="false" ht="15" hidden="false" customHeight="false" outlineLevel="0" collapsed="false">
      <c r="M995" s="39" t="s">
        <v>269</v>
      </c>
      <c r="N995" s="41"/>
      <c r="O995" s="41"/>
      <c r="P995" s="41" t="n">
        <v>1</v>
      </c>
      <c r="Q995" s="41" t="n">
        <v>1</v>
      </c>
      <c r="R995" s="41"/>
      <c r="S995" s="42"/>
      <c r="T995" s="42"/>
      <c r="U995" s="42"/>
    </row>
    <row r="996" customFormat="false" ht="15" hidden="false" customHeight="false" outlineLevel="0" collapsed="false">
      <c r="M996" s="39" t="s">
        <v>193</v>
      </c>
      <c r="N996" s="41" t="n">
        <v>2</v>
      </c>
      <c r="O996" s="41" t="n">
        <v>2</v>
      </c>
      <c r="P996" s="41" t="n">
        <v>2</v>
      </c>
      <c r="Q996" s="41" t="n">
        <v>1</v>
      </c>
      <c r="R996" s="41"/>
      <c r="S996" s="42"/>
      <c r="T996" s="42"/>
      <c r="U996" s="42"/>
    </row>
    <row r="997" customFormat="false" ht="15" hidden="false" customHeight="false" outlineLevel="0" collapsed="false">
      <c r="M997" s="39" t="s">
        <v>270</v>
      </c>
      <c r="N997" s="41" t="n">
        <v>1</v>
      </c>
      <c r="O997" s="41" t="n">
        <v>1</v>
      </c>
      <c r="P997" s="41" t="n">
        <v>1</v>
      </c>
      <c r="Q997" s="41" t="n">
        <v>1</v>
      </c>
      <c r="R997" s="41"/>
      <c r="S997" s="42"/>
      <c r="T997" s="42"/>
      <c r="U997" s="42"/>
    </row>
    <row r="998" customFormat="false" ht="15" hidden="false" customHeight="false" outlineLevel="0" collapsed="false">
      <c r="M998" s="39" t="s">
        <v>166</v>
      </c>
      <c r="N998" s="41"/>
      <c r="O998" s="41"/>
      <c r="P998" s="41" t="n">
        <v>1</v>
      </c>
      <c r="Q998" s="41" t="n">
        <v>1</v>
      </c>
      <c r="R998" s="41" t="n">
        <v>1</v>
      </c>
      <c r="S998" s="42"/>
      <c r="T998" s="42"/>
      <c r="U998" s="42"/>
    </row>
    <row r="999" customFormat="false" ht="15" hidden="false" customHeight="false" outlineLevel="0" collapsed="false">
      <c r="M999" s="39" t="s">
        <v>318</v>
      </c>
      <c r="N999" s="41"/>
      <c r="O999" s="41"/>
      <c r="P999" s="41"/>
      <c r="Q999" s="41"/>
      <c r="R999" s="41" t="n">
        <v>1</v>
      </c>
      <c r="S999" s="42"/>
      <c r="T999" s="42"/>
      <c r="U999" s="42"/>
    </row>
    <row r="1000" customFormat="false" ht="15" hidden="false" customHeight="false" outlineLevel="0" collapsed="false">
      <c r="M1000" s="39" t="s">
        <v>170</v>
      </c>
      <c r="N1000" s="41" t="n">
        <v>1</v>
      </c>
      <c r="O1000" s="41" t="n">
        <v>1</v>
      </c>
      <c r="P1000" s="41" t="n">
        <v>1</v>
      </c>
      <c r="Q1000" s="41" t="n">
        <v>1</v>
      </c>
      <c r="R1000" s="41" t="n">
        <v>1</v>
      </c>
      <c r="S1000" s="42"/>
      <c r="T1000" s="42"/>
      <c r="U1000" s="42"/>
    </row>
    <row r="1001" customFormat="false" ht="15" hidden="false" customHeight="false" outlineLevel="0" collapsed="false">
      <c r="M1001" s="39" t="s">
        <v>320</v>
      </c>
      <c r="N1001" s="41"/>
      <c r="O1001" s="41" t="n">
        <v>1</v>
      </c>
      <c r="P1001" s="41" t="n">
        <v>1</v>
      </c>
      <c r="Q1001" s="41" t="n">
        <v>1</v>
      </c>
      <c r="R1001" s="41" t="n">
        <v>1</v>
      </c>
      <c r="S1001" s="42"/>
      <c r="T1001" s="42"/>
      <c r="U1001" s="42"/>
    </row>
    <row r="1002" customFormat="false" ht="15" hidden="false" customHeight="false" outlineLevel="0" collapsed="false">
      <c r="M1002" s="39" t="s">
        <v>203</v>
      </c>
      <c r="N1002" s="41" t="n">
        <v>1</v>
      </c>
      <c r="O1002" s="41" t="n">
        <v>1</v>
      </c>
      <c r="P1002" s="41" t="n">
        <v>1</v>
      </c>
      <c r="Q1002" s="41" t="n">
        <v>3</v>
      </c>
      <c r="R1002" s="41" t="n">
        <v>1</v>
      </c>
      <c r="S1002" s="42"/>
      <c r="T1002" s="42"/>
      <c r="U1002" s="42"/>
    </row>
    <row r="1003" customFormat="false" ht="15" hidden="false" customHeight="false" outlineLevel="0" collapsed="false">
      <c r="M1003" s="39" t="s">
        <v>271</v>
      </c>
      <c r="N1003" s="41" t="n">
        <v>1</v>
      </c>
      <c r="O1003" s="41"/>
      <c r="P1003" s="41" t="n">
        <v>1</v>
      </c>
      <c r="Q1003" s="41"/>
      <c r="R1003" s="41"/>
      <c r="S1003" s="42"/>
      <c r="T1003" s="42"/>
      <c r="U1003" s="42"/>
    </row>
    <row r="1004" customFormat="false" ht="15" hidden="false" customHeight="false" outlineLevel="0" collapsed="false">
      <c r="M1004" s="39" t="s">
        <v>172</v>
      </c>
      <c r="N1004" s="41" t="n">
        <v>1</v>
      </c>
      <c r="O1004" s="41" t="n">
        <v>1</v>
      </c>
      <c r="P1004" s="41" t="n">
        <v>1</v>
      </c>
      <c r="Q1004" s="41" t="n">
        <v>1</v>
      </c>
      <c r="R1004" s="41"/>
      <c r="S1004" s="42"/>
      <c r="T1004" s="42"/>
      <c r="U1004" s="42"/>
    </row>
    <row r="1005" customFormat="false" ht="15" hidden="false" customHeight="false" outlineLevel="0" collapsed="false">
      <c r="M1005" s="39" t="s">
        <v>175</v>
      </c>
      <c r="N1005" s="41"/>
      <c r="O1005" s="41"/>
      <c r="P1005" s="41" t="n">
        <v>1</v>
      </c>
      <c r="Q1005" s="41" t="n">
        <v>1</v>
      </c>
      <c r="R1005" s="41" t="n">
        <v>1</v>
      </c>
      <c r="S1005" s="42"/>
      <c r="T1005" s="42"/>
      <c r="U1005" s="42"/>
    </row>
    <row r="1006" customFormat="false" ht="15" hidden="false" customHeight="false" outlineLevel="0" collapsed="false">
      <c r="M1006" s="39" t="s">
        <v>177</v>
      </c>
      <c r="N1006" s="41"/>
      <c r="O1006" s="41" t="n">
        <v>1</v>
      </c>
      <c r="P1006" s="41" t="n">
        <v>1</v>
      </c>
      <c r="Q1006" s="41"/>
      <c r="R1006" s="41"/>
      <c r="S1006" s="42"/>
      <c r="T1006" s="42"/>
      <c r="U1006" s="42"/>
    </row>
    <row r="1007" customFormat="false" ht="15" hidden="false" customHeight="false" outlineLevel="0" collapsed="false">
      <c r="M1007" s="39" t="s">
        <v>195</v>
      </c>
      <c r="N1007" s="41"/>
      <c r="O1007" s="41"/>
      <c r="P1007" s="41"/>
      <c r="Q1007" s="41"/>
      <c r="R1007" s="41" t="n">
        <v>1</v>
      </c>
      <c r="S1007" s="42"/>
      <c r="T1007" s="42"/>
      <c r="U1007" s="42"/>
    </row>
    <row r="1008" customFormat="false" ht="15" hidden="false" customHeight="false" outlineLevel="0" collapsed="false">
      <c r="M1008" s="44"/>
      <c r="N1008" s="41"/>
      <c r="O1008" s="41"/>
      <c r="P1008" s="41"/>
      <c r="Q1008" s="41"/>
      <c r="R1008" s="41"/>
      <c r="S1008" s="42"/>
      <c r="T1008" s="42"/>
      <c r="U1008" s="42"/>
    </row>
    <row r="1009" customFormat="false" ht="15" hidden="false" customHeight="false" outlineLevel="0" collapsed="false">
      <c r="M1009" s="24" t="s">
        <v>386</v>
      </c>
      <c r="N1009" s="45"/>
      <c r="O1009" s="45"/>
      <c r="P1009" s="45"/>
      <c r="Q1009" s="45"/>
      <c r="R1009" s="45"/>
      <c r="S1009" s="42"/>
      <c r="T1009" s="42"/>
      <c r="U1009" s="42"/>
    </row>
    <row r="1010" customFormat="false" ht="15" hidden="false" customHeight="false" outlineLevel="0" collapsed="false">
      <c r="M1010" s="39" t="s">
        <v>132</v>
      </c>
      <c r="N1010" s="41"/>
      <c r="O1010" s="41"/>
      <c r="P1010" s="41"/>
      <c r="Q1010" s="41" t="n">
        <v>1</v>
      </c>
      <c r="R1010" s="41" t="n">
        <v>1</v>
      </c>
      <c r="S1010" s="42"/>
      <c r="T1010" s="42"/>
      <c r="U1010" s="42"/>
    </row>
    <row r="1011" customFormat="false" ht="15" hidden="false" customHeight="false" outlineLevel="0" collapsed="false">
      <c r="M1011" s="39" t="s">
        <v>137</v>
      </c>
      <c r="N1011" s="41"/>
      <c r="O1011" s="41"/>
      <c r="P1011" s="41" t="n">
        <v>1</v>
      </c>
      <c r="Q1011" s="41" t="n">
        <v>1</v>
      </c>
      <c r="R1011" s="41" t="n">
        <v>1</v>
      </c>
      <c r="S1011" s="42"/>
      <c r="T1011" s="42"/>
      <c r="U1011" s="42"/>
    </row>
    <row r="1012" customFormat="false" ht="15" hidden="false" customHeight="false" outlineLevel="0" collapsed="false">
      <c r="M1012" s="39" t="s">
        <v>134</v>
      </c>
      <c r="N1012" s="41" t="n">
        <v>1</v>
      </c>
      <c r="O1012" s="41"/>
      <c r="P1012" s="41" t="n">
        <v>1</v>
      </c>
      <c r="Q1012" s="41" t="n">
        <v>1</v>
      </c>
      <c r="R1012" s="41" t="n">
        <v>1</v>
      </c>
      <c r="S1012" s="42"/>
      <c r="T1012" s="42"/>
      <c r="U1012" s="42"/>
    </row>
    <row r="1013" customFormat="false" ht="15" hidden="false" customHeight="false" outlineLevel="0" collapsed="false">
      <c r="M1013" s="39" t="s">
        <v>139</v>
      </c>
      <c r="N1013" s="41"/>
      <c r="O1013" s="41"/>
      <c r="P1013" s="41"/>
      <c r="Q1013" s="41" t="n">
        <v>1</v>
      </c>
      <c r="R1013" s="41"/>
      <c r="S1013" s="42"/>
      <c r="T1013" s="42"/>
      <c r="U1013" s="42"/>
    </row>
    <row r="1014" customFormat="false" ht="15" hidden="false" customHeight="false" outlineLevel="0" collapsed="false">
      <c r="M1014" s="39" t="s">
        <v>232</v>
      </c>
      <c r="N1014" s="41"/>
      <c r="O1014" s="41" t="n">
        <v>1</v>
      </c>
      <c r="P1014" s="41" t="n">
        <v>1</v>
      </c>
      <c r="Q1014" s="41" t="n">
        <v>1</v>
      </c>
      <c r="R1014" s="41" t="n">
        <v>1</v>
      </c>
      <c r="S1014" s="42"/>
      <c r="T1014" s="42"/>
      <c r="U1014" s="42"/>
    </row>
    <row r="1015" customFormat="false" ht="15" hidden="false" customHeight="false" outlineLevel="0" collapsed="false">
      <c r="M1015" s="39" t="s">
        <v>143</v>
      </c>
      <c r="N1015" s="41"/>
      <c r="O1015" s="41"/>
      <c r="P1015" s="41"/>
      <c r="Q1015" s="41"/>
      <c r="R1015" s="41" t="n">
        <v>1</v>
      </c>
      <c r="S1015" s="42"/>
      <c r="T1015" s="42"/>
      <c r="U1015" s="42"/>
    </row>
    <row r="1016" customFormat="false" ht="15" hidden="false" customHeight="false" outlineLevel="0" collapsed="false">
      <c r="M1016" s="39" t="s">
        <v>274</v>
      </c>
      <c r="N1016" s="41"/>
      <c r="O1016" s="41"/>
      <c r="P1016" s="41"/>
      <c r="Q1016" s="41" t="n">
        <v>1</v>
      </c>
      <c r="R1016" s="41"/>
      <c r="S1016" s="42"/>
      <c r="T1016" s="42"/>
      <c r="U1016" s="42"/>
    </row>
    <row r="1017" customFormat="false" ht="15" hidden="false" customHeight="false" outlineLevel="0" collapsed="false">
      <c r="M1017" s="39" t="s">
        <v>339</v>
      </c>
      <c r="N1017" s="41"/>
      <c r="O1017" s="41"/>
      <c r="P1017" s="41"/>
      <c r="Q1017" s="41"/>
      <c r="R1017" s="41" t="n">
        <v>1</v>
      </c>
      <c r="S1017" s="42"/>
      <c r="T1017" s="42"/>
      <c r="U1017" s="42"/>
    </row>
    <row r="1018" customFormat="false" ht="15" hidden="false" customHeight="false" outlineLevel="0" collapsed="false">
      <c r="M1018" s="39" t="s">
        <v>206</v>
      </c>
      <c r="N1018" s="41"/>
      <c r="O1018" s="41"/>
      <c r="P1018" s="41"/>
      <c r="Q1018" s="41" t="n">
        <v>1</v>
      </c>
      <c r="R1018" s="41"/>
      <c r="S1018" s="42"/>
      <c r="T1018" s="42"/>
      <c r="U1018" s="42"/>
    </row>
    <row r="1019" customFormat="false" ht="15" hidden="false" customHeight="false" outlineLevel="0" collapsed="false">
      <c r="M1019" s="39" t="s">
        <v>156</v>
      </c>
      <c r="N1019" s="41"/>
      <c r="O1019" s="41"/>
      <c r="P1019" s="41"/>
      <c r="Q1019" s="41"/>
      <c r="R1019" s="41" t="n">
        <v>1</v>
      </c>
      <c r="S1019" s="42"/>
      <c r="T1019" s="42"/>
      <c r="U1019" s="42"/>
    </row>
    <row r="1020" customFormat="false" ht="15" hidden="false" customHeight="false" outlineLevel="0" collapsed="false">
      <c r="M1020" s="39" t="s">
        <v>229</v>
      </c>
      <c r="N1020" s="41" t="n">
        <v>1</v>
      </c>
      <c r="O1020" s="41" t="n">
        <v>1</v>
      </c>
      <c r="P1020" s="41"/>
      <c r="Q1020" s="41"/>
      <c r="R1020" s="41"/>
      <c r="S1020" s="42"/>
      <c r="T1020" s="42"/>
      <c r="U1020" s="42"/>
    </row>
    <row r="1021" customFormat="false" ht="15" hidden="false" customHeight="false" outlineLevel="0" collapsed="false">
      <c r="M1021" s="39" t="s">
        <v>208</v>
      </c>
      <c r="N1021" s="41" t="n">
        <v>1</v>
      </c>
      <c r="O1021" s="41"/>
      <c r="P1021" s="41"/>
      <c r="Q1021" s="41"/>
      <c r="R1021" s="41"/>
      <c r="S1021" s="42"/>
      <c r="T1021" s="42"/>
      <c r="U1021" s="42"/>
    </row>
    <row r="1022" customFormat="false" ht="15" hidden="false" customHeight="false" outlineLevel="0" collapsed="false">
      <c r="M1022" s="39" t="s">
        <v>248</v>
      </c>
      <c r="N1022" s="41" t="n">
        <v>1</v>
      </c>
      <c r="O1022" s="41" t="n">
        <v>1</v>
      </c>
      <c r="P1022" s="41"/>
      <c r="Q1022" s="41"/>
      <c r="R1022" s="41"/>
      <c r="S1022" s="42"/>
      <c r="T1022" s="42"/>
      <c r="U1022" s="42"/>
    </row>
    <row r="1023" customFormat="false" ht="15" hidden="false" customHeight="false" outlineLevel="0" collapsed="false">
      <c r="M1023" s="39" t="s">
        <v>145</v>
      </c>
      <c r="N1023" s="41"/>
      <c r="O1023" s="41"/>
      <c r="P1023" s="41" t="n">
        <v>1</v>
      </c>
      <c r="Q1023" s="41"/>
      <c r="R1023" s="41" t="n">
        <v>1</v>
      </c>
      <c r="S1023" s="42"/>
      <c r="T1023" s="42"/>
      <c r="U1023" s="42"/>
    </row>
    <row r="1024" customFormat="false" ht="15" hidden="false" customHeight="false" outlineLevel="0" collapsed="false">
      <c r="M1024" s="39" t="s">
        <v>341</v>
      </c>
      <c r="N1024" s="41"/>
      <c r="O1024" s="41" t="n">
        <v>1</v>
      </c>
      <c r="P1024" s="41"/>
      <c r="Q1024" s="41"/>
      <c r="R1024" s="41"/>
      <c r="S1024" s="42"/>
      <c r="T1024" s="42"/>
      <c r="U1024" s="42"/>
    </row>
    <row r="1025" customFormat="false" ht="15" hidden="false" customHeight="false" outlineLevel="0" collapsed="false">
      <c r="M1025" s="39" t="s">
        <v>259</v>
      </c>
      <c r="N1025" s="41" t="n">
        <v>1</v>
      </c>
      <c r="O1025" s="41"/>
      <c r="P1025" s="41"/>
      <c r="Q1025" s="41"/>
      <c r="R1025" s="41"/>
      <c r="S1025" s="42"/>
      <c r="T1025" s="42"/>
      <c r="U1025" s="42"/>
    </row>
    <row r="1026" customFormat="false" ht="15" hidden="false" customHeight="false" outlineLevel="0" collapsed="false">
      <c r="M1026" s="39" t="s">
        <v>294</v>
      </c>
      <c r="N1026" s="41" t="n">
        <v>1</v>
      </c>
      <c r="O1026" s="41"/>
      <c r="P1026" s="41" t="n">
        <v>1</v>
      </c>
      <c r="Q1026" s="41"/>
      <c r="R1026" s="41"/>
      <c r="S1026" s="42"/>
      <c r="T1026" s="42"/>
      <c r="U1026" s="42"/>
    </row>
    <row r="1027" customFormat="false" ht="15" hidden="false" customHeight="false" outlineLevel="0" collapsed="false">
      <c r="M1027" s="39" t="s">
        <v>343</v>
      </c>
      <c r="N1027" s="41"/>
      <c r="O1027" s="41"/>
      <c r="P1027" s="41" t="n">
        <v>1</v>
      </c>
      <c r="Q1027" s="41"/>
      <c r="R1027" s="41" t="n">
        <v>1</v>
      </c>
      <c r="S1027" s="42"/>
      <c r="T1027" s="42"/>
      <c r="U1027" s="42"/>
    </row>
    <row r="1028" customFormat="false" ht="15" hidden="false" customHeight="false" outlineLevel="0" collapsed="false">
      <c r="M1028" s="39" t="s">
        <v>239</v>
      </c>
      <c r="N1028" s="41"/>
      <c r="O1028" s="41"/>
      <c r="P1028" s="41" t="n">
        <v>1</v>
      </c>
      <c r="Q1028" s="41"/>
      <c r="R1028" s="41"/>
      <c r="S1028" s="42"/>
      <c r="T1028" s="42"/>
      <c r="U1028" s="42"/>
    </row>
    <row r="1029" customFormat="false" ht="15" hidden="false" customHeight="false" outlineLevel="0" collapsed="false">
      <c r="M1029" s="39" t="s">
        <v>163</v>
      </c>
      <c r="N1029" s="41"/>
      <c r="O1029" s="41" t="n">
        <v>1</v>
      </c>
      <c r="P1029" s="41" t="n">
        <v>1</v>
      </c>
      <c r="Q1029" s="41"/>
      <c r="R1029" s="41"/>
      <c r="S1029" s="42"/>
      <c r="T1029" s="42"/>
      <c r="U1029" s="42"/>
    </row>
    <row r="1030" customFormat="false" ht="15" hidden="false" customHeight="false" outlineLevel="0" collapsed="false">
      <c r="M1030" s="39" t="s">
        <v>260</v>
      </c>
      <c r="N1030" s="41" t="n">
        <v>1</v>
      </c>
      <c r="O1030" s="41" t="n">
        <v>1</v>
      </c>
      <c r="P1030" s="41" t="n">
        <v>1</v>
      </c>
      <c r="Q1030" s="41"/>
      <c r="R1030" s="41"/>
      <c r="S1030" s="42"/>
      <c r="T1030" s="42"/>
      <c r="U1030" s="42"/>
    </row>
    <row r="1031" customFormat="false" ht="15" hidden="false" customHeight="false" outlineLevel="0" collapsed="false">
      <c r="M1031" s="39" t="s">
        <v>165</v>
      </c>
      <c r="N1031" s="41"/>
      <c r="O1031" s="41" t="n">
        <v>1</v>
      </c>
      <c r="P1031" s="41" t="n">
        <v>1</v>
      </c>
      <c r="Q1031" s="41" t="n">
        <v>1</v>
      </c>
      <c r="R1031" s="41" t="n">
        <v>1</v>
      </c>
      <c r="S1031" s="42"/>
      <c r="T1031" s="42"/>
      <c r="U1031" s="42"/>
    </row>
    <row r="1032" customFormat="false" ht="15" hidden="false" customHeight="false" outlineLevel="0" collapsed="false">
      <c r="M1032" s="39" t="s">
        <v>211</v>
      </c>
      <c r="N1032" s="41" t="n">
        <v>1</v>
      </c>
      <c r="O1032" s="41" t="n">
        <v>1</v>
      </c>
      <c r="P1032" s="41" t="n">
        <v>1</v>
      </c>
      <c r="Q1032" s="41"/>
      <c r="R1032" s="41"/>
      <c r="S1032" s="42"/>
      <c r="T1032" s="42"/>
      <c r="U1032" s="42"/>
    </row>
    <row r="1033" customFormat="false" ht="15" hidden="false" customHeight="false" outlineLevel="0" collapsed="false">
      <c r="M1033" s="39" t="s">
        <v>309</v>
      </c>
      <c r="N1033" s="41" t="n">
        <v>1</v>
      </c>
      <c r="O1033" s="41" t="n">
        <v>1</v>
      </c>
      <c r="P1033" s="41"/>
      <c r="Q1033" s="41"/>
      <c r="R1033" s="41"/>
      <c r="S1033" s="42"/>
      <c r="T1033" s="42"/>
      <c r="U1033" s="42"/>
    </row>
    <row r="1034" customFormat="false" ht="15" hidden="false" customHeight="false" outlineLevel="0" collapsed="false">
      <c r="M1034" s="39" t="s">
        <v>167</v>
      </c>
      <c r="N1034" s="41" t="n">
        <v>1</v>
      </c>
      <c r="O1034" s="41" t="n">
        <v>1</v>
      </c>
      <c r="P1034" s="41" t="n">
        <v>1</v>
      </c>
      <c r="Q1034" s="41"/>
      <c r="R1034" s="41" t="n">
        <v>1</v>
      </c>
      <c r="S1034" s="42"/>
      <c r="T1034" s="42"/>
      <c r="U1034" s="42"/>
    </row>
    <row r="1035" customFormat="false" ht="15" hidden="false" customHeight="false" outlineLevel="0" collapsed="false">
      <c r="M1035" s="39" t="s">
        <v>345</v>
      </c>
      <c r="N1035" s="41"/>
      <c r="O1035" s="41"/>
      <c r="P1035" s="41" t="n">
        <v>1</v>
      </c>
      <c r="Q1035" s="41"/>
      <c r="R1035" s="41"/>
      <c r="S1035" s="42"/>
      <c r="T1035" s="42"/>
      <c r="U1035" s="42"/>
    </row>
    <row r="1036" customFormat="false" ht="15" hidden="false" customHeight="false" outlineLevel="0" collapsed="false">
      <c r="M1036" s="39" t="s">
        <v>330</v>
      </c>
      <c r="N1036" s="41"/>
      <c r="O1036" s="41"/>
      <c r="P1036" s="41"/>
      <c r="Q1036" s="41" t="n">
        <v>1</v>
      </c>
      <c r="R1036" s="41"/>
      <c r="S1036" s="42"/>
      <c r="T1036" s="42"/>
      <c r="U1036" s="42"/>
    </row>
    <row r="1037" customFormat="false" ht="15" hidden="false" customHeight="false" outlineLevel="0" collapsed="false">
      <c r="M1037" s="39" t="s">
        <v>387</v>
      </c>
      <c r="N1037" s="41"/>
      <c r="O1037" s="41"/>
      <c r="P1037" s="41"/>
      <c r="Q1037" s="41"/>
      <c r="R1037" s="41" t="n">
        <v>1</v>
      </c>
      <c r="S1037" s="42"/>
      <c r="T1037" s="42"/>
      <c r="U1037" s="42"/>
    </row>
    <row r="1038" customFormat="false" ht="15" hidden="false" customHeight="false" outlineLevel="0" collapsed="false">
      <c r="M1038" s="39" t="s">
        <v>149</v>
      </c>
      <c r="N1038" s="41"/>
      <c r="O1038" s="41"/>
      <c r="P1038" s="41"/>
      <c r="Q1038" s="41"/>
      <c r="R1038" s="41" t="n">
        <v>1</v>
      </c>
      <c r="S1038" s="42"/>
      <c r="T1038" s="42"/>
      <c r="U1038" s="42"/>
    </row>
    <row r="1039" customFormat="false" ht="15" hidden="false" customHeight="false" outlineLevel="0" collapsed="false">
      <c r="M1039" s="39" t="s">
        <v>174</v>
      </c>
      <c r="N1039" s="41"/>
      <c r="O1039" s="41" t="n">
        <v>1</v>
      </c>
      <c r="P1039" s="41"/>
      <c r="Q1039" s="41"/>
      <c r="R1039" s="41" t="n">
        <v>1</v>
      </c>
      <c r="S1039" s="42"/>
      <c r="T1039" s="42"/>
      <c r="U1039" s="42"/>
    </row>
    <row r="1040" customFormat="false" ht="15" hidden="false" customHeight="false" outlineLevel="0" collapsed="false">
      <c r="M1040" s="39" t="s">
        <v>176</v>
      </c>
      <c r="N1040" s="41"/>
      <c r="O1040" s="41"/>
      <c r="P1040" s="41" t="n">
        <v>1</v>
      </c>
      <c r="Q1040" s="41" t="n">
        <v>1</v>
      </c>
      <c r="R1040" s="41" t="n">
        <v>1</v>
      </c>
      <c r="S1040" s="42"/>
      <c r="T1040" s="42"/>
      <c r="U1040" s="42"/>
    </row>
    <row r="1041" customFormat="false" ht="15" hidden="false" customHeight="false" outlineLevel="0" collapsed="false">
      <c r="M1041" s="39" t="s">
        <v>151</v>
      </c>
      <c r="N1041" s="41"/>
      <c r="O1041" s="41"/>
      <c r="P1041" s="41"/>
      <c r="Q1041" s="41"/>
      <c r="R1041" s="41" t="n">
        <v>1</v>
      </c>
      <c r="S1041" s="42"/>
      <c r="T1041" s="42"/>
      <c r="U1041" s="42"/>
    </row>
    <row r="1042" customFormat="false" ht="15" hidden="false" customHeight="false" outlineLevel="0" collapsed="false">
      <c r="M1042" s="39" t="s">
        <v>153</v>
      </c>
      <c r="N1042" s="41"/>
      <c r="O1042" s="41" t="n">
        <v>1</v>
      </c>
      <c r="P1042" s="41" t="n">
        <v>1</v>
      </c>
      <c r="Q1042" s="41" t="n">
        <v>1</v>
      </c>
      <c r="R1042" s="41"/>
      <c r="S1042" s="42"/>
      <c r="T1042" s="42"/>
      <c r="U1042" s="42"/>
    </row>
    <row r="1043" customFormat="false" ht="15" hidden="false" customHeight="false" outlineLevel="0" collapsed="false">
      <c r="M1043" s="39" t="s">
        <v>213</v>
      </c>
      <c r="N1043" s="41" t="n">
        <v>1</v>
      </c>
      <c r="O1043" s="41"/>
      <c r="P1043" s="41"/>
      <c r="Q1043" s="41"/>
      <c r="R1043" s="41"/>
      <c r="S1043" s="42"/>
      <c r="T1043" s="42"/>
      <c r="U1043" s="42"/>
    </row>
    <row r="1044" customFormat="false" ht="15" hidden="false" customHeight="false" outlineLevel="0" collapsed="false">
      <c r="M1044" s="39" t="s">
        <v>231</v>
      </c>
      <c r="N1044" s="41"/>
      <c r="O1044" s="41"/>
      <c r="P1044" s="41"/>
      <c r="Q1044" s="41" t="n">
        <v>1</v>
      </c>
      <c r="R1044" s="41" t="n">
        <v>1</v>
      </c>
      <c r="S1044" s="42"/>
      <c r="T1044" s="42"/>
      <c r="U1044" s="42"/>
    </row>
    <row r="1045" customFormat="false" ht="15" hidden="false" customHeight="false" outlineLevel="0" collapsed="false">
      <c r="M1045" s="39" t="s">
        <v>183</v>
      </c>
      <c r="N1045" s="41"/>
      <c r="O1045" s="41" t="n">
        <v>1</v>
      </c>
      <c r="P1045" s="41" t="n">
        <v>1</v>
      </c>
      <c r="Q1045" s="41" t="n">
        <v>1</v>
      </c>
      <c r="R1045" s="41" t="n">
        <v>1</v>
      </c>
      <c r="S1045" s="42"/>
      <c r="T1045" s="42"/>
      <c r="U1045" s="42"/>
    </row>
    <row r="1046" customFormat="false" ht="15" hidden="false" customHeight="false" outlineLevel="0" collapsed="false">
      <c r="M1046" s="39" t="s">
        <v>269</v>
      </c>
      <c r="N1046" s="41"/>
      <c r="O1046" s="41"/>
      <c r="P1046" s="41"/>
      <c r="Q1046" s="41"/>
      <c r="R1046" s="41" t="n">
        <v>1</v>
      </c>
      <c r="S1046" s="42"/>
      <c r="T1046" s="42"/>
      <c r="U1046" s="42"/>
    </row>
    <row r="1047" customFormat="false" ht="15" hidden="false" customHeight="false" outlineLevel="0" collapsed="false">
      <c r="M1047" s="39" t="s">
        <v>185</v>
      </c>
      <c r="N1047" s="41" t="n">
        <v>1</v>
      </c>
      <c r="O1047" s="41"/>
      <c r="P1047" s="41"/>
      <c r="Q1047" s="41"/>
      <c r="R1047" s="41"/>
      <c r="S1047" s="42"/>
      <c r="T1047" s="42"/>
      <c r="U1047" s="42"/>
    </row>
    <row r="1048" customFormat="false" ht="15" hidden="false" customHeight="false" outlineLevel="0" collapsed="false">
      <c r="M1048" s="39" t="s">
        <v>271</v>
      </c>
      <c r="N1048" s="41"/>
      <c r="O1048" s="41"/>
      <c r="P1048" s="41"/>
      <c r="Q1048" s="41" t="n">
        <v>1</v>
      </c>
      <c r="R1048" s="41"/>
      <c r="S1048" s="42"/>
      <c r="T1048" s="42"/>
      <c r="U1048" s="42"/>
    </row>
    <row r="1049" customFormat="false" ht="15" hidden="false" customHeight="false" outlineLevel="0" collapsed="false">
      <c r="M1049" s="39" t="s">
        <v>173</v>
      </c>
      <c r="N1049" s="41"/>
      <c r="O1049" s="41"/>
      <c r="P1049" s="41" t="n">
        <v>1</v>
      </c>
      <c r="Q1049" s="41" t="n">
        <v>1</v>
      </c>
      <c r="R1049" s="41"/>
      <c r="S1049" s="42"/>
      <c r="T1049" s="42"/>
      <c r="U1049" s="42"/>
    </row>
    <row r="1050" customFormat="false" ht="15" hidden="false" customHeight="false" outlineLevel="0" collapsed="false">
      <c r="M1050" s="39" t="s">
        <v>189</v>
      </c>
      <c r="N1050" s="41"/>
      <c r="O1050" s="41" t="n">
        <v>1</v>
      </c>
      <c r="P1050" s="41" t="n">
        <v>1</v>
      </c>
      <c r="Q1050" s="41" t="n">
        <v>2</v>
      </c>
      <c r="R1050" s="41" t="n">
        <v>1</v>
      </c>
      <c r="S1050" s="42"/>
      <c r="T1050" s="42"/>
      <c r="U1050" s="42"/>
    </row>
    <row r="1051" customFormat="false" ht="15" hidden="false" customHeight="false" outlineLevel="0" collapsed="false">
      <c r="M1051" s="39" t="s">
        <v>177</v>
      </c>
      <c r="N1051" s="41"/>
      <c r="O1051" s="41"/>
      <c r="P1051" s="41" t="n">
        <v>1</v>
      </c>
      <c r="Q1051" s="41" t="n">
        <v>1</v>
      </c>
      <c r="R1051" s="41" t="n">
        <v>1</v>
      </c>
      <c r="S1051" s="42"/>
      <c r="T1051" s="42"/>
      <c r="U1051" s="42"/>
    </row>
    <row r="1052" customFormat="false" ht="15" hidden="false" customHeight="false" outlineLevel="0" collapsed="false">
      <c r="M1052" s="39" t="s">
        <v>192</v>
      </c>
      <c r="N1052" s="41" t="n">
        <v>1</v>
      </c>
      <c r="O1052" s="41"/>
      <c r="P1052" s="41"/>
      <c r="Q1052" s="41"/>
      <c r="R1052" s="41"/>
      <c r="S1052" s="42"/>
      <c r="T1052" s="42"/>
      <c r="U1052" s="42"/>
    </row>
    <row r="1053" customFormat="false" ht="15" hidden="false" customHeight="false" outlineLevel="0" collapsed="false">
      <c r="M1053" s="39" t="s">
        <v>178</v>
      </c>
      <c r="N1053" s="41"/>
      <c r="O1053" s="41"/>
      <c r="P1053" s="41"/>
      <c r="Q1053" s="41" t="n">
        <v>1</v>
      </c>
      <c r="R1053" s="41"/>
      <c r="S1053" s="42"/>
      <c r="T1053" s="42"/>
      <c r="U1053" s="42"/>
    </row>
    <row r="1054" customFormat="false" ht="15" hidden="false" customHeight="false" outlineLevel="0" collapsed="false">
      <c r="M1054" s="39" t="s">
        <v>194</v>
      </c>
      <c r="N1054" s="41" t="n">
        <v>1</v>
      </c>
      <c r="O1054" s="41" t="n">
        <v>1</v>
      </c>
      <c r="P1054" s="41"/>
      <c r="Q1054" s="41"/>
      <c r="R1054" s="41"/>
      <c r="S1054" s="42"/>
      <c r="T1054" s="42"/>
      <c r="U1054" s="42"/>
    </row>
    <row r="1055" customFormat="false" ht="15" hidden="false" customHeight="false" outlineLevel="0" collapsed="false">
      <c r="M1055" s="39" t="s">
        <v>221</v>
      </c>
      <c r="N1055" s="41"/>
      <c r="O1055" s="41"/>
      <c r="P1055" s="41" t="n">
        <v>1</v>
      </c>
      <c r="Q1055" s="41"/>
      <c r="R1055" s="41"/>
      <c r="S1055" s="42"/>
      <c r="T1055" s="42"/>
      <c r="U1055" s="42"/>
    </row>
    <row r="1056" customFormat="false" ht="15" hidden="false" customHeight="false" outlineLevel="0" collapsed="false">
      <c r="M1056" s="39" t="s">
        <v>227</v>
      </c>
      <c r="N1056" s="41"/>
      <c r="O1056" s="41"/>
      <c r="P1056" s="41"/>
      <c r="Q1056" s="41" t="n">
        <v>1</v>
      </c>
      <c r="R1056" s="41"/>
      <c r="S1056" s="42"/>
      <c r="T1056" s="42"/>
      <c r="U1056" s="42"/>
    </row>
    <row r="1057" customFormat="false" ht="15" hidden="false" customHeight="false" outlineLevel="0" collapsed="false">
      <c r="M1057" s="39" t="s">
        <v>195</v>
      </c>
      <c r="N1057" s="41"/>
      <c r="O1057" s="41"/>
      <c r="P1057" s="41"/>
      <c r="Q1057" s="41" t="n">
        <v>1</v>
      </c>
      <c r="R1057" s="41" t="n">
        <v>1</v>
      </c>
      <c r="S1057" s="42"/>
      <c r="T1057" s="42"/>
      <c r="U1057" s="42"/>
    </row>
    <row r="1058" customFormat="false" ht="15" hidden="false" customHeight="false" outlineLevel="0" collapsed="false">
      <c r="M1058" s="39" t="s">
        <v>245</v>
      </c>
      <c r="N1058" s="41" t="n">
        <v>1</v>
      </c>
      <c r="O1058" s="41"/>
      <c r="P1058" s="41"/>
      <c r="Q1058" s="41"/>
      <c r="R1058" s="41" t="n">
        <v>1</v>
      </c>
      <c r="S1058" s="42"/>
      <c r="T1058" s="42"/>
      <c r="U1058" s="42"/>
    </row>
    <row r="1059" customFormat="false" ht="15" hidden="false" customHeight="false" outlineLevel="0" collapsed="false">
      <c r="M1059" s="44"/>
      <c r="N1059" s="41"/>
      <c r="O1059" s="41"/>
      <c r="P1059" s="41"/>
      <c r="Q1059" s="41"/>
      <c r="R1059" s="41"/>
      <c r="S1059" s="42"/>
      <c r="T1059" s="42"/>
      <c r="U1059" s="42"/>
    </row>
    <row r="1060" customFormat="false" ht="15" hidden="false" customHeight="false" outlineLevel="0" collapsed="false">
      <c r="M1060" s="24" t="s">
        <v>388</v>
      </c>
      <c r="N1060" s="45"/>
      <c r="O1060" s="45"/>
      <c r="P1060" s="45"/>
      <c r="Q1060" s="45"/>
      <c r="R1060" s="45"/>
      <c r="S1060" s="42"/>
      <c r="T1060" s="42"/>
      <c r="U1060" s="42"/>
    </row>
    <row r="1061" customFormat="false" ht="15" hidden="false" customHeight="false" outlineLevel="0" collapsed="false">
      <c r="M1061" s="39" t="s">
        <v>210</v>
      </c>
      <c r="N1061" s="41"/>
      <c r="O1061" s="41"/>
      <c r="P1061" s="41"/>
      <c r="Q1061" s="41" t="n">
        <v>1</v>
      </c>
      <c r="R1061" s="41"/>
      <c r="S1061" s="42"/>
      <c r="T1061" s="42"/>
      <c r="U1061" s="42"/>
    </row>
    <row r="1062" customFormat="false" ht="15" hidden="false" customHeight="false" outlineLevel="0" collapsed="false">
      <c r="M1062" s="44"/>
      <c r="N1062" s="41"/>
      <c r="O1062" s="41"/>
      <c r="P1062" s="41"/>
      <c r="Q1062" s="41"/>
      <c r="R1062" s="41"/>
      <c r="S1062" s="42"/>
      <c r="T1062" s="42"/>
      <c r="U1062" s="42"/>
    </row>
    <row r="1063" customFormat="false" ht="15" hidden="false" customHeight="false" outlineLevel="0" collapsed="false">
      <c r="M1063" s="24" t="s">
        <v>23</v>
      </c>
      <c r="N1063" s="45"/>
      <c r="O1063" s="45"/>
      <c r="P1063" s="45"/>
      <c r="Q1063" s="45"/>
      <c r="R1063" s="45"/>
      <c r="S1063" s="42"/>
      <c r="T1063" s="42"/>
      <c r="U1063" s="42"/>
    </row>
    <row r="1064" customFormat="false" ht="15" hidden="false" customHeight="false" outlineLevel="0" collapsed="false">
      <c r="M1064" s="39" t="s">
        <v>182</v>
      </c>
      <c r="N1064" s="41" t="n">
        <v>1</v>
      </c>
      <c r="O1064" s="41"/>
      <c r="P1064" s="41"/>
      <c r="Q1064" s="41"/>
      <c r="R1064" s="41"/>
      <c r="S1064" s="42"/>
      <c r="T1064" s="42"/>
      <c r="U1064" s="42"/>
    </row>
    <row r="1065" customFormat="false" ht="15" hidden="false" customHeight="false" outlineLevel="0" collapsed="false">
      <c r="M1065" s="39" t="s">
        <v>130</v>
      </c>
      <c r="N1065" s="41"/>
      <c r="O1065" s="41"/>
      <c r="P1065" s="41" t="n">
        <v>1</v>
      </c>
      <c r="Q1065" s="41" t="n">
        <v>2</v>
      </c>
      <c r="R1065" s="41" t="n">
        <v>2</v>
      </c>
      <c r="S1065" s="42"/>
      <c r="T1065" s="42"/>
      <c r="U1065" s="42"/>
    </row>
    <row r="1066" customFormat="false" ht="15" hidden="false" customHeight="false" outlineLevel="0" collapsed="false">
      <c r="M1066" s="39" t="s">
        <v>247</v>
      </c>
      <c r="N1066" s="41" t="n">
        <v>1</v>
      </c>
      <c r="O1066" s="41"/>
      <c r="P1066" s="41"/>
      <c r="Q1066" s="41"/>
      <c r="R1066" s="41"/>
      <c r="S1066" s="42"/>
      <c r="T1066" s="42"/>
      <c r="U1066" s="42"/>
    </row>
    <row r="1067" customFormat="false" ht="15" hidden="false" customHeight="false" outlineLevel="0" collapsed="false">
      <c r="M1067" s="39" t="s">
        <v>249</v>
      </c>
      <c r="N1067" s="41"/>
      <c r="O1067" s="41"/>
      <c r="P1067" s="41"/>
      <c r="Q1067" s="41" t="n">
        <v>1</v>
      </c>
      <c r="R1067" s="41"/>
      <c r="S1067" s="42"/>
      <c r="T1067" s="42"/>
      <c r="U1067" s="42"/>
    </row>
    <row r="1068" customFormat="false" ht="15" hidden="false" customHeight="false" outlineLevel="0" collapsed="false">
      <c r="M1068" s="39" t="s">
        <v>131</v>
      </c>
      <c r="N1068" s="41" t="n">
        <v>1</v>
      </c>
      <c r="O1068" s="41" t="n">
        <v>2</v>
      </c>
      <c r="P1068" s="41" t="n">
        <v>2</v>
      </c>
      <c r="Q1068" s="41" t="n">
        <v>2</v>
      </c>
      <c r="R1068" s="41" t="n">
        <v>2</v>
      </c>
      <c r="S1068" s="42"/>
      <c r="T1068" s="42"/>
      <c r="U1068" s="42"/>
    </row>
    <row r="1069" customFormat="false" ht="15" hidden="false" customHeight="false" outlineLevel="0" collapsed="false">
      <c r="M1069" s="39" t="s">
        <v>317</v>
      </c>
      <c r="N1069" s="41" t="n">
        <v>1</v>
      </c>
      <c r="O1069" s="41"/>
      <c r="P1069" s="41" t="n">
        <v>1</v>
      </c>
      <c r="Q1069" s="41" t="n">
        <v>1</v>
      </c>
      <c r="R1069" s="41" t="n">
        <v>1</v>
      </c>
      <c r="S1069" s="42"/>
      <c r="T1069" s="42"/>
      <c r="U1069" s="42"/>
    </row>
    <row r="1070" customFormat="false" ht="15" hidden="false" customHeight="false" outlineLevel="0" collapsed="false">
      <c r="M1070" s="39" t="s">
        <v>306</v>
      </c>
      <c r="N1070" s="41"/>
      <c r="O1070" s="41"/>
      <c r="P1070" s="41"/>
      <c r="Q1070" s="41"/>
      <c r="R1070" s="41" t="n">
        <v>1</v>
      </c>
      <c r="S1070" s="42"/>
      <c r="T1070" s="42"/>
      <c r="U1070" s="42"/>
    </row>
    <row r="1071" customFormat="false" ht="15" hidden="false" customHeight="false" outlineLevel="0" collapsed="false">
      <c r="M1071" s="39" t="s">
        <v>135</v>
      </c>
      <c r="N1071" s="41" t="n">
        <v>1</v>
      </c>
      <c r="O1071" s="41"/>
      <c r="P1071" s="41"/>
      <c r="Q1071" s="41"/>
      <c r="R1071" s="41"/>
      <c r="S1071" s="42"/>
      <c r="T1071" s="42"/>
      <c r="U1071" s="42"/>
    </row>
    <row r="1072" customFormat="false" ht="15" hidden="false" customHeight="false" outlineLevel="0" collapsed="false">
      <c r="M1072" s="39" t="s">
        <v>307</v>
      </c>
      <c r="N1072" s="41"/>
      <c r="O1072" s="41"/>
      <c r="P1072" s="41"/>
      <c r="Q1072" s="41" t="n">
        <v>2</v>
      </c>
      <c r="R1072" s="41"/>
      <c r="S1072" s="42"/>
      <c r="T1072" s="42"/>
      <c r="U1072" s="42"/>
    </row>
    <row r="1073" customFormat="false" ht="15" hidden="false" customHeight="false" outlineLevel="0" collapsed="false">
      <c r="M1073" s="39" t="s">
        <v>132</v>
      </c>
      <c r="N1073" s="41"/>
      <c r="O1073" s="41" t="n">
        <v>2</v>
      </c>
      <c r="P1073" s="41" t="n">
        <v>2</v>
      </c>
      <c r="Q1073" s="41" t="n">
        <v>2</v>
      </c>
      <c r="R1073" s="41" t="n">
        <v>2</v>
      </c>
      <c r="S1073" s="42"/>
      <c r="T1073" s="42"/>
      <c r="U1073" s="42"/>
    </row>
    <row r="1074" customFormat="false" ht="15" hidden="false" customHeight="false" outlineLevel="0" collapsed="false">
      <c r="M1074" s="39" t="s">
        <v>137</v>
      </c>
      <c r="N1074" s="41"/>
      <c r="O1074" s="41"/>
      <c r="P1074" s="41"/>
      <c r="Q1074" s="41" t="n">
        <v>1</v>
      </c>
      <c r="R1074" s="41" t="n">
        <v>1</v>
      </c>
      <c r="S1074" s="42"/>
      <c r="T1074" s="42"/>
      <c r="U1074" s="42"/>
    </row>
    <row r="1075" customFormat="false" ht="15" hidden="false" customHeight="false" outlineLevel="0" collapsed="false">
      <c r="M1075" s="39" t="s">
        <v>134</v>
      </c>
      <c r="N1075" s="41"/>
      <c r="O1075" s="41"/>
      <c r="P1075" s="41"/>
      <c r="Q1075" s="41"/>
      <c r="R1075" s="41" t="n">
        <v>1</v>
      </c>
      <c r="S1075" s="42"/>
      <c r="T1075" s="42"/>
      <c r="U1075" s="42"/>
    </row>
    <row r="1076" customFormat="false" ht="15" hidden="false" customHeight="false" outlineLevel="0" collapsed="false">
      <c r="M1076" s="39" t="s">
        <v>136</v>
      </c>
      <c r="N1076" s="41"/>
      <c r="O1076" s="41" t="n">
        <v>1</v>
      </c>
      <c r="P1076" s="41" t="n">
        <v>2</v>
      </c>
      <c r="Q1076" s="41" t="n">
        <v>2</v>
      </c>
      <c r="R1076" s="41" t="n">
        <v>2</v>
      </c>
      <c r="S1076" s="42"/>
      <c r="T1076" s="42"/>
      <c r="U1076" s="42"/>
    </row>
    <row r="1077" customFormat="false" ht="15" hidden="false" customHeight="false" outlineLevel="0" collapsed="false">
      <c r="M1077" s="39" t="s">
        <v>253</v>
      </c>
      <c r="N1077" s="41"/>
      <c r="O1077" s="41"/>
      <c r="P1077" s="41" t="n">
        <v>1</v>
      </c>
      <c r="Q1077" s="41"/>
      <c r="R1077" s="41"/>
      <c r="S1077" s="42"/>
      <c r="T1077" s="42"/>
      <c r="U1077" s="42"/>
    </row>
    <row r="1078" customFormat="false" ht="15" hidden="false" customHeight="false" outlineLevel="0" collapsed="false">
      <c r="M1078" s="39" t="s">
        <v>138</v>
      </c>
      <c r="N1078" s="41"/>
      <c r="O1078" s="41"/>
      <c r="P1078" s="41" t="n">
        <v>1</v>
      </c>
      <c r="Q1078" s="41" t="n">
        <v>1</v>
      </c>
      <c r="R1078" s="41" t="n">
        <v>1</v>
      </c>
      <c r="S1078" s="42"/>
      <c r="T1078" s="42"/>
      <c r="U1078" s="42"/>
    </row>
    <row r="1079" customFormat="false" ht="15" hidden="false" customHeight="false" outlineLevel="0" collapsed="false">
      <c r="M1079" s="39" t="s">
        <v>139</v>
      </c>
      <c r="N1079" s="41"/>
      <c r="O1079" s="41"/>
      <c r="P1079" s="41" t="n">
        <v>1</v>
      </c>
      <c r="Q1079" s="41"/>
      <c r="R1079" s="41" t="n">
        <v>1</v>
      </c>
      <c r="S1079" s="42"/>
      <c r="T1079" s="42"/>
      <c r="U1079" s="42"/>
    </row>
    <row r="1080" customFormat="false" ht="15" hidden="false" customHeight="false" outlineLevel="0" collapsed="false">
      <c r="M1080" s="39" t="s">
        <v>293</v>
      </c>
      <c r="N1080" s="41"/>
      <c r="O1080" s="41"/>
      <c r="P1080" s="41"/>
      <c r="Q1080" s="41"/>
      <c r="R1080" s="41" t="n">
        <v>1</v>
      </c>
      <c r="S1080" s="42"/>
      <c r="T1080" s="42"/>
      <c r="U1080" s="42"/>
    </row>
    <row r="1081" customFormat="false" ht="15" hidden="false" customHeight="false" outlineLevel="0" collapsed="false">
      <c r="M1081" s="39" t="s">
        <v>201</v>
      </c>
      <c r="N1081" s="41" t="n">
        <v>1</v>
      </c>
      <c r="O1081" s="41" t="n">
        <v>1</v>
      </c>
      <c r="P1081" s="41" t="n">
        <v>1</v>
      </c>
      <c r="Q1081" s="41" t="n">
        <v>0</v>
      </c>
      <c r="R1081" s="41" t="n">
        <v>1</v>
      </c>
      <c r="S1081" s="42"/>
      <c r="T1081" s="42"/>
      <c r="U1081" s="42"/>
    </row>
    <row r="1082" customFormat="false" ht="15" hidden="false" customHeight="false" outlineLevel="0" collapsed="false">
      <c r="M1082" s="39" t="s">
        <v>255</v>
      </c>
      <c r="N1082" s="41"/>
      <c r="O1082" s="41"/>
      <c r="P1082" s="41"/>
      <c r="Q1082" s="41" t="n">
        <v>1</v>
      </c>
      <c r="R1082" s="41" t="n">
        <v>2</v>
      </c>
      <c r="S1082" s="42"/>
      <c r="T1082" s="42"/>
      <c r="U1082" s="42"/>
    </row>
    <row r="1083" customFormat="false" ht="15" hidden="false" customHeight="false" outlineLevel="0" collapsed="false">
      <c r="M1083" s="39" t="s">
        <v>232</v>
      </c>
      <c r="N1083" s="40"/>
      <c r="O1083" s="40"/>
      <c r="P1083" s="40" t="n">
        <v>1</v>
      </c>
      <c r="Q1083" s="40" t="n">
        <v>2</v>
      </c>
      <c r="R1083" s="40" t="n">
        <v>1</v>
      </c>
    </row>
    <row r="1084" customFormat="false" ht="15" hidden="false" customHeight="false" outlineLevel="0" collapsed="false">
      <c r="M1084" s="39" t="s">
        <v>281</v>
      </c>
      <c r="N1084" s="40"/>
      <c r="O1084" s="40" t="n">
        <v>1</v>
      </c>
      <c r="P1084" s="40" t="n">
        <v>1</v>
      </c>
      <c r="Q1084" s="40" t="n">
        <v>1</v>
      </c>
      <c r="R1084" s="40"/>
    </row>
    <row r="1085" customFormat="false" ht="15" hidden="false" customHeight="false" outlineLevel="0" collapsed="false">
      <c r="M1085" s="39" t="s">
        <v>377</v>
      </c>
      <c r="N1085" s="40"/>
      <c r="O1085" s="40"/>
      <c r="P1085" s="40" t="n">
        <v>1</v>
      </c>
      <c r="Q1085" s="40"/>
      <c r="R1085" s="40"/>
    </row>
    <row r="1086" customFormat="false" ht="15" hidden="false" customHeight="false" outlineLevel="0" collapsed="false">
      <c r="M1086" s="39" t="s">
        <v>143</v>
      </c>
      <c r="N1086" s="40" t="n">
        <v>2</v>
      </c>
      <c r="O1086" s="40" t="n">
        <v>2</v>
      </c>
      <c r="P1086" s="40" t="n">
        <v>1</v>
      </c>
      <c r="Q1086" s="40" t="n">
        <v>1</v>
      </c>
      <c r="R1086" s="40" t="n">
        <v>1</v>
      </c>
    </row>
    <row r="1087" customFormat="false" ht="15" hidden="false" customHeight="false" outlineLevel="0" collapsed="false">
      <c r="M1087" s="39" t="s">
        <v>140</v>
      </c>
      <c r="N1087" s="43" t="n">
        <v>2</v>
      </c>
      <c r="O1087" s="43" t="n">
        <v>2</v>
      </c>
      <c r="P1087" s="43" t="n">
        <v>3</v>
      </c>
      <c r="Q1087" s="43" t="n">
        <v>3</v>
      </c>
      <c r="R1087" s="43" t="n">
        <v>3</v>
      </c>
      <c r="S1087" s="43" t="n">
        <v>1</v>
      </c>
    </row>
    <row r="1088" customFormat="false" ht="15" hidden="false" customHeight="false" outlineLevel="0" collapsed="false">
      <c r="M1088" s="39" t="s">
        <v>146</v>
      </c>
      <c r="N1088" s="43" t="n">
        <v>4</v>
      </c>
      <c r="O1088" s="43" t="n">
        <v>3</v>
      </c>
      <c r="P1088" s="43" t="n">
        <v>3</v>
      </c>
      <c r="Q1088" s="43" t="n">
        <v>3</v>
      </c>
      <c r="R1088" s="43" t="n">
        <v>3</v>
      </c>
      <c r="S1088" s="43" t="n">
        <v>2</v>
      </c>
    </row>
    <row r="1089" customFormat="false" ht="15" hidden="false" customHeight="false" outlineLevel="0" collapsed="false">
      <c r="M1089" s="39" t="s">
        <v>274</v>
      </c>
      <c r="N1089" s="40"/>
      <c r="O1089" s="40" t="n">
        <v>1</v>
      </c>
      <c r="P1089" s="40"/>
      <c r="Q1089" s="40"/>
      <c r="R1089" s="40" t="n">
        <v>1</v>
      </c>
    </row>
    <row r="1090" customFormat="false" ht="15" hidden="false" customHeight="false" outlineLevel="0" collapsed="false">
      <c r="M1090" s="39" t="s">
        <v>337</v>
      </c>
      <c r="N1090" s="40"/>
      <c r="O1090" s="40"/>
      <c r="P1090" s="40"/>
      <c r="Q1090" s="40"/>
      <c r="R1090" s="40" t="n">
        <v>1</v>
      </c>
    </row>
    <row r="1091" customFormat="false" ht="15" hidden="false" customHeight="false" outlineLevel="0" collapsed="false">
      <c r="M1091" s="39" t="s">
        <v>142</v>
      </c>
      <c r="N1091" s="40"/>
      <c r="O1091" s="40"/>
      <c r="P1091" s="40" t="n">
        <v>1</v>
      </c>
      <c r="Q1091" s="40" t="n">
        <v>1</v>
      </c>
      <c r="R1091" s="40" t="n">
        <v>1</v>
      </c>
    </row>
    <row r="1092" customFormat="false" ht="15" hidden="false" customHeight="false" outlineLevel="0" collapsed="false">
      <c r="M1092" s="39" t="s">
        <v>148</v>
      </c>
      <c r="N1092" s="40" t="n">
        <v>1</v>
      </c>
      <c r="O1092" s="40"/>
      <c r="P1092" s="40"/>
      <c r="Q1092" s="40"/>
      <c r="R1092" s="40"/>
    </row>
    <row r="1093" customFormat="false" ht="15" hidden="false" customHeight="false" outlineLevel="0" collapsed="false">
      <c r="M1093" s="39" t="s">
        <v>150</v>
      </c>
      <c r="N1093" s="40" t="n">
        <v>2</v>
      </c>
      <c r="O1093" s="40" t="n">
        <v>2</v>
      </c>
      <c r="P1093" s="40" t="n">
        <v>1</v>
      </c>
      <c r="Q1093" s="40" t="n">
        <v>2</v>
      </c>
      <c r="R1093" s="40" t="n">
        <v>2</v>
      </c>
    </row>
    <row r="1094" customFormat="false" ht="15" hidden="false" customHeight="false" outlineLevel="0" collapsed="false">
      <c r="M1094" s="39" t="s">
        <v>152</v>
      </c>
      <c r="N1094" s="40"/>
      <c r="O1094" s="40"/>
      <c r="P1094" s="40"/>
      <c r="Q1094" s="40"/>
      <c r="R1094" s="40" t="n">
        <v>1</v>
      </c>
    </row>
    <row r="1095" customFormat="false" ht="15" hidden="false" customHeight="false" outlineLevel="0" collapsed="false">
      <c r="M1095" s="39" t="s">
        <v>369</v>
      </c>
      <c r="N1095" s="40"/>
      <c r="O1095" s="40"/>
      <c r="P1095" s="40"/>
      <c r="Q1095" s="40"/>
      <c r="R1095" s="40" t="n">
        <v>1</v>
      </c>
    </row>
    <row r="1096" customFormat="false" ht="15" hidden="false" customHeight="false" outlineLevel="0" collapsed="false">
      <c r="M1096" s="39" t="s">
        <v>204</v>
      </c>
      <c r="N1096" s="40"/>
      <c r="O1096" s="40"/>
      <c r="P1096" s="40" t="n">
        <v>1</v>
      </c>
      <c r="Q1096" s="40" t="n">
        <v>1</v>
      </c>
      <c r="R1096" s="40" t="n">
        <v>1</v>
      </c>
    </row>
    <row r="1097" customFormat="false" ht="15" hidden="false" customHeight="false" outlineLevel="0" collapsed="false">
      <c r="M1097" s="39" t="s">
        <v>144</v>
      </c>
      <c r="N1097" s="40"/>
      <c r="O1097" s="40"/>
      <c r="P1097" s="40"/>
      <c r="Q1097" s="40" t="n">
        <v>1</v>
      </c>
      <c r="R1097" s="40"/>
    </row>
    <row r="1098" customFormat="false" ht="15" hidden="false" customHeight="false" outlineLevel="0" collapsed="false">
      <c r="M1098" s="39" t="s">
        <v>154</v>
      </c>
      <c r="N1098" s="40" t="n">
        <v>1</v>
      </c>
      <c r="O1098" s="40" t="n">
        <v>2</v>
      </c>
      <c r="P1098" s="40" t="n">
        <v>1</v>
      </c>
      <c r="Q1098" s="40" t="n">
        <v>2</v>
      </c>
      <c r="R1098" s="40" t="n">
        <v>1</v>
      </c>
    </row>
    <row r="1099" customFormat="false" ht="15" hidden="false" customHeight="false" outlineLevel="0" collapsed="false">
      <c r="M1099" s="39" t="s">
        <v>206</v>
      </c>
      <c r="N1099" s="40" t="n">
        <v>1</v>
      </c>
      <c r="O1099" s="40" t="n">
        <v>1</v>
      </c>
      <c r="P1099" s="40" t="n">
        <v>2</v>
      </c>
      <c r="Q1099" s="40" t="n">
        <v>2</v>
      </c>
      <c r="R1099" s="40" t="n">
        <v>3</v>
      </c>
    </row>
    <row r="1100" customFormat="false" ht="15" hidden="false" customHeight="false" outlineLevel="0" collapsed="false">
      <c r="M1100" s="39" t="s">
        <v>389</v>
      </c>
      <c r="N1100" s="40"/>
      <c r="O1100" s="40"/>
      <c r="P1100" s="40" t="n">
        <v>1</v>
      </c>
      <c r="Q1100" s="40" t="n">
        <v>1</v>
      </c>
      <c r="R1100" s="40"/>
    </row>
    <row r="1101" customFormat="false" ht="15" hidden="false" customHeight="false" outlineLevel="0" collapsed="false">
      <c r="M1101" s="39" t="s">
        <v>156</v>
      </c>
      <c r="N1101" s="40"/>
      <c r="O1101" s="40"/>
      <c r="P1101" s="40"/>
      <c r="Q1101" s="40" t="n">
        <v>1</v>
      </c>
      <c r="R1101" s="40"/>
    </row>
    <row r="1102" customFormat="false" ht="15" hidden="false" customHeight="false" outlineLevel="0" collapsed="false">
      <c r="M1102" s="39" t="s">
        <v>208</v>
      </c>
      <c r="N1102" s="40" t="n">
        <v>2</v>
      </c>
      <c r="O1102" s="40" t="n">
        <v>1</v>
      </c>
      <c r="P1102" s="40"/>
      <c r="Q1102" s="40"/>
      <c r="R1102" s="40" t="n">
        <v>1</v>
      </c>
    </row>
    <row r="1103" customFormat="false" ht="15" hidden="false" customHeight="false" outlineLevel="0" collapsed="false">
      <c r="M1103" s="39" t="s">
        <v>390</v>
      </c>
      <c r="N1103" s="40"/>
      <c r="O1103" s="40"/>
      <c r="P1103" s="40"/>
      <c r="Q1103" s="40"/>
      <c r="R1103" s="40" t="n">
        <v>1</v>
      </c>
    </row>
    <row r="1104" customFormat="false" ht="15" hidden="false" customHeight="false" outlineLevel="0" collapsed="false">
      <c r="M1104" s="39" t="s">
        <v>158</v>
      </c>
      <c r="N1104" s="40" t="n">
        <v>1</v>
      </c>
      <c r="O1104" s="40" t="n">
        <v>2</v>
      </c>
      <c r="P1104" s="40" t="n">
        <v>2</v>
      </c>
      <c r="Q1104" s="40" t="n">
        <v>1</v>
      </c>
      <c r="R1104" s="40"/>
    </row>
    <row r="1105" customFormat="false" ht="15" hidden="false" customHeight="false" outlineLevel="0" collapsed="false">
      <c r="M1105" s="39" t="s">
        <v>248</v>
      </c>
      <c r="N1105" s="40" t="n">
        <v>2</v>
      </c>
      <c r="O1105" s="40" t="n">
        <v>1</v>
      </c>
      <c r="P1105" s="40" t="n">
        <v>1</v>
      </c>
      <c r="Q1105" s="40" t="n">
        <v>1</v>
      </c>
      <c r="R1105" s="40" t="n">
        <v>1</v>
      </c>
    </row>
    <row r="1106" customFormat="false" ht="15" hidden="false" customHeight="false" outlineLevel="0" collapsed="false">
      <c r="M1106" s="39" t="s">
        <v>145</v>
      </c>
      <c r="N1106" s="40"/>
      <c r="O1106" s="40"/>
      <c r="P1106" s="40"/>
      <c r="Q1106" s="40" t="n">
        <v>2</v>
      </c>
      <c r="R1106" s="40"/>
    </row>
    <row r="1107" customFormat="false" ht="15" hidden="false" customHeight="false" outlineLevel="0" collapsed="false">
      <c r="M1107" s="39" t="s">
        <v>258</v>
      </c>
      <c r="N1107" s="40" t="n">
        <v>1</v>
      </c>
      <c r="O1107" s="40"/>
      <c r="P1107" s="40"/>
      <c r="Q1107" s="40"/>
      <c r="R1107" s="40"/>
    </row>
    <row r="1108" customFormat="false" ht="15" hidden="false" customHeight="false" outlineLevel="0" collapsed="false">
      <c r="M1108" s="39" t="s">
        <v>391</v>
      </c>
      <c r="N1108" s="40" t="n">
        <v>2</v>
      </c>
      <c r="O1108" s="40" t="n">
        <v>2</v>
      </c>
      <c r="P1108" s="40"/>
      <c r="Q1108" s="40" t="n">
        <v>1</v>
      </c>
      <c r="R1108" s="40"/>
    </row>
    <row r="1109" customFormat="false" ht="15" hidden="false" customHeight="false" outlineLevel="0" collapsed="false">
      <c r="M1109" s="39" t="s">
        <v>200</v>
      </c>
      <c r="N1109" s="40" t="n">
        <v>1</v>
      </c>
      <c r="O1109" s="40"/>
      <c r="P1109" s="40"/>
      <c r="Q1109" s="40" t="n">
        <v>1</v>
      </c>
      <c r="R1109" s="40" t="n">
        <v>1</v>
      </c>
    </row>
    <row r="1110" customFormat="false" ht="15" hidden="false" customHeight="false" outlineLevel="0" collapsed="false">
      <c r="M1110" s="39" t="s">
        <v>341</v>
      </c>
      <c r="N1110" s="40"/>
      <c r="O1110" s="40"/>
      <c r="P1110" s="40"/>
      <c r="Q1110" s="40" t="n">
        <v>1</v>
      </c>
      <c r="R1110" s="40"/>
    </row>
    <row r="1111" customFormat="false" ht="15" hidden="false" customHeight="false" outlineLevel="0" collapsed="false">
      <c r="M1111" s="39" t="s">
        <v>259</v>
      </c>
      <c r="N1111" s="40" t="n">
        <v>1</v>
      </c>
      <c r="O1111" s="40" t="n">
        <v>1</v>
      </c>
      <c r="P1111" s="40"/>
      <c r="Q1111" s="40" t="n">
        <v>1</v>
      </c>
      <c r="R1111" s="40" t="n">
        <v>1</v>
      </c>
    </row>
    <row r="1112" customFormat="false" ht="15" hidden="false" customHeight="false" outlineLevel="0" collapsed="false">
      <c r="M1112" s="39" t="s">
        <v>161</v>
      </c>
      <c r="N1112" s="40" t="n">
        <v>1</v>
      </c>
      <c r="O1112" s="40"/>
      <c r="P1112" s="40"/>
      <c r="Q1112" s="40" t="n">
        <v>1</v>
      </c>
      <c r="R1112" s="40"/>
    </row>
    <row r="1113" customFormat="false" ht="15" hidden="false" customHeight="false" outlineLevel="0" collapsed="false">
      <c r="M1113" s="39" t="s">
        <v>239</v>
      </c>
      <c r="N1113" s="40" t="n">
        <v>1</v>
      </c>
      <c r="O1113" s="40" t="n">
        <v>1</v>
      </c>
      <c r="P1113" s="40"/>
      <c r="Q1113" s="40"/>
      <c r="R1113" s="40"/>
    </row>
    <row r="1114" customFormat="false" ht="15" hidden="false" customHeight="false" outlineLevel="0" collapsed="false">
      <c r="M1114" s="39" t="s">
        <v>163</v>
      </c>
      <c r="N1114" s="43" t="n">
        <v>2</v>
      </c>
      <c r="O1114" s="43" t="n">
        <v>3</v>
      </c>
      <c r="P1114" s="43" t="n">
        <v>2</v>
      </c>
      <c r="Q1114" s="43" t="n">
        <v>3</v>
      </c>
      <c r="R1114" s="43" t="n">
        <v>2</v>
      </c>
      <c r="S1114" s="43" t="n">
        <v>1</v>
      </c>
    </row>
    <row r="1115" customFormat="false" ht="15" hidden="false" customHeight="false" outlineLevel="0" collapsed="false">
      <c r="M1115" s="39" t="s">
        <v>260</v>
      </c>
      <c r="N1115" s="40"/>
      <c r="O1115" s="40"/>
      <c r="P1115" s="40" t="n">
        <v>2</v>
      </c>
      <c r="Q1115" s="40" t="n">
        <v>3</v>
      </c>
      <c r="R1115" s="40" t="n">
        <v>2</v>
      </c>
    </row>
    <row r="1116" customFormat="false" ht="15" hidden="false" customHeight="false" outlineLevel="0" collapsed="false">
      <c r="M1116" s="39" t="s">
        <v>235</v>
      </c>
      <c r="N1116" s="40"/>
      <c r="O1116" s="40"/>
      <c r="P1116" s="40"/>
      <c r="Q1116" s="40" t="n">
        <v>1</v>
      </c>
      <c r="R1116" s="40" t="n">
        <v>1</v>
      </c>
    </row>
    <row r="1117" customFormat="false" ht="15" hidden="false" customHeight="false" outlineLevel="0" collapsed="false">
      <c r="M1117" s="39" t="s">
        <v>392</v>
      </c>
      <c r="N1117" s="40"/>
      <c r="O1117" s="40"/>
      <c r="P1117" s="40" t="n">
        <v>1</v>
      </c>
      <c r="Q1117" s="40"/>
      <c r="R1117" s="40"/>
    </row>
    <row r="1118" customFormat="false" ht="15" hidden="false" customHeight="false" outlineLevel="0" collapsed="false">
      <c r="M1118" s="39" t="s">
        <v>251</v>
      </c>
      <c r="N1118" s="40" t="n">
        <v>2</v>
      </c>
      <c r="O1118" s="40" t="n">
        <v>1</v>
      </c>
      <c r="P1118" s="40" t="n">
        <v>1</v>
      </c>
      <c r="Q1118" s="40" t="n">
        <v>1</v>
      </c>
      <c r="R1118" s="40" t="n">
        <v>1</v>
      </c>
    </row>
    <row r="1119" customFormat="false" ht="15" hidden="false" customHeight="false" outlineLevel="0" collapsed="false">
      <c r="M1119" s="39" t="s">
        <v>165</v>
      </c>
      <c r="N1119" s="40" t="n">
        <v>2</v>
      </c>
      <c r="O1119" s="40" t="n">
        <v>2</v>
      </c>
      <c r="P1119" s="40" t="n">
        <v>2</v>
      </c>
      <c r="Q1119" s="40" t="n">
        <v>2</v>
      </c>
      <c r="R1119" s="40" t="n">
        <v>1</v>
      </c>
    </row>
    <row r="1120" customFormat="false" ht="15" hidden="false" customHeight="false" outlineLevel="0" collapsed="false">
      <c r="M1120" s="39" t="s">
        <v>211</v>
      </c>
      <c r="N1120" s="40" t="n">
        <v>1</v>
      </c>
      <c r="O1120" s="40"/>
      <c r="P1120" s="40" t="n">
        <v>1</v>
      </c>
      <c r="Q1120" s="40" t="n">
        <v>1</v>
      </c>
      <c r="R1120" s="40" t="n">
        <v>2</v>
      </c>
    </row>
    <row r="1121" customFormat="false" ht="15" hidden="false" customHeight="false" outlineLevel="0" collapsed="false">
      <c r="M1121" s="39" t="s">
        <v>301</v>
      </c>
      <c r="N1121" s="40"/>
      <c r="O1121" s="40"/>
      <c r="P1121" s="40"/>
      <c r="Q1121" s="40" t="n">
        <v>1</v>
      </c>
      <c r="R1121" s="40"/>
    </row>
    <row r="1122" customFormat="false" ht="15" hidden="false" customHeight="false" outlineLevel="0" collapsed="false">
      <c r="M1122" s="39" t="s">
        <v>262</v>
      </c>
      <c r="N1122" s="40"/>
      <c r="O1122" s="40"/>
      <c r="P1122" s="40"/>
      <c r="Q1122" s="40"/>
      <c r="R1122" s="40" t="n">
        <v>1</v>
      </c>
    </row>
    <row r="1123" customFormat="false" ht="15" hidden="false" customHeight="false" outlineLevel="0" collapsed="false">
      <c r="M1123" s="39" t="s">
        <v>263</v>
      </c>
      <c r="N1123" s="40"/>
      <c r="O1123" s="40"/>
      <c r="P1123" s="40"/>
      <c r="Q1123" s="40"/>
      <c r="R1123" s="40" t="n">
        <v>1</v>
      </c>
    </row>
    <row r="1124" customFormat="false" ht="15" hidden="false" customHeight="false" outlineLevel="0" collapsed="false">
      <c r="M1124" s="39" t="s">
        <v>167</v>
      </c>
      <c r="N1124" s="43" t="n">
        <v>3</v>
      </c>
      <c r="O1124" s="43" t="n">
        <v>2</v>
      </c>
      <c r="P1124" s="43" t="n">
        <v>3</v>
      </c>
      <c r="Q1124" s="43" t="n">
        <v>2</v>
      </c>
      <c r="R1124" s="43" t="n">
        <v>2</v>
      </c>
      <c r="S1124" s="43" t="n">
        <v>1</v>
      </c>
    </row>
    <row r="1125" customFormat="false" ht="15" hidden="false" customHeight="false" outlineLevel="0" collapsed="false">
      <c r="M1125" s="39" t="s">
        <v>265</v>
      </c>
      <c r="N1125" s="40"/>
      <c r="O1125" s="40" t="n">
        <v>1</v>
      </c>
      <c r="P1125" s="40"/>
      <c r="Q1125" s="40"/>
      <c r="R1125" s="40"/>
    </row>
    <row r="1126" customFormat="false" ht="15" hidden="false" customHeight="false" outlineLevel="0" collapsed="false">
      <c r="M1126" s="39" t="s">
        <v>330</v>
      </c>
      <c r="N1126" s="40"/>
      <c r="O1126" s="40"/>
      <c r="P1126" s="40" t="n">
        <v>2</v>
      </c>
      <c r="Q1126" s="40" t="n">
        <v>2</v>
      </c>
      <c r="R1126" s="40" t="n">
        <v>1</v>
      </c>
    </row>
    <row r="1127" customFormat="false" ht="15" hidden="false" customHeight="false" outlineLevel="0" collapsed="false">
      <c r="M1127" s="39" t="s">
        <v>266</v>
      </c>
      <c r="N1127" s="40" t="n">
        <v>1</v>
      </c>
      <c r="O1127" s="40" t="n">
        <v>1</v>
      </c>
      <c r="P1127" s="40"/>
      <c r="Q1127" s="40" t="n">
        <v>1</v>
      </c>
      <c r="R1127" s="40" t="n">
        <v>0</v>
      </c>
    </row>
    <row r="1128" customFormat="false" ht="15" hidden="false" customHeight="false" outlineLevel="0" collapsed="false">
      <c r="M1128" s="39" t="s">
        <v>147</v>
      </c>
      <c r="N1128" s="40"/>
      <c r="O1128" s="40" t="n">
        <v>2</v>
      </c>
      <c r="P1128" s="40" t="n">
        <v>2</v>
      </c>
      <c r="Q1128" s="40" t="n">
        <v>2</v>
      </c>
      <c r="R1128" s="40"/>
    </row>
    <row r="1129" customFormat="false" ht="15" hidden="false" customHeight="false" outlineLevel="0" collapsed="false">
      <c r="M1129" s="39" t="s">
        <v>149</v>
      </c>
      <c r="N1129" s="40" t="n">
        <v>1</v>
      </c>
      <c r="O1129" s="40"/>
      <c r="P1129" s="40"/>
      <c r="Q1129" s="40" t="n">
        <v>1</v>
      </c>
      <c r="R1129" s="40" t="n">
        <v>1</v>
      </c>
    </row>
    <row r="1130" customFormat="false" ht="15" hidden="false" customHeight="false" outlineLevel="0" collapsed="false">
      <c r="M1130" s="39" t="s">
        <v>393</v>
      </c>
      <c r="N1130" s="40"/>
      <c r="O1130" s="40"/>
      <c r="P1130" s="40"/>
      <c r="Q1130" s="40" t="n">
        <v>1</v>
      </c>
      <c r="R1130" s="40"/>
    </row>
    <row r="1131" customFormat="false" ht="15" hidden="false" customHeight="false" outlineLevel="0" collapsed="false">
      <c r="M1131" s="39" t="s">
        <v>174</v>
      </c>
      <c r="N1131" s="40"/>
      <c r="O1131" s="40"/>
      <c r="P1131" s="40"/>
      <c r="Q1131" s="40" t="n">
        <v>1</v>
      </c>
      <c r="R1131" s="40"/>
    </row>
    <row r="1132" customFormat="false" ht="15" hidden="false" customHeight="false" outlineLevel="0" collapsed="false">
      <c r="M1132" s="39" t="s">
        <v>176</v>
      </c>
      <c r="N1132" s="40" t="n">
        <v>1</v>
      </c>
      <c r="O1132" s="40"/>
      <c r="P1132" s="40" t="n">
        <v>0</v>
      </c>
      <c r="Q1132" s="40" t="n">
        <v>1</v>
      </c>
      <c r="R1132" s="40"/>
    </row>
    <row r="1133" customFormat="false" ht="15" hidden="false" customHeight="false" outlineLevel="0" collapsed="false">
      <c r="M1133" s="39" t="s">
        <v>347</v>
      </c>
      <c r="N1133" s="40" t="n">
        <v>1</v>
      </c>
      <c r="O1133" s="40" t="n">
        <v>1</v>
      </c>
      <c r="P1133" s="40" t="n">
        <v>1</v>
      </c>
      <c r="Q1133" s="40" t="n">
        <v>1</v>
      </c>
      <c r="R1133" s="40"/>
    </row>
    <row r="1134" customFormat="false" ht="15" hidden="false" customHeight="false" outlineLevel="0" collapsed="false">
      <c r="M1134" s="39" t="s">
        <v>240</v>
      </c>
      <c r="N1134" s="40" t="n">
        <v>2</v>
      </c>
      <c r="O1134" s="40" t="n">
        <v>1</v>
      </c>
      <c r="P1134" s="40" t="n">
        <v>2</v>
      </c>
      <c r="Q1134" s="40" t="n">
        <v>2</v>
      </c>
      <c r="R1134" s="40" t="n">
        <v>2</v>
      </c>
    </row>
    <row r="1135" customFormat="false" ht="15" hidden="false" customHeight="false" outlineLevel="0" collapsed="false">
      <c r="M1135" s="39" t="s">
        <v>220</v>
      </c>
      <c r="N1135" s="40"/>
      <c r="O1135" s="40"/>
      <c r="P1135" s="40" t="n">
        <v>0</v>
      </c>
      <c r="Q1135" s="40" t="n">
        <v>3</v>
      </c>
      <c r="R1135" s="40"/>
    </row>
    <row r="1136" customFormat="false" ht="15" hidden="false" customHeight="false" outlineLevel="0" collapsed="false">
      <c r="M1136" s="39" t="s">
        <v>151</v>
      </c>
      <c r="N1136" s="40"/>
      <c r="O1136" s="40" t="n">
        <v>3</v>
      </c>
      <c r="P1136" s="40" t="n">
        <v>2</v>
      </c>
      <c r="Q1136" s="40" t="n">
        <v>2</v>
      </c>
      <c r="R1136" s="40"/>
    </row>
    <row r="1137" customFormat="false" ht="15" hidden="false" customHeight="false" outlineLevel="0" collapsed="false">
      <c r="M1137" s="39" t="s">
        <v>230</v>
      </c>
      <c r="N1137" s="40"/>
      <c r="O1137" s="40"/>
      <c r="P1137" s="40"/>
      <c r="Q1137" s="40"/>
      <c r="R1137" s="40" t="n">
        <v>1</v>
      </c>
    </row>
    <row r="1138" customFormat="false" ht="15" hidden="false" customHeight="false" outlineLevel="0" collapsed="false">
      <c r="M1138" s="39" t="s">
        <v>254</v>
      </c>
      <c r="N1138" s="40" t="n">
        <v>1</v>
      </c>
      <c r="O1138" s="40" t="n">
        <v>1</v>
      </c>
      <c r="P1138" s="40" t="n">
        <v>1</v>
      </c>
      <c r="Q1138" s="40" t="n">
        <v>1</v>
      </c>
      <c r="R1138" s="40" t="n">
        <v>1</v>
      </c>
    </row>
    <row r="1139" customFormat="false" ht="15" hidden="false" customHeight="false" outlineLevel="0" collapsed="false">
      <c r="M1139" s="39" t="s">
        <v>153</v>
      </c>
      <c r="N1139" s="40" t="n">
        <v>1</v>
      </c>
      <c r="O1139" s="40" t="n">
        <v>1</v>
      </c>
      <c r="P1139" s="40" t="n">
        <v>2</v>
      </c>
      <c r="Q1139" s="40" t="n">
        <v>2</v>
      </c>
      <c r="R1139" s="40" t="n">
        <v>2</v>
      </c>
    </row>
    <row r="1140" customFormat="false" ht="15" hidden="false" customHeight="false" outlineLevel="0" collapsed="false">
      <c r="M1140" s="39" t="s">
        <v>179</v>
      </c>
      <c r="N1140" s="40" t="n">
        <v>1</v>
      </c>
      <c r="O1140" s="40" t="n">
        <v>0</v>
      </c>
      <c r="P1140" s="40" t="n">
        <v>0</v>
      </c>
      <c r="Q1140" s="40" t="n">
        <v>0</v>
      </c>
      <c r="R1140" s="40"/>
    </row>
    <row r="1141" customFormat="false" ht="15" hidden="false" customHeight="false" outlineLevel="0" collapsed="false">
      <c r="M1141" s="39" t="s">
        <v>394</v>
      </c>
      <c r="N1141" s="40"/>
      <c r="O1141" s="40" t="n">
        <v>1</v>
      </c>
      <c r="P1141" s="40"/>
      <c r="Q1141" s="40"/>
      <c r="R1141" s="40"/>
    </row>
    <row r="1142" customFormat="false" ht="15" hidden="false" customHeight="false" outlineLevel="0" collapsed="false">
      <c r="M1142" s="39" t="s">
        <v>180</v>
      </c>
      <c r="N1142" s="40" t="n">
        <v>1</v>
      </c>
      <c r="O1142" s="40"/>
      <c r="P1142" s="40"/>
      <c r="Q1142" s="40" t="n">
        <v>1</v>
      </c>
      <c r="R1142" s="40"/>
    </row>
    <row r="1143" customFormat="false" ht="15" hidden="false" customHeight="false" outlineLevel="0" collapsed="false">
      <c r="M1143" s="39" t="s">
        <v>213</v>
      </c>
      <c r="N1143" s="40"/>
      <c r="O1143" s="40" t="n">
        <v>1</v>
      </c>
      <c r="P1143" s="40" t="n">
        <v>1</v>
      </c>
      <c r="Q1143" s="40" t="n">
        <v>1</v>
      </c>
      <c r="R1143" s="40"/>
    </row>
    <row r="1144" customFormat="false" ht="15" hidden="false" customHeight="false" outlineLevel="0" collapsed="false">
      <c r="M1144" s="39" t="s">
        <v>268</v>
      </c>
      <c r="N1144" s="40" t="n">
        <v>2</v>
      </c>
      <c r="O1144" s="40" t="n">
        <v>2</v>
      </c>
      <c r="P1144" s="40" t="n">
        <v>1</v>
      </c>
      <c r="Q1144" s="40" t="n">
        <v>0</v>
      </c>
      <c r="R1144" s="40"/>
    </row>
    <row r="1145" customFormat="false" ht="15" hidden="false" customHeight="false" outlineLevel="0" collapsed="false">
      <c r="M1145" s="39" t="s">
        <v>155</v>
      </c>
      <c r="N1145" s="40"/>
      <c r="O1145" s="40"/>
      <c r="P1145" s="40" t="n">
        <v>1</v>
      </c>
      <c r="Q1145" s="40" t="n">
        <v>1</v>
      </c>
      <c r="R1145" s="40" t="n">
        <v>1</v>
      </c>
    </row>
    <row r="1146" customFormat="false" ht="15" hidden="false" customHeight="false" outlineLevel="0" collapsed="false">
      <c r="M1146" s="39" t="s">
        <v>349</v>
      </c>
      <c r="N1146" s="40"/>
      <c r="O1146" s="40"/>
      <c r="P1146" s="40"/>
      <c r="Q1146" s="40"/>
      <c r="R1146" s="40" t="n">
        <v>1</v>
      </c>
    </row>
    <row r="1147" customFormat="false" ht="15" hidden="false" customHeight="false" outlineLevel="0" collapsed="false">
      <c r="M1147" s="39" t="s">
        <v>350</v>
      </c>
      <c r="N1147" s="40"/>
      <c r="O1147" s="40"/>
      <c r="P1147" s="40"/>
      <c r="Q1147" s="40"/>
      <c r="R1147" s="40" t="n">
        <v>2</v>
      </c>
    </row>
    <row r="1148" customFormat="false" ht="15" hidden="false" customHeight="false" outlineLevel="0" collapsed="false">
      <c r="M1148" s="39" t="s">
        <v>351</v>
      </c>
      <c r="N1148" s="40"/>
      <c r="O1148" s="40"/>
      <c r="P1148" s="40"/>
      <c r="Q1148" s="40" t="n">
        <v>0</v>
      </c>
      <c r="R1148" s="40" t="n">
        <v>1</v>
      </c>
    </row>
    <row r="1149" customFormat="false" ht="15" hidden="false" customHeight="false" outlineLevel="0" collapsed="false">
      <c r="M1149" s="39" t="s">
        <v>231</v>
      </c>
      <c r="N1149" s="40" t="n">
        <v>2</v>
      </c>
      <c r="O1149" s="40" t="n">
        <v>1</v>
      </c>
      <c r="P1149" s="40" t="n">
        <v>2</v>
      </c>
      <c r="Q1149" s="40" t="n">
        <v>2</v>
      </c>
      <c r="R1149" s="40" t="n">
        <v>2</v>
      </c>
    </row>
    <row r="1150" customFormat="false" ht="15" hidden="false" customHeight="false" outlineLevel="0" collapsed="false">
      <c r="M1150" s="39" t="s">
        <v>243</v>
      </c>
      <c r="N1150" s="40" t="n">
        <v>2</v>
      </c>
      <c r="O1150" s="40" t="n">
        <v>2</v>
      </c>
      <c r="P1150" s="40" t="n">
        <v>1</v>
      </c>
      <c r="Q1150" s="40" t="n">
        <v>1</v>
      </c>
      <c r="R1150" s="40"/>
    </row>
    <row r="1151" customFormat="false" ht="15" hidden="false" customHeight="false" outlineLevel="0" collapsed="false">
      <c r="M1151" s="39" t="s">
        <v>395</v>
      </c>
      <c r="N1151" s="40"/>
      <c r="O1151" s="40"/>
      <c r="P1151" s="40" t="n">
        <v>1</v>
      </c>
      <c r="Q1151" s="40" t="n">
        <v>1</v>
      </c>
      <c r="R1151" s="40" t="n">
        <v>1</v>
      </c>
    </row>
    <row r="1152" customFormat="false" ht="15" hidden="false" customHeight="false" outlineLevel="0" collapsed="false">
      <c r="M1152" s="39" t="s">
        <v>181</v>
      </c>
      <c r="N1152" s="40" t="n">
        <v>1</v>
      </c>
      <c r="O1152" s="40" t="n">
        <v>1</v>
      </c>
      <c r="P1152" s="40" t="n">
        <v>1</v>
      </c>
      <c r="Q1152" s="40" t="n">
        <v>1</v>
      </c>
      <c r="R1152" s="40"/>
    </row>
    <row r="1153" customFormat="false" ht="15" hidden="false" customHeight="false" outlineLevel="0" collapsed="false">
      <c r="M1153" s="39" t="s">
        <v>267</v>
      </c>
      <c r="N1153" s="40" t="n">
        <v>1</v>
      </c>
      <c r="O1153" s="40" t="n">
        <v>1</v>
      </c>
      <c r="P1153" s="40" t="n">
        <v>1</v>
      </c>
      <c r="Q1153" s="40"/>
      <c r="R1153" s="40"/>
    </row>
    <row r="1154" customFormat="false" ht="15" hidden="false" customHeight="false" outlineLevel="0" collapsed="false">
      <c r="M1154" s="39" t="s">
        <v>233</v>
      </c>
      <c r="N1154" s="40" t="n">
        <v>1</v>
      </c>
      <c r="O1154" s="40" t="n">
        <v>1</v>
      </c>
      <c r="P1154" s="40"/>
      <c r="Q1154" s="40"/>
      <c r="R1154" s="40"/>
    </row>
    <row r="1155" customFormat="false" ht="15" hidden="false" customHeight="false" outlineLevel="0" collapsed="false">
      <c r="M1155" s="39" t="s">
        <v>160</v>
      </c>
      <c r="N1155" s="40" t="n">
        <v>0</v>
      </c>
      <c r="O1155" s="40"/>
      <c r="P1155" s="40" t="n">
        <v>2</v>
      </c>
      <c r="Q1155" s="40"/>
      <c r="R1155" s="40"/>
    </row>
    <row r="1156" customFormat="false" ht="15" hidden="false" customHeight="false" outlineLevel="0" collapsed="false">
      <c r="M1156" s="39" t="s">
        <v>217</v>
      </c>
      <c r="N1156" s="40"/>
      <c r="O1156" s="40"/>
      <c r="P1156" s="40"/>
      <c r="Q1156" s="40" t="n">
        <v>1</v>
      </c>
      <c r="R1156" s="40" t="n">
        <v>2</v>
      </c>
    </row>
    <row r="1157" customFormat="false" ht="15" hidden="false" customHeight="false" outlineLevel="0" collapsed="false">
      <c r="M1157" s="39" t="s">
        <v>162</v>
      </c>
      <c r="N1157" s="40"/>
      <c r="O1157" s="40"/>
      <c r="P1157" s="40"/>
      <c r="Q1157" s="40" t="n">
        <v>1</v>
      </c>
      <c r="R1157" s="40" t="n">
        <v>2</v>
      </c>
    </row>
    <row r="1158" customFormat="false" ht="15" hidden="false" customHeight="false" outlineLevel="0" collapsed="false">
      <c r="M1158" s="39" t="s">
        <v>183</v>
      </c>
      <c r="N1158" s="40" t="n">
        <v>1</v>
      </c>
      <c r="O1158" s="40"/>
      <c r="P1158" s="40"/>
      <c r="Q1158" s="40"/>
      <c r="R1158" s="40"/>
    </row>
    <row r="1159" customFormat="false" ht="15" hidden="false" customHeight="false" outlineLevel="0" collapsed="false">
      <c r="M1159" s="39" t="s">
        <v>313</v>
      </c>
      <c r="N1159" s="40"/>
      <c r="O1159" s="40"/>
      <c r="P1159" s="40" t="n">
        <v>1</v>
      </c>
      <c r="Q1159" s="40"/>
      <c r="R1159" s="40" t="n">
        <v>1</v>
      </c>
    </row>
    <row r="1160" customFormat="false" ht="15" hidden="false" customHeight="false" outlineLevel="0" collapsed="false">
      <c r="M1160" s="39" t="s">
        <v>353</v>
      </c>
      <c r="N1160" s="40"/>
      <c r="O1160" s="40"/>
      <c r="P1160" s="40" t="n">
        <v>1</v>
      </c>
      <c r="Q1160" s="40" t="n">
        <v>1</v>
      </c>
      <c r="R1160" s="40" t="n">
        <v>1</v>
      </c>
    </row>
    <row r="1161" customFormat="false" ht="15" hidden="false" customHeight="false" outlineLevel="0" collapsed="false">
      <c r="M1161" s="39" t="s">
        <v>164</v>
      </c>
      <c r="N1161" s="40"/>
      <c r="O1161" s="40" t="n">
        <v>1</v>
      </c>
      <c r="P1161" s="40" t="n">
        <v>1</v>
      </c>
      <c r="Q1161" s="40" t="n">
        <v>1</v>
      </c>
      <c r="R1161" s="40"/>
    </row>
    <row r="1162" customFormat="false" ht="15" hidden="false" customHeight="false" outlineLevel="0" collapsed="false">
      <c r="M1162" s="39" t="s">
        <v>299</v>
      </c>
      <c r="N1162" s="40"/>
      <c r="O1162" s="40"/>
      <c r="P1162" s="40"/>
      <c r="Q1162" s="40" t="n">
        <v>1</v>
      </c>
      <c r="R1162" s="40"/>
    </row>
    <row r="1163" customFormat="false" ht="15" hidden="false" customHeight="false" outlineLevel="0" collapsed="false">
      <c r="M1163" s="39" t="s">
        <v>269</v>
      </c>
      <c r="N1163" s="40" t="n">
        <v>1</v>
      </c>
      <c r="O1163" s="40" t="n">
        <v>2</v>
      </c>
      <c r="P1163" s="40"/>
      <c r="Q1163" s="40" t="n">
        <v>3</v>
      </c>
      <c r="R1163" s="40"/>
    </row>
    <row r="1164" customFormat="false" ht="15" hidden="false" customHeight="false" outlineLevel="0" collapsed="false">
      <c r="M1164" s="39" t="s">
        <v>296</v>
      </c>
      <c r="N1164" s="40"/>
      <c r="O1164" s="40" t="n">
        <v>1</v>
      </c>
      <c r="P1164" s="40"/>
      <c r="Q1164" s="40"/>
      <c r="R1164" s="40"/>
    </row>
    <row r="1165" customFormat="false" ht="15" hidden="false" customHeight="false" outlineLevel="0" collapsed="false">
      <c r="M1165" s="39" t="s">
        <v>193</v>
      </c>
      <c r="N1165" s="40" t="n">
        <v>1</v>
      </c>
      <c r="O1165" s="40"/>
      <c r="P1165" s="40"/>
      <c r="Q1165" s="40"/>
      <c r="R1165" s="40"/>
    </row>
    <row r="1166" customFormat="false" ht="15" hidden="false" customHeight="false" outlineLevel="0" collapsed="false">
      <c r="M1166" s="39" t="s">
        <v>166</v>
      </c>
      <c r="N1166" s="40"/>
      <c r="O1166" s="40"/>
      <c r="P1166" s="40" t="n">
        <v>2</v>
      </c>
      <c r="Q1166" s="40"/>
      <c r="R1166" s="40"/>
    </row>
    <row r="1167" customFormat="false" ht="15" hidden="false" customHeight="false" outlineLevel="0" collapsed="false">
      <c r="M1167" s="39" t="s">
        <v>168</v>
      </c>
      <c r="N1167" s="40" t="n">
        <v>1</v>
      </c>
      <c r="O1167" s="40"/>
      <c r="P1167" s="40" t="n">
        <v>1</v>
      </c>
      <c r="Q1167" s="40" t="n">
        <v>2</v>
      </c>
      <c r="R1167" s="40" t="n">
        <v>0</v>
      </c>
    </row>
    <row r="1168" customFormat="false" ht="15" hidden="false" customHeight="false" outlineLevel="0" collapsed="false">
      <c r="M1168" s="39" t="s">
        <v>354</v>
      </c>
      <c r="N1168" s="40"/>
      <c r="O1168" s="40" t="n">
        <v>1</v>
      </c>
      <c r="P1168" s="40"/>
      <c r="Q1168" s="40"/>
      <c r="R1168" s="40" t="n">
        <v>1</v>
      </c>
    </row>
    <row r="1169" customFormat="false" ht="15" hidden="false" customHeight="false" outlineLevel="0" collapsed="false">
      <c r="M1169" s="39" t="s">
        <v>320</v>
      </c>
      <c r="N1169" s="40"/>
      <c r="O1169" s="40"/>
      <c r="P1169" s="40"/>
      <c r="Q1169" s="40" t="n">
        <v>1</v>
      </c>
      <c r="R1169" s="40" t="n">
        <v>1</v>
      </c>
    </row>
    <row r="1170" customFormat="false" ht="15" hidden="false" customHeight="false" outlineLevel="0" collapsed="false">
      <c r="M1170" s="39" t="s">
        <v>203</v>
      </c>
      <c r="N1170" s="40"/>
      <c r="O1170" s="40" t="n">
        <v>1</v>
      </c>
      <c r="P1170" s="40"/>
      <c r="Q1170" s="40"/>
      <c r="R1170" s="40"/>
    </row>
    <row r="1171" customFormat="false" ht="15" hidden="false" customHeight="false" outlineLevel="0" collapsed="false">
      <c r="M1171" s="39" t="s">
        <v>329</v>
      </c>
      <c r="N1171" s="40"/>
      <c r="O1171" s="40"/>
      <c r="P1171" s="40" t="n">
        <v>1</v>
      </c>
      <c r="Q1171" s="40"/>
      <c r="R1171" s="40"/>
    </row>
    <row r="1172" customFormat="false" ht="15" hidden="false" customHeight="false" outlineLevel="0" collapsed="false">
      <c r="M1172" s="39" t="s">
        <v>219</v>
      </c>
      <c r="N1172" s="40"/>
      <c r="O1172" s="40"/>
      <c r="P1172" s="40" t="n">
        <v>1</v>
      </c>
      <c r="Q1172" s="40" t="n">
        <v>1</v>
      </c>
      <c r="R1172" s="40"/>
    </row>
    <row r="1173" customFormat="false" ht="15" hidden="false" customHeight="false" outlineLevel="0" collapsed="false">
      <c r="M1173" s="39" t="s">
        <v>172</v>
      </c>
      <c r="N1173" s="40" t="n">
        <v>1</v>
      </c>
      <c r="O1173" s="40"/>
      <c r="P1173" s="40" t="n">
        <v>1</v>
      </c>
      <c r="Q1173" s="40" t="n">
        <v>1</v>
      </c>
      <c r="R1173" s="40"/>
    </row>
    <row r="1174" customFormat="false" ht="15" hidden="false" customHeight="false" outlineLevel="0" collapsed="false">
      <c r="M1174" s="39" t="s">
        <v>358</v>
      </c>
      <c r="N1174" s="40"/>
      <c r="O1174" s="40"/>
      <c r="P1174" s="40"/>
      <c r="Q1174" s="40"/>
      <c r="R1174" s="40" t="n">
        <v>1</v>
      </c>
    </row>
    <row r="1175" customFormat="false" ht="15" hidden="false" customHeight="false" outlineLevel="0" collapsed="false">
      <c r="M1175" s="39" t="s">
        <v>173</v>
      </c>
      <c r="N1175" s="40"/>
      <c r="O1175" s="40"/>
      <c r="P1175" s="40" t="n">
        <v>1</v>
      </c>
      <c r="Q1175" s="40" t="n">
        <v>2</v>
      </c>
      <c r="R1175" s="40" t="n">
        <v>1</v>
      </c>
    </row>
    <row r="1176" customFormat="false" ht="15" hidden="false" customHeight="false" outlineLevel="0" collapsed="false">
      <c r="M1176" s="39" t="s">
        <v>188</v>
      </c>
      <c r="N1176" s="43" t="n">
        <v>2</v>
      </c>
      <c r="O1176" s="43" t="n">
        <v>2</v>
      </c>
      <c r="P1176" s="43" t="n">
        <v>3</v>
      </c>
      <c r="Q1176" s="43" t="n">
        <v>2</v>
      </c>
      <c r="R1176" s="43" t="n">
        <v>2</v>
      </c>
      <c r="S1176" s="43" t="n">
        <v>1</v>
      </c>
    </row>
    <row r="1177" customFormat="false" ht="15" hidden="false" customHeight="false" outlineLevel="0" collapsed="false">
      <c r="M1177" s="39" t="s">
        <v>189</v>
      </c>
      <c r="N1177" s="43" t="n">
        <v>2</v>
      </c>
      <c r="O1177" s="43" t="n">
        <v>3</v>
      </c>
      <c r="P1177" s="43" t="n">
        <v>3</v>
      </c>
      <c r="Q1177" s="43" t="n">
        <v>2</v>
      </c>
      <c r="R1177" s="43" t="n">
        <v>4</v>
      </c>
      <c r="S1177" s="43" t="n">
        <v>1</v>
      </c>
    </row>
    <row r="1178" customFormat="false" ht="15" hidden="false" customHeight="false" outlineLevel="0" collapsed="false">
      <c r="M1178" s="39" t="s">
        <v>177</v>
      </c>
      <c r="N1178" s="40" t="n">
        <v>1</v>
      </c>
      <c r="O1178" s="40"/>
      <c r="P1178" s="40"/>
      <c r="Q1178" s="40"/>
      <c r="R1178" s="40"/>
    </row>
    <row r="1179" customFormat="false" ht="15" hidden="false" customHeight="false" outlineLevel="0" collapsed="false">
      <c r="M1179" s="39" t="s">
        <v>360</v>
      </c>
      <c r="N1179" s="40"/>
      <c r="O1179" s="40"/>
      <c r="P1179" s="40" t="n">
        <v>1</v>
      </c>
      <c r="Q1179" s="40" t="n">
        <v>1</v>
      </c>
      <c r="R1179" s="40"/>
    </row>
    <row r="1180" customFormat="false" ht="15" hidden="false" customHeight="false" outlineLevel="0" collapsed="false">
      <c r="M1180" s="39" t="s">
        <v>275</v>
      </c>
      <c r="N1180" s="40" t="n">
        <v>1</v>
      </c>
      <c r="O1180" s="40"/>
      <c r="P1180" s="40"/>
      <c r="Q1180" s="40"/>
      <c r="R1180" s="40"/>
    </row>
    <row r="1181" customFormat="false" ht="15" hidden="false" customHeight="false" outlineLevel="0" collapsed="false">
      <c r="M1181" s="39" t="s">
        <v>379</v>
      </c>
      <c r="N1181" s="40"/>
      <c r="O1181" s="40"/>
      <c r="P1181" s="40"/>
      <c r="Q1181" s="40" t="n">
        <v>1</v>
      </c>
      <c r="R1181" s="40"/>
    </row>
    <row r="1182" customFormat="false" ht="15" hidden="false" customHeight="false" outlineLevel="0" collapsed="false">
      <c r="M1182" s="39" t="s">
        <v>361</v>
      </c>
      <c r="N1182" s="40"/>
      <c r="O1182" s="40"/>
      <c r="P1182" s="40" t="n">
        <v>1</v>
      </c>
      <c r="Q1182" s="40"/>
      <c r="R1182" s="40" t="n">
        <v>1</v>
      </c>
    </row>
    <row r="1183" customFormat="false" ht="15" hidden="false" customHeight="false" outlineLevel="0" collapsed="false">
      <c r="M1183" s="39" t="s">
        <v>362</v>
      </c>
      <c r="N1183" s="40" t="n">
        <v>1</v>
      </c>
      <c r="O1183" s="40"/>
      <c r="P1183" s="40" t="n">
        <v>1</v>
      </c>
      <c r="Q1183" s="40" t="n">
        <v>1</v>
      </c>
      <c r="R1183" s="40" t="n">
        <v>1</v>
      </c>
    </row>
    <row r="1184" customFormat="false" ht="15" hidden="false" customHeight="false" outlineLevel="0" collapsed="false">
      <c r="M1184" s="39" t="s">
        <v>381</v>
      </c>
      <c r="N1184" s="40"/>
      <c r="O1184" s="40"/>
      <c r="P1184" s="40"/>
      <c r="Q1184" s="40"/>
      <c r="R1184" s="40" t="n">
        <v>1</v>
      </c>
    </row>
    <row r="1185" customFormat="false" ht="15" hidden="false" customHeight="false" outlineLevel="0" collapsed="false">
      <c r="M1185" s="39" t="s">
        <v>192</v>
      </c>
      <c r="N1185" s="40" t="n">
        <v>2</v>
      </c>
      <c r="O1185" s="40" t="n">
        <v>2</v>
      </c>
      <c r="P1185" s="40" t="n">
        <v>3</v>
      </c>
      <c r="Q1185" s="40" t="n">
        <v>3</v>
      </c>
      <c r="R1185" s="40" t="n">
        <v>2</v>
      </c>
    </row>
    <row r="1186" customFormat="false" ht="15" hidden="false" customHeight="false" outlineLevel="0" collapsed="false">
      <c r="M1186" s="39" t="s">
        <v>194</v>
      </c>
      <c r="N1186" s="40"/>
      <c r="O1186" s="40"/>
      <c r="P1186" s="40" t="n">
        <v>1</v>
      </c>
      <c r="Q1186" s="40"/>
      <c r="R1186" s="40" t="n">
        <v>1</v>
      </c>
    </row>
    <row r="1187" customFormat="false" ht="15" hidden="false" customHeight="false" outlineLevel="0" collapsed="false">
      <c r="M1187" s="39" t="s">
        <v>221</v>
      </c>
      <c r="N1187" s="40"/>
      <c r="O1187" s="40"/>
      <c r="P1187" s="40" t="n">
        <v>1</v>
      </c>
      <c r="Q1187" s="40" t="n">
        <v>2</v>
      </c>
      <c r="R1187" s="40"/>
    </row>
    <row r="1188" customFormat="false" ht="15" hidden="false" customHeight="false" outlineLevel="0" collapsed="false">
      <c r="M1188" s="39" t="s">
        <v>223</v>
      </c>
      <c r="N1188" s="40"/>
      <c r="O1188" s="40"/>
      <c r="P1188" s="40" t="n">
        <v>1</v>
      </c>
      <c r="Q1188" s="40" t="n">
        <v>2</v>
      </c>
      <c r="R1188" s="40" t="n">
        <v>1</v>
      </c>
    </row>
    <row r="1189" customFormat="false" ht="15" hidden="false" customHeight="false" outlineLevel="0" collapsed="false">
      <c r="M1189" s="39" t="s">
        <v>363</v>
      </c>
      <c r="N1189" s="40"/>
      <c r="O1189" s="40"/>
      <c r="P1189" s="40" t="n">
        <v>1</v>
      </c>
      <c r="Q1189" s="40" t="n">
        <v>1</v>
      </c>
      <c r="R1189" s="40" t="n">
        <v>1</v>
      </c>
    </row>
    <row r="1190" customFormat="false" ht="15" hidden="false" customHeight="false" outlineLevel="0" collapsed="false">
      <c r="M1190" s="39" t="s">
        <v>241</v>
      </c>
      <c r="N1190" s="40" t="n">
        <v>1</v>
      </c>
      <c r="O1190" s="40" t="n">
        <v>1</v>
      </c>
      <c r="P1190" s="40"/>
      <c r="Q1190" s="40" t="n">
        <v>3</v>
      </c>
      <c r="R1190" s="40"/>
    </row>
    <row r="1191" customFormat="false" ht="15" hidden="false" customHeight="false" outlineLevel="0" collapsed="false">
      <c r="M1191" s="39" t="s">
        <v>225</v>
      </c>
      <c r="N1191" s="40"/>
      <c r="O1191" s="40"/>
      <c r="P1191" s="40" t="n">
        <v>2</v>
      </c>
      <c r="Q1191" s="40" t="n">
        <v>2</v>
      </c>
      <c r="R1191" s="40"/>
    </row>
    <row r="1192" customFormat="false" ht="15" hidden="false" customHeight="false" outlineLevel="0" collapsed="false">
      <c r="M1192" s="39" t="s">
        <v>227</v>
      </c>
      <c r="N1192" s="40" t="n">
        <v>1</v>
      </c>
      <c r="O1192" s="40" t="n">
        <v>1</v>
      </c>
      <c r="P1192" s="40" t="n">
        <v>2</v>
      </c>
      <c r="Q1192" s="40" t="n">
        <v>1</v>
      </c>
      <c r="R1192" s="40" t="n">
        <v>1</v>
      </c>
    </row>
    <row r="1193" customFormat="false" ht="15" hidden="false" customHeight="false" outlineLevel="0" collapsed="false">
      <c r="M1193" s="39" t="s">
        <v>195</v>
      </c>
      <c r="N1193" s="40" t="n">
        <v>1</v>
      </c>
      <c r="O1193" s="40" t="n">
        <v>2</v>
      </c>
      <c r="P1193" s="40" t="n">
        <v>1</v>
      </c>
      <c r="Q1193" s="40" t="n">
        <v>3</v>
      </c>
      <c r="R1193" s="40" t="n">
        <v>3</v>
      </c>
    </row>
    <row r="1194" customFormat="false" ht="15" hidden="false" customHeight="false" outlineLevel="0" collapsed="false">
      <c r="M1194" s="39" t="s">
        <v>364</v>
      </c>
      <c r="N1194" s="40"/>
      <c r="O1194" s="40"/>
      <c r="P1194" s="40"/>
      <c r="Q1194" s="40"/>
      <c r="R1194" s="40" t="n">
        <v>2</v>
      </c>
    </row>
    <row r="1195" customFormat="false" ht="15" hidden="false" customHeight="false" outlineLevel="0" collapsed="false">
      <c r="M1195" s="39" t="s">
        <v>245</v>
      </c>
      <c r="N1195" s="40"/>
      <c r="O1195" s="40"/>
      <c r="P1195" s="40" t="n">
        <v>1</v>
      </c>
      <c r="Q1195" s="40" t="n">
        <v>1</v>
      </c>
      <c r="R1195" s="40" t="n">
        <v>1</v>
      </c>
    </row>
    <row r="1196" customFormat="false" ht="15" hidden="false" customHeight="false" outlineLevel="0" collapsed="false">
      <c r="M1196" s="44"/>
      <c r="N1196" s="40"/>
      <c r="O1196" s="40"/>
      <c r="P1196" s="40"/>
      <c r="Q1196" s="40"/>
      <c r="R1196" s="40"/>
    </row>
    <row r="1197" customFormat="false" ht="15" hidden="false" customHeight="false" outlineLevel="0" collapsed="false">
      <c r="M1197" s="24" t="s">
        <v>58</v>
      </c>
      <c r="N1197" s="26"/>
      <c r="O1197" s="26"/>
      <c r="P1197" s="26"/>
      <c r="Q1197" s="26"/>
      <c r="R1197" s="26"/>
    </row>
    <row r="1198" customFormat="false" ht="15" hidden="false" customHeight="false" outlineLevel="0" collapsed="false">
      <c r="M1198" s="39" t="s">
        <v>131</v>
      </c>
      <c r="N1198" s="40" t="n">
        <v>1</v>
      </c>
      <c r="O1198" s="40" t="n">
        <v>1</v>
      </c>
      <c r="P1198" s="40" t="n">
        <v>1</v>
      </c>
      <c r="Q1198" s="40"/>
      <c r="R1198" s="40" t="n">
        <v>1</v>
      </c>
    </row>
    <row r="1199" customFormat="false" ht="15" hidden="false" customHeight="false" outlineLevel="0" collapsed="false">
      <c r="M1199" s="39" t="s">
        <v>317</v>
      </c>
      <c r="N1199" s="40" t="n">
        <v>1</v>
      </c>
      <c r="O1199" s="40" t="n">
        <v>1</v>
      </c>
      <c r="P1199" s="40" t="n">
        <v>1</v>
      </c>
      <c r="Q1199" s="40" t="n">
        <v>1</v>
      </c>
      <c r="R1199" s="40" t="n">
        <v>1</v>
      </c>
    </row>
    <row r="1200" customFormat="false" ht="15" hidden="false" customHeight="false" outlineLevel="0" collapsed="false">
      <c r="M1200" s="39" t="s">
        <v>306</v>
      </c>
      <c r="N1200" s="40"/>
      <c r="O1200" s="40"/>
      <c r="P1200" s="40"/>
      <c r="Q1200" s="40" t="n">
        <v>1</v>
      </c>
      <c r="R1200" s="40"/>
    </row>
    <row r="1201" customFormat="false" ht="15" hidden="false" customHeight="false" outlineLevel="0" collapsed="false">
      <c r="M1201" s="39" t="s">
        <v>307</v>
      </c>
      <c r="N1201" s="40" t="n">
        <v>1</v>
      </c>
      <c r="O1201" s="40"/>
      <c r="P1201" s="40"/>
      <c r="Q1201" s="40"/>
      <c r="R1201" s="40"/>
    </row>
    <row r="1202" customFormat="false" ht="15" hidden="false" customHeight="false" outlineLevel="0" collapsed="false">
      <c r="M1202" s="39" t="s">
        <v>255</v>
      </c>
      <c r="N1202" s="40"/>
      <c r="O1202" s="40" t="n">
        <v>1</v>
      </c>
      <c r="P1202" s="40"/>
      <c r="Q1202" s="40"/>
      <c r="R1202" s="40"/>
    </row>
    <row r="1203" customFormat="false" ht="15" hidden="false" customHeight="false" outlineLevel="0" collapsed="false">
      <c r="M1203" s="39" t="s">
        <v>140</v>
      </c>
      <c r="N1203" s="40"/>
      <c r="O1203" s="40"/>
      <c r="P1203" s="40"/>
      <c r="Q1203" s="40" t="n">
        <v>1</v>
      </c>
      <c r="R1203" s="40"/>
    </row>
    <row r="1204" customFormat="false" ht="15" hidden="false" customHeight="false" outlineLevel="0" collapsed="false">
      <c r="M1204" s="39" t="s">
        <v>146</v>
      </c>
      <c r="N1204" s="40"/>
      <c r="O1204" s="40"/>
      <c r="P1204" s="40"/>
      <c r="Q1204" s="40" t="n">
        <v>1</v>
      </c>
      <c r="R1204" s="40"/>
    </row>
    <row r="1205" customFormat="false" ht="15" hidden="false" customHeight="false" outlineLevel="0" collapsed="false">
      <c r="M1205" s="39" t="s">
        <v>148</v>
      </c>
      <c r="N1205" s="40"/>
      <c r="O1205" s="40"/>
      <c r="P1205" s="40"/>
      <c r="Q1205" s="40" t="n">
        <v>1</v>
      </c>
      <c r="R1205" s="40"/>
    </row>
    <row r="1206" customFormat="false" ht="15" hidden="false" customHeight="false" outlineLevel="0" collapsed="false">
      <c r="M1206" s="39" t="s">
        <v>150</v>
      </c>
      <c r="N1206" s="40" t="n">
        <v>1</v>
      </c>
      <c r="O1206" s="40" t="n">
        <v>1</v>
      </c>
      <c r="P1206" s="40" t="n">
        <v>1</v>
      </c>
      <c r="Q1206" s="40"/>
      <c r="R1206" s="40"/>
    </row>
    <row r="1207" customFormat="false" ht="15" hidden="false" customHeight="false" outlineLevel="0" collapsed="false">
      <c r="M1207" s="39" t="s">
        <v>257</v>
      </c>
      <c r="N1207" s="40" t="n">
        <v>1</v>
      </c>
      <c r="O1207" s="40"/>
      <c r="P1207" s="40"/>
      <c r="Q1207" s="40"/>
      <c r="R1207" s="40"/>
    </row>
    <row r="1208" customFormat="false" ht="15" hidden="false" customHeight="false" outlineLevel="0" collapsed="false">
      <c r="M1208" s="39" t="s">
        <v>206</v>
      </c>
      <c r="N1208" s="40" t="n">
        <v>1</v>
      </c>
      <c r="O1208" s="40"/>
      <c r="P1208" s="40"/>
      <c r="Q1208" s="40"/>
      <c r="R1208" s="40"/>
    </row>
    <row r="1209" customFormat="false" ht="15" hidden="false" customHeight="false" outlineLevel="0" collapsed="false">
      <c r="M1209" s="39" t="s">
        <v>229</v>
      </c>
      <c r="N1209" s="40" t="n">
        <v>1</v>
      </c>
      <c r="O1209" s="40" t="n">
        <v>1</v>
      </c>
      <c r="P1209" s="40" t="n">
        <v>1</v>
      </c>
      <c r="Q1209" s="40" t="n">
        <v>1</v>
      </c>
      <c r="R1209" s="40"/>
    </row>
    <row r="1210" customFormat="false" ht="15" hidden="false" customHeight="false" outlineLevel="0" collapsed="false">
      <c r="M1210" s="39" t="s">
        <v>259</v>
      </c>
      <c r="N1210" s="40"/>
      <c r="O1210" s="40"/>
      <c r="P1210" s="40"/>
      <c r="Q1210" s="40"/>
      <c r="R1210" s="40" t="n">
        <v>1</v>
      </c>
    </row>
    <row r="1211" customFormat="false" ht="15" hidden="false" customHeight="false" outlineLevel="0" collapsed="false">
      <c r="M1211" s="39" t="s">
        <v>167</v>
      </c>
      <c r="N1211" s="40"/>
      <c r="O1211" s="40"/>
      <c r="P1211" s="40"/>
      <c r="Q1211" s="40"/>
      <c r="R1211" s="40" t="n">
        <v>1</v>
      </c>
    </row>
    <row r="1212" customFormat="false" ht="15" hidden="false" customHeight="false" outlineLevel="0" collapsed="false">
      <c r="M1212" s="39" t="s">
        <v>330</v>
      </c>
      <c r="N1212" s="40"/>
      <c r="O1212" s="40"/>
      <c r="P1212" s="40" t="n">
        <v>1</v>
      </c>
      <c r="Q1212" s="40" t="n">
        <v>1</v>
      </c>
      <c r="R1212" s="40" t="n">
        <v>1</v>
      </c>
    </row>
    <row r="1213" customFormat="false" ht="15" hidden="false" customHeight="false" outlineLevel="0" collapsed="false">
      <c r="M1213" s="39" t="s">
        <v>346</v>
      </c>
      <c r="N1213" s="40" t="n">
        <v>1</v>
      </c>
      <c r="O1213" s="40"/>
      <c r="P1213" s="40"/>
      <c r="Q1213" s="40"/>
      <c r="R1213" s="40"/>
    </row>
    <row r="1214" customFormat="false" ht="15" hidden="false" customHeight="false" outlineLevel="0" collapsed="false">
      <c r="M1214" s="39" t="s">
        <v>240</v>
      </c>
      <c r="N1214" s="40" t="n">
        <v>1</v>
      </c>
      <c r="O1214" s="40"/>
      <c r="P1214" s="40"/>
      <c r="Q1214" s="40"/>
      <c r="R1214" s="40"/>
    </row>
    <row r="1215" customFormat="false" ht="15" hidden="false" customHeight="false" outlineLevel="0" collapsed="false">
      <c r="M1215" s="39" t="s">
        <v>348</v>
      </c>
      <c r="N1215" s="40" t="n">
        <v>1</v>
      </c>
      <c r="O1215" s="40" t="n">
        <v>1</v>
      </c>
      <c r="P1215" s="40" t="n">
        <v>1</v>
      </c>
      <c r="Q1215" s="40" t="n">
        <v>1</v>
      </c>
      <c r="R1215" s="40"/>
    </row>
    <row r="1216" customFormat="false" ht="15" hidden="false" customHeight="false" outlineLevel="0" collapsed="false">
      <c r="M1216" s="39" t="s">
        <v>311</v>
      </c>
      <c r="N1216" s="40"/>
      <c r="O1216" s="40"/>
      <c r="P1216" s="40" t="n">
        <v>1</v>
      </c>
      <c r="Q1216" s="40" t="n">
        <v>1</v>
      </c>
      <c r="R1216" s="40"/>
    </row>
    <row r="1217" customFormat="false" ht="15" hidden="false" customHeight="false" outlineLevel="0" collapsed="false">
      <c r="M1217" s="39" t="s">
        <v>215</v>
      </c>
      <c r="N1217" s="40"/>
      <c r="O1217" s="40"/>
      <c r="P1217" s="40" t="n">
        <v>1</v>
      </c>
      <c r="Q1217" s="40" t="n">
        <v>1</v>
      </c>
      <c r="R1217" s="40"/>
    </row>
    <row r="1218" customFormat="false" ht="15" hidden="false" customHeight="false" outlineLevel="0" collapsed="false">
      <c r="M1218" s="39" t="s">
        <v>290</v>
      </c>
      <c r="N1218" s="40"/>
      <c r="O1218" s="40"/>
      <c r="P1218" s="40"/>
      <c r="Q1218" s="40"/>
      <c r="R1218" s="40" t="n">
        <v>1</v>
      </c>
    </row>
    <row r="1219" customFormat="false" ht="15" hidden="false" customHeight="false" outlineLevel="0" collapsed="false">
      <c r="M1219" s="39" t="s">
        <v>219</v>
      </c>
      <c r="N1219" s="40"/>
      <c r="O1219" s="40"/>
      <c r="P1219" s="40" t="n">
        <v>1</v>
      </c>
      <c r="Q1219" s="40"/>
      <c r="R1219" s="40"/>
    </row>
    <row r="1220" customFormat="false" ht="15" hidden="false" customHeight="false" outlineLevel="0" collapsed="false">
      <c r="M1220" s="39" t="s">
        <v>177</v>
      </c>
      <c r="N1220" s="40"/>
      <c r="O1220" s="40" t="n">
        <v>1</v>
      </c>
      <c r="P1220" s="40" t="n">
        <v>1</v>
      </c>
      <c r="Q1220" s="40"/>
      <c r="R1220" s="40"/>
    </row>
    <row r="1221" customFormat="false" ht="15" hidden="false" customHeight="false" outlineLevel="0" collapsed="false">
      <c r="M1221" s="39" t="s">
        <v>276</v>
      </c>
      <c r="N1221" s="40"/>
      <c r="O1221" s="40"/>
      <c r="P1221" s="40"/>
      <c r="Q1221" s="40"/>
      <c r="R1221" s="40" t="n">
        <v>1</v>
      </c>
    </row>
    <row r="1222" customFormat="false" ht="15" hidden="false" customHeight="false" outlineLevel="0" collapsed="false">
      <c r="M1222" s="39" t="s">
        <v>195</v>
      </c>
      <c r="N1222" s="40"/>
      <c r="O1222" s="40"/>
      <c r="P1222" s="40" t="n">
        <v>1</v>
      </c>
      <c r="Q1222" s="40"/>
      <c r="R1222" s="40"/>
    </row>
    <row r="1223" customFormat="false" ht="15" hidden="false" customHeight="false" outlineLevel="0" collapsed="false">
      <c r="M1223" s="44"/>
      <c r="N1223" s="40"/>
      <c r="O1223" s="40"/>
      <c r="P1223" s="40"/>
      <c r="Q1223" s="40"/>
      <c r="R1223" s="40"/>
    </row>
    <row r="1224" customFormat="false" ht="15" hidden="false" customHeight="false" outlineLevel="0" collapsed="false">
      <c r="M1224" s="24" t="s">
        <v>50</v>
      </c>
      <c r="N1224" s="26"/>
      <c r="O1224" s="26"/>
      <c r="P1224" s="26"/>
      <c r="Q1224" s="26"/>
      <c r="R1224" s="26"/>
    </row>
    <row r="1225" customFormat="false" ht="15" hidden="false" customHeight="false" outlineLevel="0" collapsed="false">
      <c r="M1225" s="39" t="s">
        <v>324</v>
      </c>
      <c r="N1225" s="40" t="n">
        <v>1</v>
      </c>
      <c r="O1225" s="40"/>
      <c r="P1225" s="40"/>
      <c r="Q1225" s="40" t="n">
        <v>1</v>
      </c>
      <c r="R1225" s="40" t="n">
        <v>1</v>
      </c>
    </row>
    <row r="1226" customFormat="false" ht="15" hidden="false" customHeight="false" outlineLevel="0" collapsed="false">
      <c r="M1226" s="39" t="s">
        <v>307</v>
      </c>
      <c r="N1226" s="40" t="n">
        <v>1</v>
      </c>
      <c r="O1226" s="40"/>
      <c r="P1226" s="40"/>
      <c r="Q1226" s="40"/>
      <c r="R1226" s="40"/>
    </row>
    <row r="1227" customFormat="false" ht="15" hidden="false" customHeight="false" outlineLevel="0" collapsed="false">
      <c r="M1227" s="39" t="s">
        <v>283</v>
      </c>
      <c r="N1227" s="43" t="n">
        <v>3</v>
      </c>
      <c r="O1227" s="43" t="n">
        <v>3</v>
      </c>
      <c r="P1227" s="43" t="n">
        <v>5</v>
      </c>
      <c r="Q1227" s="43" t="n">
        <v>6</v>
      </c>
      <c r="R1227" s="43" t="n">
        <v>3</v>
      </c>
      <c r="S1227" s="43" t="n">
        <v>1</v>
      </c>
    </row>
    <row r="1228" customFormat="false" ht="15" hidden="false" customHeight="false" outlineLevel="0" collapsed="false">
      <c r="M1228" s="39" t="s">
        <v>257</v>
      </c>
      <c r="N1228" s="40"/>
      <c r="O1228" s="40"/>
      <c r="P1228" s="40"/>
      <c r="Q1228" s="40" t="n">
        <v>1</v>
      </c>
      <c r="R1228" s="40" t="n">
        <v>2</v>
      </c>
    </row>
    <row r="1229" customFormat="false" ht="15" hidden="false" customHeight="false" outlineLevel="0" collapsed="false">
      <c r="M1229" s="39" t="s">
        <v>248</v>
      </c>
      <c r="N1229" s="40" t="n">
        <v>1</v>
      </c>
      <c r="O1229" s="40" t="n">
        <v>1</v>
      </c>
      <c r="P1229" s="40" t="n">
        <v>1</v>
      </c>
      <c r="Q1229" s="40" t="n">
        <v>1</v>
      </c>
      <c r="R1229" s="40"/>
    </row>
    <row r="1230" customFormat="false" ht="15" hidden="false" customHeight="false" outlineLevel="0" collapsed="false">
      <c r="M1230" s="39" t="s">
        <v>240</v>
      </c>
      <c r="N1230" s="40" t="n">
        <v>1</v>
      </c>
      <c r="O1230" s="40"/>
      <c r="P1230" s="40"/>
      <c r="Q1230" s="40"/>
      <c r="R1230" s="40"/>
    </row>
    <row r="1231" customFormat="false" ht="15" hidden="false" customHeight="false" outlineLevel="0" collapsed="false">
      <c r="M1231" s="39" t="s">
        <v>230</v>
      </c>
      <c r="N1231" s="40"/>
      <c r="O1231" s="40"/>
      <c r="P1231" s="40"/>
      <c r="Q1231" s="40" t="n">
        <v>1</v>
      </c>
      <c r="R1231" s="40" t="n">
        <v>1</v>
      </c>
    </row>
    <row r="1232" customFormat="false" ht="15" hidden="false" customHeight="false" outlineLevel="0" collapsed="false">
      <c r="M1232" s="39" t="s">
        <v>185</v>
      </c>
      <c r="N1232" s="40" t="n">
        <v>1</v>
      </c>
      <c r="O1232" s="40" t="n">
        <v>1</v>
      </c>
      <c r="P1232" s="40" t="n">
        <v>1</v>
      </c>
      <c r="Q1232" s="40" t="n">
        <v>1</v>
      </c>
      <c r="R1232" s="40" t="n">
        <v>1</v>
      </c>
    </row>
    <row r="1233" customFormat="false" ht="15" hidden="false" customHeight="false" outlineLevel="0" collapsed="false">
      <c r="M1233" s="39" t="s">
        <v>396</v>
      </c>
      <c r="N1233" s="40" t="n">
        <v>1</v>
      </c>
      <c r="O1233" s="40"/>
      <c r="P1233" s="40"/>
      <c r="Q1233" s="40"/>
      <c r="R1233" s="40"/>
    </row>
    <row r="1234" customFormat="false" ht="15" hidden="false" customHeight="false" outlineLevel="0" collapsed="false">
      <c r="M1234" s="39" t="s">
        <v>271</v>
      </c>
      <c r="N1234" s="43" t="n">
        <v>2</v>
      </c>
      <c r="O1234" s="43" t="n">
        <v>3</v>
      </c>
      <c r="P1234" s="43" t="n">
        <v>4</v>
      </c>
      <c r="Q1234" s="43" t="n">
        <v>4</v>
      </c>
      <c r="R1234" s="43" t="n">
        <v>2</v>
      </c>
      <c r="S1234" s="43" t="n">
        <v>1</v>
      </c>
    </row>
    <row r="1235" customFormat="false" ht="15" hidden="false" customHeight="false" outlineLevel="0" collapsed="false">
      <c r="M1235" s="39" t="s">
        <v>175</v>
      </c>
      <c r="N1235" s="40" t="n">
        <v>1</v>
      </c>
      <c r="O1235" s="40"/>
      <c r="P1235" s="40"/>
      <c r="Q1235" s="40"/>
      <c r="R1235" s="40"/>
    </row>
    <row r="1236" customFormat="false" ht="15" hidden="false" customHeight="false" outlineLevel="0" collapsed="false">
      <c r="M1236" s="39" t="s">
        <v>295</v>
      </c>
      <c r="N1236" s="40" t="n">
        <v>2</v>
      </c>
      <c r="O1236" s="40" t="n">
        <v>2</v>
      </c>
      <c r="P1236" s="40" t="n">
        <v>1</v>
      </c>
      <c r="Q1236" s="40"/>
      <c r="R1236" s="40"/>
    </row>
    <row r="1237" customFormat="false" ht="15" hidden="false" customHeight="false" outlineLevel="0" collapsed="false">
      <c r="M1237" s="44"/>
      <c r="N1237" s="40"/>
      <c r="O1237" s="40"/>
      <c r="P1237" s="40"/>
      <c r="Q1237" s="40"/>
      <c r="R1237" s="40"/>
    </row>
    <row r="1238" customFormat="false" ht="15" hidden="false" customHeight="false" outlineLevel="0" collapsed="false">
      <c r="M1238" s="24" t="s">
        <v>36</v>
      </c>
      <c r="N1238" s="26"/>
      <c r="O1238" s="26"/>
      <c r="P1238" s="26"/>
      <c r="Q1238" s="26"/>
      <c r="R1238" s="26"/>
    </row>
    <row r="1239" customFormat="false" ht="15" hidden="false" customHeight="false" outlineLevel="0" collapsed="false">
      <c r="M1239" s="39" t="s">
        <v>197</v>
      </c>
      <c r="N1239" s="40" t="n">
        <v>2</v>
      </c>
      <c r="O1239" s="40"/>
      <c r="P1239" s="40" t="n">
        <v>1</v>
      </c>
      <c r="Q1239" s="40"/>
      <c r="R1239" s="40" t="n">
        <v>1</v>
      </c>
    </row>
    <row r="1240" customFormat="false" ht="15" hidden="false" customHeight="false" outlineLevel="0" collapsed="false">
      <c r="M1240" s="39" t="s">
        <v>199</v>
      </c>
      <c r="N1240" s="40" t="n">
        <v>3</v>
      </c>
      <c r="O1240" s="40" t="n">
        <v>1</v>
      </c>
      <c r="P1240" s="40" t="n">
        <v>3</v>
      </c>
      <c r="Q1240" s="40" t="n">
        <v>4</v>
      </c>
      <c r="R1240" s="40" t="n">
        <v>5</v>
      </c>
    </row>
    <row r="1241" customFormat="false" ht="15" hidden="false" customHeight="false" outlineLevel="0" collapsed="false">
      <c r="M1241" s="39" t="s">
        <v>253</v>
      </c>
      <c r="N1241" s="40"/>
      <c r="O1241" s="40"/>
      <c r="P1241" s="40" t="n">
        <v>2</v>
      </c>
      <c r="Q1241" s="40" t="n">
        <v>4</v>
      </c>
      <c r="R1241" s="40" t="n">
        <v>2</v>
      </c>
    </row>
    <row r="1242" customFormat="false" ht="15" hidden="false" customHeight="false" outlineLevel="0" collapsed="false">
      <c r="M1242" s="39" t="s">
        <v>152</v>
      </c>
      <c r="N1242" s="40" t="n">
        <v>1</v>
      </c>
      <c r="O1242" s="40"/>
      <c r="P1242" s="40"/>
      <c r="Q1242" s="40"/>
      <c r="R1242" s="40"/>
    </row>
    <row r="1243" customFormat="false" ht="15" hidden="false" customHeight="false" outlineLevel="0" collapsed="false">
      <c r="M1243" s="39" t="s">
        <v>278</v>
      </c>
      <c r="N1243" s="40" t="n">
        <v>2</v>
      </c>
      <c r="O1243" s="40"/>
      <c r="P1243" s="40"/>
      <c r="Q1243" s="40"/>
      <c r="R1243" s="40"/>
    </row>
    <row r="1244" customFormat="false" ht="15" hidden="false" customHeight="false" outlineLevel="0" collapsed="false">
      <c r="M1244" s="39" t="s">
        <v>198</v>
      </c>
      <c r="N1244" s="40"/>
      <c r="O1244" s="40"/>
      <c r="P1244" s="40" t="n">
        <v>1</v>
      </c>
      <c r="Q1244" s="40" t="n">
        <v>3</v>
      </c>
      <c r="R1244" s="40" t="n">
        <v>4</v>
      </c>
    </row>
    <row r="1245" customFormat="false" ht="15" hidden="false" customHeight="false" outlineLevel="0" collapsed="false">
      <c r="M1245" s="39" t="s">
        <v>156</v>
      </c>
      <c r="N1245" s="40"/>
      <c r="O1245" s="40" t="n">
        <v>1</v>
      </c>
      <c r="P1245" s="40" t="n">
        <v>3</v>
      </c>
      <c r="Q1245" s="40" t="n">
        <v>3</v>
      </c>
      <c r="R1245" s="40"/>
    </row>
    <row r="1246" customFormat="false" ht="15" hidden="false" customHeight="false" outlineLevel="0" collapsed="false">
      <c r="M1246" s="39" t="s">
        <v>145</v>
      </c>
      <c r="N1246" s="40" t="n">
        <v>1</v>
      </c>
      <c r="O1246" s="40" t="n">
        <v>4</v>
      </c>
      <c r="P1246" s="40" t="n">
        <v>2</v>
      </c>
      <c r="Q1246" s="40" t="n">
        <v>4</v>
      </c>
      <c r="R1246" s="40" t="n">
        <v>5</v>
      </c>
    </row>
    <row r="1247" customFormat="false" ht="15" hidden="false" customHeight="false" outlineLevel="0" collapsed="false">
      <c r="M1247" s="39" t="s">
        <v>239</v>
      </c>
      <c r="N1247" s="40" t="n">
        <v>0</v>
      </c>
      <c r="O1247" s="40" t="n">
        <v>1</v>
      </c>
      <c r="P1247" s="40" t="n">
        <v>1</v>
      </c>
      <c r="Q1247" s="40" t="n">
        <v>1</v>
      </c>
      <c r="R1247" s="40" t="n">
        <v>1</v>
      </c>
    </row>
    <row r="1248" customFormat="false" ht="15" hidden="false" customHeight="false" outlineLevel="0" collapsed="false">
      <c r="M1248" s="39" t="s">
        <v>301</v>
      </c>
      <c r="N1248" s="40"/>
      <c r="O1248" s="40" t="n">
        <v>1</v>
      </c>
      <c r="P1248" s="40" t="n">
        <v>3</v>
      </c>
      <c r="Q1248" s="40" t="n">
        <v>3</v>
      </c>
      <c r="R1248" s="40" t="n">
        <v>3</v>
      </c>
    </row>
    <row r="1249" customFormat="false" ht="15" hidden="false" customHeight="false" outlineLevel="0" collapsed="false">
      <c r="M1249" s="39" t="s">
        <v>262</v>
      </c>
      <c r="N1249" s="40" t="n">
        <v>1</v>
      </c>
      <c r="O1249" s="40"/>
      <c r="P1249" s="40"/>
      <c r="Q1249" s="40"/>
      <c r="R1249" s="40"/>
    </row>
    <row r="1250" customFormat="false" ht="15" hidden="false" customHeight="false" outlineLevel="0" collapsed="false">
      <c r="M1250" s="39" t="s">
        <v>147</v>
      </c>
      <c r="N1250" s="40" t="n">
        <v>1</v>
      </c>
      <c r="O1250" s="40"/>
      <c r="P1250" s="40" t="n">
        <v>0</v>
      </c>
      <c r="Q1250" s="40" t="n">
        <v>0</v>
      </c>
      <c r="R1250" s="40" t="n">
        <v>1</v>
      </c>
    </row>
    <row r="1251" customFormat="false" ht="15" hidden="false" customHeight="false" outlineLevel="0" collapsed="false">
      <c r="M1251" s="39" t="s">
        <v>220</v>
      </c>
      <c r="N1251" s="40"/>
      <c r="O1251" s="40" t="n">
        <v>1</v>
      </c>
      <c r="P1251" s="40" t="n">
        <v>1</v>
      </c>
      <c r="Q1251" s="40" t="n">
        <v>1</v>
      </c>
      <c r="R1251" s="40" t="n">
        <v>2</v>
      </c>
    </row>
    <row r="1252" customFormat="false" ht="15" hidden="false" customHeight="false" outlineLevel="0" collapsed="false">
      <c r="M1252" s="39" t="s">
        <v>157</v>
      </c>
      <c r="N1252" s="40"/>
      <c r="O1252" s="40"/>
      <c r="P1252" s="40"/>
      <c r="Q1252" s="40"/>
      <c r="R1252" s="40" t="n">
        <v>2</v>
      </c>
    </row>
    <row r="1253" customFormat="false" ht="15" hidden="false" customHeight="false" outlineLevel="0" collapsed="false">
      <c r="M1253" s="39" t="s">
        <v>385</v>
      </c>
      <c r="N1253" s="40" t="n">
        <v>1</v>
      </c>
      <c r="O1253" s="40" t="n">
        <v>3</v>
      </c>
      <c r="P1253" s="40" t="n">
        <v>3</v>
      </c>
      <c r="Q1253" s="40" t="n">
        <v>1</v>
      </c>
      <c r="R1253" s="40"/>
    </row>
    <row r="1254" customFormat="false" ht="15" hidden="false" customHeight="false" outlineLevel="0" collapsed="false">
      <c r="M1254" s="39" t="s">
        <v>181</v>
      </c>
      <c r="N1254" s="40" t="n">
        <v>1</v>
      </c>
      <c r="O1254" s="40" t="n">
        <v>2</v>
      </c>
      <c r="P1254" s="40" t="n">
        <v>1</v>
      </c>
      <c r="Q1254" s="40" t="n">
        <v>2</v>
      </c>
      <c r="R1254" s="40" t="n">
        <v>2</v>
      </c>
    </row>
    <row r="1255" customFormat="false" ht="15" hidden="false" customHeight="false" outlineLevel="0" collapsed="false">
      <c r="M1255" s="39" t="s">
        <v>162</v>
      </c>
      <c r="N1255" s="40"/>
      <c r="O1255" s="40"/>
      <c r="P1255" s="40"/>
      <c r="Q1255" s="40" t="n">
        <v>2</v>
      </c>
      <c r="R1255" s="40" t="n">
        <v>2</v>
      </c>
    </row>
    <row r="1256" customFormat="false" ht="15" hidden="false" customHeight="false" outlineLevel="0" collapsed="false">
      <c r="M1256" s="39" t="s">
        <v>299</v>
      </c>
      <c r="N1256" s="40"/>
      <c r="O1256" s="40" t="n">
        <v>1</v>
      </c>
      <c r="P1256" s="40" t="n">
        <v>1</v>
      </c>
      <c r="Q1256" s="40" t="n">
        <v>2</v>
      </c>
      <c r="R1256" s="40" t="n">
        <v>2</v>
      </c>
    </row>
    <row r="1257" customFormat="false" ht="15" hidden="false" customHeight="false" outlineLevel="0" collapsed="false">
      <c r="M1257" s="39" t="s">
        <v>166</v>
      </c>
      <c r="N1257" s="40" t="n">
        <v>2</v>
      </c>
      <c r="O1257" s="40" t="n">
        <v>1</v>
      </c>
      <c r="P1257" s="40" t="n">
        <v>2</v>
      </c>
      <c r="Q1257" s="40" t="n">
        <v>3</v>
      </c>
      <c r="R1257" s="40" t="n">
        <v>4</v>
      </c>
    </row>
    <row r="1258" customFormat="false" ht="15" hidden="false" customHeight="false" outlineLevel="0" collapsed="false">
      <c r="M1258" s="39" t="s">
        <v>170</v>
      </c>
      <c r="N1258" s="40" t="n">
        <v>1</v>
      </c>
      <c r="O1258" s="40" t="n">
        <v>2</v>
      </c>
      <c r="P1258" s="40" t="n">
        <v>2</v>
      </c>
      <c r="Q1258" s="40" t="n">
        <v>2</v>
      </c>
      <c r="R1258" s="40" t="n">
        <v>1</v>
      </c>
    </row>
    <row r="1259" customFormat="false" ht="15" hidden="false" customHeight="false" outlineLevel="0" collapsed="false">
      <c r="M1259" s="39" t="s">
        <v>329</v>
      </c>
      <c r="N1259" s="40" t="n">
        <v>1</v>
      </c>
      <c r="O1259" s="40"/>
      <c r="P1259" s="40"/>
      <c r="Q1259" s="40"/>
      <c r="R1259" s="40"/>
    </row>
    <row r="1260" customFormat="false" ht="15" hidden="false" customHeight="false" outlineLevel="0" collapsed="false">
      <c r="M1260" s="39" t="s">
        <v>175</v>
      </c>
      <c r="N1260" s="40" t="n">
        <v>1</v>
      </c>
      <c r="O1260" s="40" t="n">
        <v>1</v>
      </c>
      <c r="P1260" s="40" t="n">
        <v>1</v>
      </c>
      <c r="Q1260" s="40" t="n">
        <v>1</v>
      </c>
      <c r="R1260" s="40" t="n">
        <v>1</v>
      </c>
    </row>
    <row r="1261" customFormat="false" ht="15" hidden="false" customHeight="false" outlineLevel="0" collapsed="false">
      <c r="M1261" s="39" t="s">
        <v>189</v>
      </c>
      <c r="N1261" s="40" t="n">
        <v>1</v>
      </c>
      <c r="O1261" s="40" t="n">
        <v>1</v>
      </c>
      <c r="P1261" s="40"/>
      <c r="Q1261" s="40"/>
      <c r="R1261" s="40" t="n">
        <v>2</v>
      </c>
    </row>
    <row r="1262" customFormat="false" ht="15" hidden="false" customHeight="false" outlineLevel="0" collapsed="false">
      <c r="M1262" s="39" t="s">
        <v>363</v>
      </c>
      <c r="N1262" s="40"/>
      <c r="O1262" s="40"/>
      <c r="P1262" s="40"/>
      <c r="Q1262" s="40" t="n">
        <v>1</v>
      </c>
      <c r="R1262" s="40"/>
    </row>
    <row r="1263" customFormat="false" ht="15" hidden="false" customHeight="false" outlineLevel="0" collapsed="false">
      <c r="M1263" s="44"/>
      <c r="N1263" s="40"/>
      <c r="O1263" s="40"/>
      <c r="P1263" s="40"/>
      <c r="Q1263" s="40"/>
      <c r="R1263" s="40"/>
    </row>
    <row r="1264" customFormat="false" ht="15" hidden="false" customHeight="false" outlineLevel="0" collapsed="false">
      <c r="M1264" s="24" t="s">
        <v>21</v>
      </c>
      <c r="N1264" s="26"/>
      <c r="O1264" s="26"/>
      <c r="P1264" s="26"/>
      <c r="Q1264" s="26"/>
      <c r="R1264" s="26"/>
    </row>
    <row r="1265" customFormat="false" ht="15" hidden="false" customHeight="false" outlineLevel="0" collapsed="false">
      <c r="M1265" s="39" t="s">
        <v>182</v>
      </c>
      <c r="N1265" s="40"/>
      <c r="O1265" s="40"/>
      <c r="P1265" s="40"/>
      <c r="Q1265" s="40" t="n">
        <v>1</v>
      </c>
      <c r="R1265" s="40"/>
    </row>
    <row r="1266" customFormat="false" ht="15" hidden="false" customHeight="false" outlineLevel="0" collapsed="false">
      <c r="M1266" s="39" t="s">
        <v>324</v>
      </c>
      <c r="N1266" s="40"/>
      <c r="O1266" s="40"/>
      <c r="P1266" s="40" t="n">
        <v>1</v>
      </c>
      <c r="Q1266" s="40"/>
      <c r="R1266" s="40"/>
    </row>
    <row r="1267" customFormat="false" ht="15" hidden="false" customHeight="false" outlineLevel="0" collapsed="false">
      <c r="M1267" s="39" t="s">
        <v>130</v>
      </c>
      <c r="N1267" s="40" t="n">
        <v>1</v>
      </c>
      <c r="O1267" s="40" t="n">
        <v>1</v>
      </c>
      <c r="P1267" s="40" t="n">
        <v>1</v>
      </c>
      <c r="Q1267" s="40" t="n">
        <v>1</v>
      </c>
      <c r="R1267" s="40" t="n">
        <v>1</v>
      </c>
    </row>
    <row r="1268" customFormat="false" ht="15" hidden="false" customHeight="false" outlineLevel="0" collapsed="false">
      <c r="M1268" s="39" t="s">
        <v>397</v>
      </c>
      <c r="N1268" s="40"/>
      <c r="O1268" s="40" t="n">
        <v>1</v>
      </c>
      <c r="P1268" s="40"/>
      <c r="Q1268" s="40"/>
      <c r="R1268" s="40"/>
    </row>
    <row r="1269" customFormat="false" ht="15" hidden="false" customHeight="false" outlineLevel="0" collapsed="false">
      <c r="M1269" s="39" t="s">
        <v>197</v>
      </c>
      <c r="N1269" s="40" t="n">
        <v>3</v>
      </c>
      <c r="O1269" s="40" t="n">
        <v>2</v>
      </c>
      <c r="P1269" s="40" t="n">
        <v>1</v>
      </c>
      <c r="Q1269" s="40"/>
      <c r="R1269" s="40" t="n">
        <v>3</v>
      </c>
    </row>
    <row r="1270" customFormat="false" ht="15" hidden="false" customHeight="false" outlineLevel="0" collapsed="false">
      <c r="M1270" s="39" t="s">
        <v>249</v>
      </c>
      <c r="N1270" s="40" t="n">
        <v>1</v>
      </c>
      <c r="O1270" s="40"/>
      <c r="P1270" s="40"/>
      <c r="Q1270" s="40"/>
      <c r="R1270" s="40"/>
    </row>
    <row r="1271" customFormat="false" ht="15" hidden="false" customHeight="false" outlineLevel="0" collapsed="false">
      <c r="M1271" s="39" t="s">
        <v>131</v>
      </c>
      <c r="N1271" s="40" t="n">
        <v>2</v>
      </c>
      <c r="O1271" s="40"/>
      <c r="P1271" s="40" t="n">
        <v>1</v>
      </c>
      <c r="Q1271" s="40" t="n">
        <v>1</v>
      </c>
      <c r="R1271" s="40" t="n">
        <v>2</v>
      </c>
    </row>
    <row r="1272" customFormat="false" ht="15" hidden="false" customHeight="false" outlineLevel="0" collapsed="false">
      <c r="M1272" s="39" t="s">
        <v>317</v>
      </c>
      <c r="N1272" s="40" t="n">
        <v>1</v>
      </c>
      <c r="O1272" s="40" t="n">
        <v>1</v>
      </c>
      <c r="P1272" s="40"/>
      <c r="Q1272" s="40" t="n">
        <v>1</v>
      </c>
      <c r="R1272" s="40" t="n">
        <v>1</v>
      </c>
    </row>
    <row r="1273" customFormat="false" ht="15" hidden="false" customHeight="false" outlineLevel="0" collapsed="false">
      <c r="M1273" s="39" t="s">
        <v>226</v>
      </c>
      <c r="N1273" s="40"/>
      <c r="O1273" s="40"/>
      <c r="P1273" s="40"/>
      <c r="Q1273" s="40"/>
      <c r="R1273" s="40" t="n">
        <v>1</v>
      </c>
    </row>
    <row r="1274" customFormat="false" ht="15" hidden="false" customHeight="false" outlineLevel="0" collapsed="false">
      <c r="M1274" s="39" t="s">
        <v>132</v>
      </c>
      <c r="N1274" s="40" t="n">
        <v>1</v>
      </c>
      <c r="O1274" s="40" t="n">
        <v>2</v>
      </c>
      <c r="P1274" s="40" t="n">
        <v>2</v>
      </c>
      <c r="Q1274" s="40" t="n">
        <v>2</v>
      </c>
      <c r="R1274" s="40" t="n">
        <v>2</v>
      </c>
    </row>
    <row r="1275" customFormat="false" ht="15" hidden="false" customHeight="false" outlineLevel="0" collapsed="false">
      <c r="M1275" s="39" t="s">
        <v>250</v>
      </c>
      <c r="N1275" s="40"/>
      <c r="O1275" s="40"/>
      <c r="P1275" s="40"/>
      <c r="Q1275" s="40"/>
      <c r="R1275" s="40" t="n">
        <v>2</v>
      </c>
    </row>
    <row r="1276" customFormat="false" ht="15" hidden="false" customHeight="false" outlineLevel="0" collapsed="false">
      <c r="M1276" s="39" t="s">
        <v>252</v>
      </c>
      <c r="N1276" s="40"/>
      <c r="O1276" s="40"/>
      <c r="P1276" s="40"/>
      <c r="Q1276" s="40" t="n">
        <v>2</v>
      </c>
      <c r="R1276" s="40"/>
    </row>
    <row r="1277" customFormat="false" ht="15" hidden="false" customHeight="false" outlineLevel="0" collapsed="false">
      <c r="M1277" s="39" t="s">
        <v>137</v>
      </c>
      <c r="N1277" s="40"/>
      <c r="O1277" s="40"/>
      <c r="P1277" s="40" t="n">
        <v>1</v>
      </c>
      <c r="Q1277" s="40" t="n">
        <v>1</v>
      </c>
      <c r="R1277" s="40" t="n">
        <v>2</v>
      </c>
    </row>
    <row r="1278" customFormat="false" ht="15" hidden="false" customHeight="false" outlineLevel="0" collapsed="false">
      <c r="M1278" s="39" t="s">
        <v>335</v>
      </c>
      <c r="N1278" s="40"/>
      <c r="O1278" s="40" t="n">
        <v>1</v>
      </c>
      <c r="P1278" s="40" t="n">
        <v>2</v>
      </c>
      <c r="Q1278" s="40" t="n">
        <v>2</v>
      </c>
      <c r="R1278" s="40"/>
    </row>
    <row r="1279" customFormat="false" ht="15" hidden="false" customHeight="false" outlineLevel="0" collapsed="false">
      <c r="M1279" s="39" t="s">
        <v>199</v>
      </c>
      <c r="N1279" s="40"/>
      <c r="O1279" s="40"/>
      <c r="P1279" s="40"/>
      <c r="Q1279" s="40" t="n">
        <v>1</v>
      </c>
      <c r="R1279" s="40" t="n">
        <v>1</v>
      </c>
    </row>
    <row r="1280" customFormat="false" ht="15" hidden="false" customHeight="false" outlineLevel="0" collapsed="false">
      <c r="M1280" s="39" t="s">
        <v>134</v>
      </c>
      <c r="N1280" s="43" t="n">
        <v>3</v>
      </c>
      <c r="O1280" s="43" t="n">
        <v>2</v>
      </c>
      <c r="P1280" s="43" t="n">
        <v>2</v>
      </c>
      <c r="Q1280" s="43" t="n">
        <v>2</v>
      </c>
      <c r="R1280" s="43" t="n">
        <v>3</v>
      </c>
      <c r="S1280" s="43" t="n">
        <v>1</v>
      </c>
    </row>
    <row r="1281" customFormat="false" ht="15" hidden="false" customHeight="false" outlineLevel="0" collapsed="false">
      <c r="M1281" s="39" t="s">
        <v>136</v>
      </c>
      <c r="N1281" s="40" t="n">
        <v>1</v>
      </c>
      <c r="O1281" s="40" t="n">
        <v>1</v>
      </c>
      <c r="P1281" s="40" t="n">
        <v>2</v>
      </c>
      <c r="Q1281" s="40" t="n">
        <v>2</v>
      </c>
      <c r="R1281" s="40" t="n">
        <v>1</v>
      </c>
    </row>
    <row r="1282" customFormat="false" ht="15" hidden="false" customHeight="false" outlineLevel="0" collapsed="false">
      <c r="M1282" s="39" t="s">
        <v>253</v>
      </c>
      <c r="N1282" s="40" t="n">
        <v>2</v>
      </c>
      <c r="O1282" s="40"/>
      <c r="P1282" s="40" t="n">
        <v>3</v>
      </c>
      <c r="Q1282" s="40" t="n">
        <v>1</v>
      </c>
      <c r="R1282" s="40"/>
    </row>
    <row r="1283" customFormat="false" ht="15" hidden="false" customHeight="false" outlineLevel="0" collapsed="false">
      <c r="M1283" s="39" t="s">
        <v>138</v>
      </c>
      <c r="N1283" s="40" t="n">
        <v>3</v>
      </c>
      <c r="O1283" s="40" t="n">
        <v>2</v>
      </c>
      <c r="P1283" s="40" t="n">
        <v>1</v>
      </c>
      <c r="Q1283" s="40" t="n">
        <v>1</v>
      </c>
      <c r="R1283" s="40" t="n">
        <v>2</v>
      </c>
    </row>
    <row r="1284" customFormat="false" ht="15" hidden="false" customHeight="false" outlineLevel="0" collapsed="false">
      <c r="M1284" s="39" t="s">
        <v>139</v>
      </c>
      <c r="N1284" s="40" t="n">
        <v>1</v>
      </c>
      <c r="O1284" s="40" t="n">
        <v>2</v>
      </c>
      <c r="P1284" s="40" t="n">
        <v>2</v>
      </c>
      <c r="Q1284" s="40" t="n">
        <v>2</v>
      </c>
      <c r="R1284" s="40" t="n">
        <v>2</v>
      </c>
    </row>
    <row r="1285" customFormat="false" ht="15" hidden="false" customHeight="false" outlineLevel="0" collapsed="false">
      <c r="M1285" s="39" t="s">
        <v>201</v>
      </c>
      <c r="N1285" s="40" t="n">
        <v>1</v>
      </c>
      <c r="O1285" s="40"/>
      <c r="P1285" s="40"/>
      <c r="Q1285" s="40"/>
      <c r="R1285" s="40" t="n">
        <v>1</v>
      </c>
    </row>
    <row r="1286" customFormat="false" ht="15" hidden="false" customHeight="false" outlineLevel="0" collapsed="false">
      <c r="M1286" s="39" t="s">
        <v>261</v>
      </c>
      <c r="N1286" s="40"/>
      <c r="O1286" s="40"/>
      <c r="P1286" s="40"/>
      <c r="Q1286" s="40" t="n">
        <v>1</v>
      </c>
      <c r="R1286" s="40" t="n">
        <v>1</v>
      </c>
    </row>
    <row r="1287" customFormat="false" ht="15" hidden="false" customHeight="false" outlineLevel="0" collapsed="false">
      <c r="M1287" s="39" t="s">
        <v>255</v>
      </c>
      <c r="N1287" s="40" t="n">
        <v>1</v>
      </c>
      <c r="O1287" s="40" t="n">
        <v>1</v>
      </c>
      <c r="P1287" s="40" t="n">
        <v>1</v>
      </c>
      <c r="Q1287" s="40"/>
      <c r="R1287" s="40" t="n">
        <v>1</v>
      </c>
    </row>
    <row r="1288" customFormat="false" ht="15" hidden="false" customHeight="false" outlineLevel="0" collapsed="false">
      <c r="M1288" s="39" t="s">
        <v>232</v>
      </c>
      <c r="N1288" s="40"/>
      <c r="O1288" s="40"/>
      <c r="P1288" s="40"/>
      <c r="Q1288" s="40"/>
      <c r="R1288" s="40" t="n">
        <v>1</v>
      </c>
    </row>
    <row r="1289" customFormat="false" ht="15" hidden="false" customHeight="false" outlineLevel="0" collapsed="false">
      <c r="M1289" s="39" t="s">
        <v>281</v>
      </c>
      <c r="N1289" s="40" t="n">
        <v>2</v>
      </c>
      <c r="O1289" s="40"/>
      <c r="P1289" s="40" t="n">
        <v>3</v>
      </c>
      <c r="Q1289" s="40" t="n">
        <v>2</v>
      </c>
      <c r="R1289" s="40" t="n">
        <v>1</v>
      </c>
    </row>
    <row r="1290" customFormat="false" ht="15" hidden="false" customHeight="false" outlineLevel="0" collapsed="false">
      <c r="M1290" s="39" t="s">
        <v>141</v>
      </c>
      <c r="N1290" s="40" t="n">
        <v>1</v>
      </c>
      <c r="O1290" s="40" t="n">
        <v>1</v>
      </c>
      <c r="P1290" s="40" t="n">
        <v>1</v>
      </c>
      <c r="Q1290" s="40" t="n">
        <v>1</v>
      </c>
      <c r="R1290" s="40" t="n">
        <v>1</v>
      </c>
    </row>
    <row r="1291" customFormat="false" ht="15" hidden="false" customHeight="false" outlineLevel="0" collapsed="false">
      <c r="M1291" s="39" t="s">
        <v>143</v>
      </c>
      <c r="N1291" s="40" t="n">
        <v>1</v>
      </c>
      <c r="O1291" s="40" t="n">
        <v>3</v>
      </c>
      <c r="P1291" s="40" t="n">
        <v>4</v>
      </c>
      <c r="Q1291" s="40" t="n">
        <v>3</v>
      </c>
      <c r="R1291" s="40" t="n">
        <v>4</v>
      </c>
    </row>
    <row r="1292" customFormat="false" ht="15" hidden="false" customHeight="false" outlineLevel="0" collapsed="false">
      <c r="M1292" s="39" t="s">
        <v>140</v>
      </c>
      <c r="N1292" s="43" t="n">
        <v>5</v>
      </c>
      <c r="O1292" s="43" t="n">
        <v>2</v>
      </c>
      <c r="P1292" s="43" t="n">
        <v>3</v>
      </c>
      <c r="Q1292" s="43" t="n">
        <v>5</v>
      </c>
      <c r="R1292" s="43" t="n">
        <v>6</v>
      </c>
      <c r="S1292" s="43" t="n">
        <v>1</v>
      </c>
    </row>
    <row r="1293" customFormat="false" ht="15" hidden="false" customHeight="false" outlineLevel="0" collapsed="false">
      <c r="M1293" s="39" t="s">
        <v>146</v>
      </c>
      <c r="N1293" s="40" t="n">
        <v>1</v>
      </c>
      <c r="O1293" s="40" t="n">
        <v>1</v>
      </c>
      <c r="P1293" s="40" t="n">
        <v>3</v>
      </c>
      <c r="Q1293" s="40" t="n">
        <v>3</v>
      </c>
      <c r="R1293" s="40" t="n">
        <v>4</v>
      </c>
    </row>
    <row r="1294" customFormat="false" ht="15" hidden="false" customHeight="false" outlineLevel="0" collapsed="false">
      <c r="M1294" s="39" t="s">
        <v>148</v>
      </c>
      <c r="N1294" s="40" t="n">
        <v>1</v>
      </c>
      <c r="O1294" s="40" t="n">
        <v>1</v>
      </c>
      <c r="P1294" s="40" t="n">
        <v>3</v>
      </c>
      <c r="Q1294" s="40" t="n">
        <v>1</v>
      </c>
      <c r="R1294" s="40" t="n">
        <v>2</v>
      </c>
    </row>
    <row r="1295" customFormat="false" ht="15" hidden="false" customHeight="false" outlineLevel="0" collapsed="false">
      <c r="M1295" s="39" t="s">
        <v>150</v>
      </c>
      <c r="N1295" s="43" t="n">
        <v>3</v>
      </c>
      <c r="O1295" s="43" t="n">
        <v>3</v>
      </c>
      <c r="P1295" s="43" t="n">
        <v>3</v>
      </c>
      <c r="Q1295" s="43" t="n">
        <v>3</v>
      </c>
      <c r="R1295" s="43" t="n">
        <v>2</v>
      </c>
      <c r="S1295" s="43" t="n">
        <v>1</v>
      </c>
    </row>
    <row r="1296" customFormat="false" ht="15" hidden="false" customHeight="false" outlineLevel="0" collapsed="false">
      <c r="M1296" s="39" t="s">
        <v>152</v>
      </c>
      <c r="N1296" s="40" t="n">
        <v>2</v>
      </c>
      <c r="O1296" s="40" t="n">
        <v>1</v>
      </c>
      <c r="P1296" s="40" t="n">
        <v>1</v>
      </c>
      <c r="Q1296" s="40" t="n">
        <v>1</v>
      </c>
      <c r="R1296" s="40" t="n">
        <v>1</v>
      </c>
    </row>
    <row r="1297" customFormat="false" ht="15" hidden="false" customHeight="false" outlineLevel="0" collapsed="false">
      <c r="M1297" s="39" t="s">
        <v>228</v>
      </c>
      <c r="N1297" s="40" t="n">
        <v>1</v>
      </c>
      <c r="O1297" s="40"/>
      <c r="P1297" s="40"/>
      <c r="Q1297" s="40"/>
      <c r="R1297" s="40"/>
    </row>
    <row r="1298" customFormat="false" ht="15" hidden="false" customHeight="false" outlineLevel="0" collapsed="false">
      <c r="M1298" s="39" t="s">
        <v>339</v>
      </c>
      <c r="N1298" s="40" t="n">
        <v>1</v>
      </c>
      <c r="O1298" s="40"/>
      <c r="P1298" s="40" t="n">
        <v>1</v>
      </c>
      <c r="Q1298" s="40"/>
      <c r="R1298" s="40" t="n">
        <v>1</v>
      </c>
    </row>
    <row r="1299" customFormat="false" ht="15" hidden="false" customHeight="false" outlineLevel="0" collapsed="false">
      <c r="M1299" s="39" t="s">
        <v>204</v>
      </c>
      <c r="N1299" s="40"/>
      <c r="O1299" s="40"/>
      <c r="P1299" s="40" t="n">
        <v>2</v>
      </c>
      <c r="Q1299" s="40" t="n">
        <v>2</v>
      </c>
      <c r="R1299" s="40" t="n">
        <v>2</v>
      </c>
    </row>
    <row r="1300" customFormat="false" ht="15" hidden="false" customHeight="false" outlineLevel="0" collapsed="false">
      <c r="M1300" s="39" t="s">
        <v>398</v>
      </c>
      <c r="N1300" s="40" t="n">
        <v>1</v>
      </c>
      <c r="O1300" s="40"/>
      <c r="P1300" s="40" t="n">
        <v>0</v>
      </c>
      <c r="Q1300" s="40" t="n">
        <v>0</v>
      </c>
      <c r="R1300" s="40" t="n">
        <v>0</v>
      </c>
    </row>
    <row r="1301" customFormat="false" ht="15" hidden="false" customHeight="false" outlineLevel="0" collapsed="false">
      <c r="M1301" s="39" t="s">
        <v>256</v>
      </c>
      <c r="N1301" s="40" t="n">
        <v>1</v>
      </c>
      <c r="O1301" s="40"/>
      <c r="P1301" s="40"/>
      <c r="Q1301" s="40" t="n">
        <v>1</v>
      </c>
      <c r="R1301" s="40" t="n">
        <v>1</v>
      </c>
    </row>
    <row r="1302" customFormat="false" ht="15" hidden="false" customHeight="false" outlineLevel="0" collapsed="false">
      <c r="M1302" s="39" t="s">
        <v>297</v>
      </c>
      <c r="N1302" s="40"/>
      <c r="O1302" s="40"/>
      <c r="P1302" s="40"/>
      <c r="Q1302" s="40"/>
      <c r="R1302" s="40" t="n">
        <v>1</v>
      </c>
    </row>
    <row r="1303" customFormat="false" ht="15" hidden="false" customHeight="false" outlineLevel="0" collapsed="false">
      <c r="M1303" s="39" t="s">
        <v>198</v>
      </c>
      <c r="N1303" s="40" t="n">
        <v>1</v>
      </c>
      <c r="O1303" s="40"/>
      <c r="P1303" s="40"/>
      <c r="Q1303" s="40" t="n">
        <v>1</v>
      </c>
      <c r="R1303" s="40" t="n">
        <v>1</v>
      </c>
    </row>
    <row r="1304" customFormat="false" ht="15" hidden="false" customHeight="false" outlineLevel="0" collapsed="false">
      <c r="M1304" s="39" t="s">
        <v>257</v>
      </c>
      <c r="N1304" s="40"/>
      <c r="O1304" s="40"/>
      <c r="P1304" s="40"/>
      <c r="Q1304" s="40" t="n">
        <v>3</v>
      </c>
      <c r="R1304" s="40" t="n">
        <v>2</v>
      </c>
    </row>
    <row r="1305" customFormat="false" ht="15" hidden="false" customHeight="false" outlineLevel="0" collapsed="false">
      <c r="M1305" s="39" t="s">
        <v>370</v>
      </c>
      <c r="N1305" s="40"/>
      <c r="O1305" s="40"/>
      <c r="P1305" s="40"/>
      <c r="Q1305" s="40" t="n">
        <v>1</v>
      </c>
      <c r="R1305" s="40"/>
    </row>
    <row r="1306" customFormat="false" ht="15" hidden="false" customHeight="false" outlineLevel="0" collapsed="false">
      <c r="M1306" s="39" t="s">
        <v>154</v>
      </c>
      <c r="N1306" s="40" t="n">
        <v>2</v>
      </c>
      <c r="O1306" s="40" t="n">
        <v>1</v>
      </c>
      <c r="P1306" s="40" t="n">
        <v>2</v>
      </c>
      <c r="Q1306" s="40" t="n">
        <v>3</v>
      </c>
      <c r="R1306" s="40" t="n">
        <v>2</v>
      </c>
    </row>
    <row r="1307" customFormat="false" ht="15" hidden="false" customHeight="false" outlineLevel="0" collapsed="false">
      <c r="M1307" s="39" t="s">
        <v>206</v>
      </c>
      <c r="N1307" s="40" t="n">
        <v>1</v>
      </c>
      <c r="O1307" s="40"/>
      <c r="P1307" s="40"/>
      <c r="Q1307" s="40" t="n">
        <v>1</v>
      </c>
      <c r="R1307" s="40" t="n">
        <v>2</v>
      </c>
    </row>
    <row r="1308" customFormat="false" ht="15" hidden="false" customHeight="false" outlineLevel="0" collapsed="false">
      <c r="M1308" s="39" t="s">
        <v>156</v>
      </c>
      <c r="N1308" s="40" t="n">
        <v>1</v>
      </c>
      <c r="O1308" s="40" t="n">
        <v>1</v>
      </c>
      <c r="P1308" s="40" t="n">
        <v>4</v>
      </c>
      <c r="Q1308" s="40" t="n">
        <v>4</v>
      </c>
      <c r="R1308" s="40" t="n">
        <v>4</v>
      </c>
    </row>
    <row r="1309" customFormat="false" ht="15" hidden="false" customHeight="false" outlineLevel="0" collapsed="false">
      <c r="M1309" s="39" t="s">
        <v>208</v>
      </c>
      <c r="N1309" s="40"/>
      <c r="O1309" s="40" t="n">
        <v>1</v>
      </c>
      <c r="P1309" s="40" t="n">
        <v>1</v>
      </c>
      <c r="Q1309" s="40" t="n">
        <v>1</v>
      </c>
      <c r="R1309" s="40" t="n">
        <v>3</v>
      </c>
    </row>
    <row r="1310" customFormat="false" ht="15" hidden="false" customHeight="false" outlineLevel="0" collapsed="false">
      <c r="M1310" s="39" t="s">
        <v>399</v>
      </c>
      <c r="N1310" s="40"/>
      <c r="O1310" s="40"/>
      <c r="P1310" s="40" t="n">
        <v>1</v>
      </c>
      <c r="Q1310" s="40"/>
      <c r="R1310" s="40"/>
    </row>
    <row r="1311" customFormat="false" ht="15" hidden="false" customHeight="false" outlineLevel="0" collapsed="false">
      <c r="M1311" s="39" t="s">
        <v>158</v>
      </c>
      <c r="N1311" s="40" t="n">
        <v>3</v>
      </c>
      <c r="O1311" s="40" t="n">
        <v>1</v>
      </c>
      <c r="P1311" s="40" t="n">
        <v>1</v>
      </c>
      <c r="Q1311" s="40" t="n">
        <v>2</v>
      </c>
      <c r="R1311" s="40" t="n">
        <v>2</v>
      </c>
    </row>
    <row r="1312" customFormat="false" ht="15" hidden="false" customHeight="false" outlineLevel="0" collapsed="false">
      <c r="M1312" s="39" t="s">
        <v>248</v>
      </c>
      <c r="N1312" s="40"/>
      <c r="O1312" s="40"/>
      <c r="P1312" s="40" t="n">
        <v>1</v>
      </c>
      <c r="Q1312" s="40"/>
      <c r="R1312" s="40"/>
    </row>
    <row r="1313" customFormat="false" ht="15" hidden="false" customHeight="false" outlineLevel="0" collapsed="false">
      <c r="M1313" s="39" t="s">
        <v>145</v>
      </c>
      <c r="N1313" s="40" t="n">
        <v>5</v>
      </c>
      <c r="O1313" s="40" t="n">
        <v>2</v>
      </c>
      <c r="P1313" s="40" t="n">
        <v>1</v>
      </c>
      <c r="Q1313" s="40" t="n">
        <v>2</v>
      </c>
      <c r="R1313" s="40" t="n">
        <v>6</v>
      </c>
    </row>
    <row r="1314" customFormat="false" ht="15" hidden="false" customHeight="false" outlineLevel="0" collapsed="false">
      <c r="M1314" s="39" t="s">
        <v>258</v>
      </c>
      <c r="N1314" s="40"/>
      <c r="O1314" s="40"/>
      <c r="P1314" s="40" t="n">
        <v>2</v>
      </c>
      <c r="Q1314" s="40" t="n">
        <v>0</v>
      </c>
      <c r="R1314" s="40"/>
    </row>
    <row r="1315" customFormat="false" ht="15" hidden="false" customHeight="false" outlineLevel="0" collapsed="false">
      <c r="M1315" s="39" t="s">
        <v>190</v>
      </c>
      <c r="N1315" s="40"/>
      <c r="O1315" s="40" t="n">
        <v>1</v>
      </c>
      <c r="P1315" s="40"/>
      <c r="Q1315" s="40" t="n">
        <v>1</v>
      </c>
      <c r="R1315" s="40" t="n">
        <v>1</v>
      </c>
    </row>
    <row r="1316" customFormat="false" ht="15" hidden="false" customHeight="false" outlineLevel="0" collapsed="false">
      <c r="M1316" s="39" t="s">
        <v>200</v>
      </c>
      <c r="N1316" s="40" t="n">
        <v>2</v>
      </c>
      <c r="O1316" s="40"/>
      <c r="P1316" s="40"/>
      <c r="Q1316" s="40" t="n">
        <v>3</v>
      </c>
      <c r="R1316" s="40" t="n">
        <v>3</v>
      </c>
    </row>
    <row r="1317" customFormat="false" ht="15" hidden="false" customHeight="false" outlineLevel="0" collapsed="false">
      <c r="M1317" s="39" t="s">
        <v>161</v>
      </c>
      <c r="N1317" s="40" t="n">
        <v>1</v>
      </c>
      <c r="O1317" s="40" t="n">
        <v>1</v>
      </c>
      <c r="P1317" s="40" t="n">
        <v>3</v>
      </c>
      <c r="Q1317" s="40" t="n">
        <v>3</v>
      </c>
      <c r="R1317" s="40" t="n">
        <v>2</v>
      </c>
    </row>
    <row r="1318" customFormat="false" ht="15" hidden="false" customHeight="false" outlineLevel="0" collapsed="false">
      <c r="M1318" s="39" t="s">
        <v>400</v>
      </c>
      <c r="N1318" s="40"/>
      <c r="O1318" s="40" t="n">
        <v>1</v>
      </c>
      <c r="P1318" s="40"/>
      <c r="Q1318" s="40"/>
      <c r="R1318" s="40"/>
    </row>
    <row r="1319" customFormat="false" ht="15" hidden="false" customHeight="false" outlineLevel="0" collapsed="false">
      <c r="M1319" s="39" t="s">
        <v>343</v>
      </c>
      <c r="N1319" s="40"/>
      <c r="O1319" s="40"/>
      <c r="P1319" s="40"/>
      <c r="Q1319" s="40" t="n">
        <v>2</v>
      </c>
      <c r="R1319" s="40" t="n">
        <v>2</v>
      </c>
    </row>
    <row r="1320" customFormat="false" ht="15" hidden="false" customHeight="false" outlineLevel="0" collapsed="false">
      <c r="M1320" s="39" t="s">
        <v>239</v>
      </c>
      <c r="N1320" s="40" t="n">
        <v>1</v>
      </c>
      <c r="O1320" s="40"/>
      <c r="P1320" s="40" t="n">
        <v>1</v>
      </c>
      <c r="Q1320" s="40" t="n">
        <v>3</v>
      </c>
      <c r="R1320" s="40" t="n">
        <v>3</v>
      </c>
    </row>
    <row r="1321" customFormat="false" ht="15" hidden="false" customHeight="false" outlineLevel="0" collapsed="false">
      <c r="M1321" s="39" t="s">
        <v>209</v>
      </c>
      <c r="N1321" s="40"/>
      <c r="O1321" s="40"/>
      <c r="P1321" s="40" t="n">
        <v>1</v>
      </c>
      <c r="Q1321" s="40"/>
      <c r="R1321" s="40"/>
    </row>
    <row r="1322" customFormat="false" ht="15" hidden="false" customHeight="false" outlineLevel="0" collapsed="false">
      <c r="M1322" s="39" t="s">
        <v>163</v>
      </c>
      <c r="N1322" s="43" t="n">
        <v>3</v>
      </c>
      <c r="O1322" s="43" t="n">
        <v>2</v>
      </c>
      <c r="P1322" s="43" t="n">
        <v>3</v>
      </c>
      <c r="Q1322" s="43" t="n">
        <v>4</v>
      </c>
      <c r="R1322" s="43" t="n">
        <v>3</v>
      </c>
      <c r="S1322" s="43" t="n">
        <v>1</v>
      </c>
    </row>
    <row r="1323" customFormat="false" ht="15" hidden="false" customHeight="false" outlineLevel="0" collapsed="false">
      <c r="M1323" s="39" t="s">
        <v>260</v>
      </c>
      <c r="N1323" s="40"/>
      <c r="O1323" s="40"/>
      <c r="P1323" s="40" t="n">
        <v>1</v>
      </c>
      <c r="Q1323" s="40" t="n">
        <v>2</v>
      </c>
      <c r="R1323" s="40" t="n">
        <v>2</v>
      </c>
    </row>
    <row r="1324" customFormat="false" ht="15" hidden="false" customHeight="false" outlineLevel="0" collapsed="false">
      <c r="M1324" s="39" t="s">
        <v>251</v>
      </c>
      <c r="N1324" s="40"/>
      <c r="O1324" s="40"/>
      <c r="P1324" s="40" t="n">
        <v>1</v>
      </c>
      <c r="Q1324" s="40"/>
      <c r="R1324" s="40"/>
    </row>
    <row r="1325" customFormat="false" ht="15" hidden="false" customHeight="false" outlineLevel="0" collapsed="false">
      <c r="M1325" s="39" t="s">
        <v>165</v>
      </c>
      <c r="N1325" s="40" t="n">
        <v>2</v>
      </c>
      <c r="O1325" s="40" t="n">
        <v>1</v>
      </c>
      <c r="P1325" s="40" t="n">
        <v>1</v>
      </c>
      <c r="Q1325" s="40" t="n">
        <v>1</v>
      </c>
      <c r="R1325" s="40" t="n">
        <v>1</v>
      </c>
    </row>
    <row r="1326" customFormat="false" ht="15" hidden="false" customHeight="false" outlineLevel="0" collapsed="false">
      <c r="M1326" s="39" t="s">
        <v>211</v>
      </c>
      <c r="N1326" s="40" t="n">
        <v>2</v>
      </c>
      <c r="O1326" s="40"/>
      <c r="P1326" s="40"/>
      <c r="Q1326" s="40"/>
      <c r="R1326" s="40"/>
    </row>
    <row r="1327" customFormat="false" ht="15" hidden="false" customHeight="false" outlineLevel="0" collapsed="false">
      <c r="M1327" s="39" t="s">
        <v>301</v>
      </c>
      <c r="N1327" s="40" t="n">
        <v>1</v>
      </c>
      <c r="O1327" s="40" t="n">
        <v>1</v>
      </c>
      <c r="P1327" s="40" t="n">
        <v>1</v>
      </c>
      <c r="Q1327" s="40" t="n">
        <v>1</v>
      </c>
      <c r="R1327" s="40"/>
    </row>
    <row r="1328" customFormat="false" ht="15" hidden="false" customHeight="false" outlineLevel="0" collapsed="false">
      <c r="M1328" s="39" t="s">
        <v>309</v>
      </c>
      <c r="N1328" s="40"/>
      <c r="O1328" s="40"/>
      <c r="P1328" s="40"/>
      <c r="Q1328" s="40"/>
      <c r="R1328" s="40" t="n">
        <v>1</v>
      </c>
    </row>
    <row r="1329" customFormat="false" ht="15" hidden="false" customHeight="false" outlineLevel="0" collapsed="false">
      <c r="M1329" s="39" t="s">
        <v>167</v>
      </c>
      <c r="N1329" s="40" t="n">
        <v>2</v>
      </c>
      <c r="O1329" s="40" t="n">
        <v>1</v>
      </c>
      <c r="P1329" s="40" t="n">
        <v>3</v>
      </c>
      <c r="Q1329" s="40" t="n">
        <v>3</v>
      </c>
      <c r="R1329" s="40" t="n">
        <v>2</v>
      </c>
    </row>
    <row r="1330" customFormat="false" ht="15" hidden="false" customHeight="false" outlineLevel="0" collapsed="false">
      <c r="M1330" s="39" t="s">
        <v>169</v>
      </c>
      <c r="N1330" s="40" t="n">
        <v>1</v>
      </c>
      <c r="O1330" s="40" t="n">
        <v>1</v>
      </c>
      <c r="P1330" s="40" t="n">
        <v>1</v>
      </c>
      <c r="Q1330" s="40" t="n">
        <v>1</v>
      </c>
      <c r="R1330" s="40" t="n">
        <v>1</v>
      </c>
    </row>
    <row r="1331" customFormat="false" ht="15" hidden="false" customHeight="false" outlineLevel="0" collapsed="false">
      <c r="M1331" s="39" t="s">
        <v>345</v>
      </c>
      <c r="N1331" s="40" t="n">
        <v>2</v>
      </c>
      <c r="O1331" s="40"/>
      <c r="P1331" s="40"/>
      <c r="Q1331" s="40" t="n">
        <v>1</v>
      </c>
      <c r="R1331" s="40" t="n">
        <v>2</v>
      </c>
    </row>
    <row r="1332" customFormat="false" ht="15" hidden="false" customHeight="false" outlineLevel="0" collapsed="false">
      <c r="M1332" s="39" t="s">
        <v>330</v>
      </c>
      <c r="N1332" s="40"/>
      <c r="O1332" s="40"/>
      <c r="P1332" s="40" t="n">
        <v>2</v>
      </c>
      <c r="Q1332" s="40" t="n">
        <v>2</v>
      </c>
      <c r="R1332" s="40" t="n">
        <v>2</v>
      </c>
    </row>
    <row r="1333" customFormat="false" ht="15" hidden="false" customHeight="false" outlineLevel="0" collapsed="false">
      <c r="M1333" s="39" t="s">
        <v>346</v>
      </c>
      <c r="N1333" s="40" t="n">
        <v>2</v>
      </c>
      <c r="O1333" s="40" t="n">
        <v>2</v>
      </c>
      <c r="P1333" s="40"/>
      <c r="Q1333" s="40"/>
      <c r="R1333" s="40"/>
    </row>
    <row r="1334" customFormat="false" ht="15" hidden="false" customHeight="false" outlineLevel="0" collapsed="false">
      <c r="M1334" s="39" t="s">
        <v>171</v>
      </c>
      <c r="N1334" s="40" t="n">
        <v>2</v>
      </c>
      <c r="O1334" s="40" t="n">
        <v>1</v>
      </c>
      <c r="P1334" s="40" t="n">
        <v>3</v>
      </c>
      <c r="Q1334" s="40" t="n">
        <v>3</v>
      </c>
      <c r="R1334" s="40" t="n">
        <v>3</v>
      </c>
    </row>
    <row r="1335" customFormat="false" ht="15" hidden="false" customHeight="false" outlineLevel="0" collapsed="false">
      <c r="M1335" s="39" t="s">
        <v>266</v>
      </c>
      <c r="N1335" s="40" t="n">
        <v>2</v>
      </c>
      <c r="O1335" s="40"/>
      <c r="P1335" s="40" t="n">
        <v>1</v>
      </c>
      <c r="Q1335" s="40" t="n">
        <v>1</v>
      </c>
      <c r="R1335" s="40" t="n">
        <v>1</v>
      </c>
    </row>
    <row r="1336" customFormat="false" ht="15" hidden="false" customHeight="false" outlineLevel="0" collapsed="false">
      <c r="M1336" s="39" t="s">
        <v>147</v>
      </c>
      <c r="N1336" s="40" t="n">
        <v>3</v>
      </c>
      <c r="O1336" s="40" t="n">
        <v>1</v>
      </c>
      <c r="P1336" s="40" t="n">
        <v>2</v>
      </c>
      <c r="Q1336" s="40" t="n">
        <v>2</v>
      </c>
      <c r="R1336" s="40" t="n">
        <v>3</v>
      </c>
    </row>
    <row r="1337" customFormat="false" ht="15" hidden="false" customHeight="false" outlineLevel="0" collapsed="false">
      <c r="M1337" s="39" t="s">
        <v>149</v>
      </c>
      <c r="N1337" s="40" t="n">
        <v>1</v>
      </c>
      <c r="O1337" s="40" t="n">
        <v>1</v>
      </c>
      <c r="P1337" s="40"/>
      <c r="Q1337" s="40"/>
      <c r="R1337" s="40" t="n">
        <v>2</v>
      </c>
    </row>
    <row r="1338" customFormat="false" ht="15" hidden="false" customHeight="false" outlineLevel="0" collapsed="false">
      <c r="M1338" s="39" t="s">
        <v>401</v>
      </c>
      <c r="N1338" s="40" t="n">
        <v>1</v>
      </c>
      <c r="O1338" s="40"/>
      <c r="P1338" s="40" t="n">
        <v>0</v>
      </c>
      <c r="Q1338" s="40" t="n">
        <v>0</v>
      </c>
      <c r="R1338" s="40" t="n">
        <v>0</v>
      </c>
    </row>
    <row r="1339" customFormat="false" ht="15" hidden="false" customHeight="false" outlineLevel="0" collapsed="false">
      <c r="M1339" s="39" t="s">
        <v>174</v>
      </c>
      <c r="N1339" s="40" t="n">
        <v>1</v>
      </c>
      <c r="O1339" s="40" t="n">
        <v>1</v>
      </c>
      <c r="P1339" s="40" t="n">
        <v>1</v>
      </c>
      <c r="Q1339" s="40" t="n">
        <v>1</v>
      </c>
      <c r="R1339" s="40" t="n">
        <v>1</v>
      </c>
    </row>
    <row r="1340" customFormat="false" ht="15" hidden="false" customHeight="false" outlineLevel="0" collapsed="false">
      <c r="M1340" s="39" t="s">
        <v>176</v>
      </c>
      <c r="N1340" s="40" t="n">
        <v>1</v>
      </c>
      <c r="O1340" s="40" t="n">
        <v>1</v>
      </c>
      <c r="P1340" s="40" t="n">
        <v>1</v>
      </c>
      <c r="Q1340" s="40" t="n">
        <v>2</v>
      </c>
      <c r="R1340" s="40" t="n">
        <v>1</v>
      </c>
    </row>
    <row r="1341" customFormat="false" ht="15" hidden="false" customHeight="false" outlineLevel="0" collapsed="false">
      <c r="M1341" s="39" t="s">
        <v>347</v>
      </c>
      <c r="N1341" s="40"/>
      <c r="O1341" s="40"/>
      <c r="P1341" s="40"/>
      <c r="Q1341" s="40"/>
      <c r="R1341" s="40" t="n">
        <v>1</v>
      </c>
    </row>
    <row r="1342" customFormat="false" ht="15" hidden="false" customHeight="false" outlineLevel="0" collapsed="false">
      <c r="M1342" s="39" t="s">
        <v>240</v>
      </c>
      <c r="N1342" s="40"/>
      <c r="O1342" s="40" t="n">
        <v>1</v>
      </c>
      <c r="P1342" s="40" t="n">
        <v>2</v>
      </c>
      <c r="Q1342" s="40" t="n">
        <v>2</v>
      </c>
      <c r="R1342" s="40" t="n">
        <v>3</v>
      </c>
    </row>
    <row r="1343" customFormat="false" ht="15" hidden="false" customHeight="false" outlineLevel="0" collapsed="false">
      <c r="M1343" s="39" t="s">
        <v>220</v>
      </c>
      <c r="N1343" s="40"/>
      <c r="O1343" s="40"/>
      <c r="P1343" s="40"/>
      <c r="Q1343" s="40" t="n">
        <v>2</v>
      </c>
      <c r="R1343" s="40"/>
    </row>
    <row r="1344" customFormat="false" ht="15" hidden="false" customHeight="false" outlineLevel="0" collapsed="false">
      <c r="M1344" s="39" t="s">
        <v>151</v>
      </c>
      <c r="N1344" s="40" t="n">
        <v>2</v>
      </c>
      <c r="O1344" s="40"/>
      <c r="P1344" s="40"/>
      <c r="Q1344" s="40" t="n">
        <v>2</v>
      </c>
      <c r="R1344" s="40"/>
    </row>
    <row r="1345" customFormat="false" ht="15" hidden="false" customHeight="false" outlineLevel="0" collapsed="false">
      <c r="M1345" s="39" t="s">
        <v>230</v>
      </c>
      <c r="N1345" s="40" t="n">
        <v>1</v>
      </c>
      <c r="O1345" s="40" t="n">
        <v>1</v>
      </c>
      <c r="P1345" s="40"/>
      <c r="Q1345" s="40"/>
      <c r="R1345" s="40" t="n">
        <v>1</v>
      </c>
    </row>
    <row r="1346" customFormat="false" ht="15" hidden="false" customHeight="false" outlineLevel="0" collapsed="false">
      <c r="M1346" s="39" t="s">
        <v>153</v>
      </c>
      <c r="N1346" s="40" t="n">
        <v>2</v>
      </c>
      <c r="O1346" s="40" t="n">
        <v>2</v>
      </c>
      <c r="P1346" s="40" t="n">
        <v>2</v>
      </c>
      <c r="Q1346" s="40" t="n">
        <v>2</v>
      </c>
      <c r="R1346" s="40" t="n">
        <v>2</v>
      </c>
    </row>
    <row r="1347" customFormat="false" ht="15" hidden="false" customHeight="false" outlineLevel="0" collapsed="false">
      <c r="M1347" s="39" t="s">
        <v>348</v>
      </c>
      <c r="N1347" s="40" t="n">
        <v>1</v>
      </c>
      <c r="O1347" s="40"/>
      <c r="P1347" s="40" t="n">
        <v>1</v>
      </c>
      <c r="Q1347" s="40" t="n">
        <v>2</v>
      </c>
      <c r="R1347" s="40" t="n">
        <v>2</v>
      </c>
    </row>
    <row r="1348" customFormat="false" ht="15" hidden="false" customHeight="false" outlineLevel="0" collapsed="false">
      <c r="M1348" s="39" t="s">
        <v>179</v>
      </c>
      <c r="N1348" s="40" t="n">
        <v>3</v>
      </c>
      <c r="O1348" s="40" t="n">
        <v>1</v>
      </c>
      <c r="P1348" s="40" t="n">
        <v>1</v>
      </c>
      <c r="Q1348" s="40" t="n">
        <v>1</v>
      </c>
      <c r="R1348" s="40" t="n">
        <v>1</v>
      </c>
    </row>
    <row r="1349" customFormat="false" ht="15" hidden="false" customHeight="false" outlineLevel="0" collapsed="false">
      <c r="M1349" s="39" t="s">
        <v>180</v>
      </c>
      <c r="N1349" s="40" t="n">
        <v>3</v>
      </c>
      <c r="O1349" s="40" t="n">
        <v>3</v>
      </c>
      <c r="P1349" s="40" t="n">
        <v>2</v>
      </c>
      <c r="Q1349" s="40" t="n">
        <v>2</v>
      </c>
      <c r="R1349" s="40" t="n">
        <v>1</v>
      </c>
    </row>
    <row r="1350" customFormat="false" ht="15" hidden="false" customHeight="false" outlineLevel="0" collapsed="false">
      <c r="M1350" s="39" t="s">
        <v>213</v>
      </c>
      <c r="N1350" s="40" t="n">
        <v>1</v>
      </c>
      <c r="O1350" s="40" t="n">
        <v>1</v>
      </c>
      <c r="P1350" s="40"/>
      <c r="Q1350" s="40"/>
      <c r="R1350" s="40"/>
    </row>
    <row r="1351" customFormat="false" ht="15" hidden="false" customHeight="false" outlineLevel="0" collapsed="false">
      <c r="M1351" s="39" t="s">
        <v>268</v>
      </c>
      <c r="N1351" s="40"/>
      <c r="O1351" s="40"/>
      <c r="P1351" s="40"/>
      <c r="Q1351" s="40" t="n">
        <v>2</v>
      </c>
      <c r="R1351" s="40"/>
    </row>
    <row r="1352" customFormat="false" ht="15" hidden="false" customHeight="false" outlineLevel="0" collapsed="false">
      <c r="M1352" s="39" t="s">
        <v>155</v>
      </c>
      <c r="N1352" s="40" t="n">
        <v>2</v>
      </c>
      <c r="O1352" s="40" t="n">
        <v>3</v>
      </c>
      <c r="P1352" s="40" t="n">
        <v>2</v>
      </c>
      <c r="Q1352" s="40" t="n">
        <v>1</v>
      </c>
      <c r="R1352" s="40"/>
    </row>
    <row r="1353" customFormat="false" ht="15" hidden="false" customHeight="false" outlineLevel="0" collapsed="false">
      <c r="M1353" s="39" t="s">
        <v>191</v>
      </c>
      <c r="N1353" s="40"/>
      <c r="O1353" s="40"/>
      <c r="P1353" s="40" t="n">
        <v>1</v>
      </c>
      <c r="Q1353" s="40"/>
      <c r="R1353" s="40"/>
    </row>
    <row r="1354" customFormat="false" ht="15" hidden="false" customHeight="false" outlineLevel="0" collapsed="false">
      <c r="M1354" s="39" t="s">
        <v>159</v>
      </c>
      <c r="N1354" s="40" t="n">
        <v>1</v>
      </c>
      <c r="O1354" s="40"/>
      <c r="P1354" s="40" t="n">
        <v>1</v>
      </c>
      <c r="Q1354" s="40" t="n">
        <v>2</v>
      </c>
      <c r="R1354" s="40"/>
    </row>
    <row r="1355" customFormat="false" ht="15" hidden="false" customHeight="false" outlineLevel="0" collapsed="false">
      <c r="M1355" s="39" t="s">
        <v>231</v>
      </c>
      <c r="N1355" s="40" t="n">
        <v>1</v>
      </c>
      <c r="O1355" s="40"/>
      <c r="P1355" s="40"/>
      <c r="Q1355" s="40"/>
      <c r="R1355" s="40"/>
    </row>
    <row r="1356" customFormat="false" ht="15" hidden="false" customHeight="false" outlineLevel="0" collapsed="false">
      <c r="M1356" s="39" t="s">
        <v>243</v>
      </c>
      <c r="N1356" s="40" t="n">
        <v>1</v>
      </c>
      <c r="O1356" s="40"/>
      <c r="P1356" s="40"/>
      <c r="Q1356" s="40"/>
      <c r="R1356" s="40"/>
    </row>
    <row r="1357" customFormat="false" ht="15" hidden="false" customHeight="false" outlineLevel="0" collapsed="false">
      <c r="M1357" s="39" t="s">
        <v>395</v>
      </c>
      <c r="N1357" s="40"/>
      <c r="O1357" s="40" t="n">
        <v>1</v>
      </c>
      <c r="P1357" s="40" t="n">
        <v>1</v>
      </c>
      <c r="Q1357" s="40" t="n">
        <v>1</v>
      </c>
      <c r="R1357" s="40" t="n">
        <v>1</v>
      </c>
    </row>
    <row r="1358" customFormat="false" ht="15" hidden="false" customHeight="false" outlineLevel="0" collapsed="false">
      <c r="M1358" s="39" t="s">
        <v>181</v>
      </c>
      <c r="N1358" s="40" t="n">
        <v>2</v>
      </c>
      <c r="O1358" s="40" t="n">
        <v>1</v>
      </c>
      <c r="P1358" s="40" t="n">
        <v>1</v>
      </c>
      <c r="Q1358" s="40" t="n">
        <v>1</v>
      </c>
      <c r="R1358" s="40" t="n">
        <v>1</v>
      </c>
    </row>
    <row r="1359" customFormat="false" ht="15" hidden="false" customHeight="false" outlineLevel="0" collapsed="false">
      <c r="M1359" s="39" t="s">
        <v>267</v>
      </c>
      <c r="N1359" s="40"/>
      <c r="O1359" s="40"/>
      <c r="P1359" s="40" t="n">
        <v>1</v>
      </c>
      <c r="Q1359" s="40" t="n">
        <v>2</v>
      </c>
      <c r="R1359" s="40"/>
    </row>
    <row r="1360" customFormat="false" ht="15" hidden="false" customHeight="false" outlineLevel="0" collapsed="false">
      <c r="M1360" s="39" t="s">
        <v>233</v>
      </c>
      <c r="N1360" s="40" t="n">
        <v>1</v>
      </c>
      <c r="O1360" s="40" t="n">
        <v>1</v>
      </c>
      <c r="P1360" s="40" t="n">
        <v>1</v>
      </c>
      <c r="Q1360" s="40" t="n">
        <v>1</v>
      </c>
      <c r="R1360" s="40"/>
    </row>
    <row r="1361" customFormat="false" ht="15" hidden="false" customHeight="false" outlineLevel="0" collapsed="false">
      <c r="M1361" s="39" t="s">
        <v>160</v>
      </c>
      <c r="N1361" s="40" t="n">
        <v>2</v>
      </c>
      <c r="O1361" s="40" t="n">
        <v>1</v>
      </c>
      <c r="P1361" s="40" t="n">
        <v>1</v>
      </c>
      <c r="Q1361" s="40"/>
      <c r="R1361" s="40"/>
    </row>
    <row r="1362" customFormat="false" ht="15" hidden="false" customHeight="false" outlineLevel="0" collapsed="false">
      <c r="M1362" s="39" t="s">
        <v>217</v>
      </c>
      <c r="N1362" s="40" t="n">
        <v>1</v>
      </c>
      <c r="O1362" s="40"/>
      <c r="P1362" s="40"/>
      <c r="Q1362" s="40" t="n">
        <v>2</v>
      </c>
      <c r="R1362" s="40" t="n">
        <v>2</v>
      </c>
    </row>
    <row r="1363" customFormat="false" ht="15" hidden="false" customHeight="false" outlineLevel="0" collapsed="false">
      <c r="M1363" s="39" t="s">
        <v>162</v>
      </c>
      <c r="N1363" s="40"/>
      <c r="O1363" s="40"/>
      <c r="P1363" s="40"/>
      <c r="Q1363" s="40" t="n">
        <v>1</v>
      </c>
      <c r="R1363" s="40" t="n">
        <v>2</v>
      </c>
    </row>
    <row r="1364" customFormat="false" ht="15" hidden="false" customHeight="false" outlineLevel="0" collapsed="false">
      <c r="M1364" s="39" t="s">
        <v>183</v>
      </c>
      <c r="N1364" s="43" t="n">
        <v>2</v>
      </c>
      <c r="O1364" s="43" t="n">
        <v>2</v>
      </c>
      <c r="P1364" s="43" t="n">
        <v>2</v>
      </c>
      <c r="Q1364" s="43" t="n">
        <v>2</v>
      </c>
      <c r="R1364" s="43" t="n">
        <v>2</v>
      </c>
      <c r="S1364" s="43" t="n">
        <v>1</v>
      </c>
    </row>
    <row r="1365" customFormat="false" ht="15" hidden="false" customHeight="false" outlineLevel="0" collapsed="false">
      <c r="M1365" s="39" t="s">
        <v>313</v>
      </c>
      <c r="N1365" s="40"/>
      <c r="O1365" s="40"/>
      <c r="P1365" s="40" t="n">
        <v>1</v>
      </c>
      <c r="Q1365" s="40" t="n">
        <v>0</v>
      </c>
      <c r="R1365" s="40"/>
    </row>
    <row r="1366" customFormat="false" ht="15" hidden="false" customHeight="false" outlineLevel="0" collapsed="false">
      <c r="M1366" s="39" t="s">
        <v>353</v>
      </c>
      <c r="N1366" s="40"/>
      <c r="O1366" s="40"/>
      <c r="P1366" s="40"/>
      <c r="Q1366" s="40" t="n">
        <v>1</v>
      </c>
      <c r="R1366" s="40" t="n">
        <v>1</v>
      </c>
    </row>
    <row r="1367" customFormat="false" ht="15" hidden="false" customHeight="false" outlineLevel="0" collapsed="false">
      <c r="M1367" s="39" t="s">
        <v>164</v>
      </c>
      <c r="N1367" s="40" t="n">
        <v>3</v>
      </c>
      <c r="O1367" s="40" t="n">
        <v>2</v>
      </c>
      <c r="P1367" s="40" t="n">
        <v>1</v>
      </c>
      <c r="Q1367" s="40" t="n">
        <v>1</v>
      </c>
      <c r="R1367" s="40" t="n">
        <v>2</v>
      </c>
    </row>
    <row r="1368" customFormat="false" ht="15" hidden="false" customHeight="false" outlineLevel="0" collapsed="false">
      <c r="M1368" s="39" t="s">
        <v>290</v>
      </c>
      <c r="N1368" s="40" t="n">
        <v>1</v>
      </c>
      <c r="O1368" s="40"/>
      <c r="P1368" s="40"/>
      <c r="Q1368" s="40" t="n">
        <v>2</v>
      </c>
      <c r="R1368" s="40"/>
    </row>
    <row r="1369" customFormat="false" ht="15" hidden="false" customHeight="false" outlineLevel="0" collapsed="false">
      <c r="M1369" s="39" t="s">
        <v>299</v>
      </c>
      <c r="N1369" s="40"/>
      <c r="O1369" s="40"/>
      <c r="P1369" s="40"/>
      <c r="Q1369" s="40" t="n">
        <v>1</v>
      </c>
      <c r="R1369" s="40"/>
    </row>
    <row r="1370" customFormat="false" ht="15" hidden="false" customHeight="false" outlineLevel="0" collapsed="false">
      <c r="M1370" s="39" t="s">
        <v>269</v>
      </c>
      <c r="N1370" s="40"/>
      <c r="O1370" s="40" t="n">
        <v>1</v>
      </c>
      <c r="P1370" s="40"/>
      <c r="Q1370" s="40" t="n">
        <v>1</v>
      </c>
      <c r="R1370" s="40" t="n">
        <v>2</v>
      </c>
    </row>
    <row r="1371" customFormat="false" ht="15" hidden="false" customHeight="false" outlineLevel="0" collapsed="false">
      <c r="M1371" s="39" t="s">
        <v>402</v>
      </c>
      <c r="N1371" s="40"/>
      <c r="O1371" s="40"/>
      <c r="P1371" s="40"/>
      <c r="Q1371" s="40" t="n">
        <v>0</v>
      </c>
      <c r="R1371" s="40" t="n">
        <v>1</v>
      </c>
    </row>
    <row r="1372" customFormat="false" ht="15" hidden="false" customHeight="false" outlineLevel="0" collapsed="false">
      <c r="M1372" s="39" t="s">
        <v>296</v>
      </c>
      <c r="N1372" s="40"/>
      <c r="O1372" s="40"/>
      <c r="P1372" s="40"/>
      <c r="Q1372" s="40" t="n">
        <v>1</v>
      </c>
      <c r="R1372" s="40"/>
    </row>
    <row r="1373" customFormat="false" ht="15" hidden="false" customHeight="false" outlineLevel="0" collapsed="false">
      <c r="M1373" s="39" t="s">
        <v>193</v>
      </c>
      <c r="N1373" s="40"/>
      <c r="O1373" s="40"/>
      <c r="P1373" s="40" t="n">
        <v>1</v>
      </c>
      <c r="Q1373" s="40" t="n">
        <v>1</v>
      </c>
      <c r="R1373" s="40" t="n">
        <v>1</v>
      </c>
    </row>
    <row r="1374" customFormat="false" ht="15" hidden="false" customHeight="false" outlineLevel="0" collapsed="false">
      <c r="M1374" s="39" t="s">
        <v>312</v>
      </c>
      <c r="N1374" s="40" t="n">
        <v>1</v>
      </c>
      <c r="O1374" s="40"/>
      <c r="P1374" s="40"/>
      <c r="Q1374" s="40" t="n">
        <v>2</v>
      </c>
      <c r="R1374" s="40" t="n">
        <v>1</v>
      </c>
    </row>
    <row r="1375" customFormat="false" ht="15" hidden="false" customHeight="false" outlineLevel="0" collapsed="false">
      <c r="M1375" s="39" t="s">
        <v>270</v>
      </c>
      <c r="N1375" s="40"/>
      <c r="O1375" s="40"/>
      <c r="P1375" s="40" t="n">
        <v>1</v>
      </c>
      <c r="Q1375" s="40"/>
      <c r="R1375" s="40"/>
    </row>
    <row r="1376" customFormat="false" ht="15" hidden="false" customHeight="false" outlineLevel="0" collapsed="false">
      <c r="M1376" s="39" t="s">
        <v>166</v>
      </c>
      <c r="N1376" s="40"/>
      <c r="O1376" s="40"/>
      <c r="P1376" s="40" t="n">
        <v>1</v>
      </c>
      <c r="Q1376" s="40" t="n">
        <v>2</v>
      </c>
      <c r="R1376" s="40" t="n">
        <v>3</v>
      </c>
    </row>
    <row r="1377" customFormat="false" ht="15" hidden="false" customHeight="false" outlineLevel="0" collapsed="false">
      <c r="M1377" s="39" t="s">
        <v>185</v>
      </c>
      <c r="N1377" s="40" t="n">
        <v>1</v>
      </c>
      <c r="O1377" s="40" t="n">
        <v>1</v>
      </c>
      <c r="P1377" s="40" t="n">
        <v>1</v>
      </c>
      <c r="Q1377" s="40" t="n">
        <v>1</v>
      </c>
      <c r="R1377" s="40" t="n">
        <v>2</v>
      </c>
    </row>
    <row r="1378" customFormat="false" ht="15" hidden="false" customHeight="false" outlineLevel="0" collapsed="false">
      <c r="M1378" s="39" t="s">
        <v>168</v>
      </c>
      <c r="N1378" s="40" t="n">
        <v>3</v>
      </c>
      <c r="O1378" s="40" t="n">
        <v>3</v>
      </c>
      <c r="P1378" s="40" t="n">
        <v>1</v>
      </c>
      <c r="Q1378" s="40" t="n">
        <v>3</v>
      </c>
      <c r="R1378" s="40" t="n">
        <v>2</v>
      </c>
    </row>
    <row r="1379" customFormat="false" ht="15" hidden="false" customHeight="false" outlineLevel="0" collapsed="false">
      <c r="M1379" s="39" t="s">
        <v>318</v>
      </c>
      <c r="N1379" s="40"/>
      <c r="O1379" s="40"/>
      <c r="P1379" s="40" t="n">
        <v>2</v>
      </c>
      <c r="Q1379" s="40" t="n">
        <v>3</v>
      </c>
      <c r="R1379" s="40" t="n">
        <v>1</v>
      </c>
    </row>
    <row r="1380" customFormat="false" ht="15" hidden="false" customHeight="false" outlineLevel="0" collapsed="false">
      <c r="M1380" s="39" t="s">
        <v>170</v>
      </c>
      <c r="N1380" s="40" t="n">
        <v>1</v>
      </c>
      <c r="O1380" s="40"/>
      <c r="P1380" s="40"/>
      <c r="Q1380" s="40"/>
      <c r="R1380" s="40"/>
    </row>
    <row r="1381" customFormat="false" ht="15" hidden="false" customHeight="false" outlineLevel="0" collapsed="false">
      <c r="M1381" s="39" t="s">
        <v>302</v>
      </c>
      <c r="N1381" s="40"/>
      <c r="O1381" s="40" t="n">
        <v>1</v>
      </c>
      <c r="P1381" s="40"/>
      <c r="Q1381" s="40"/>
      <c r="R1381" s="40"/>
    </row>
    <row r="1382" customFormat="false" ht="15" hidden="false" customHeight="false" outlineLevel="0" collapsed="false">
      <c r="M1382" s="39" t="s">
        <v>320</v>
      </c>
      <c r="N1382" s="40"/>
      <c r="O1382" s="40"/>
      <c r="P1382" s="40"/>
      <c r="Q1382" s="40" t="n">
        <v>1</v>
      </c>
      <c r="R1382" s="40"/>
    </row>
    <row r="1383" customFormat="false" ht="15" hidden="false" customHeight="false" outlineLevel="0" collapsed="false">
      <c r="M1383" s="39" t="s">
        <v>203</v>
      </c>
      <c r="N1383" s="40" t="n">
        <v>1</v>
      </c>
      <c r="O1383" s="40"/>
      <c r="P1383" s="40"/>
      <c r="Q1383" s="40" t="n">
        <v>2</v>
      </c>
      <c r="R1383" s="40" t="n">
        <v>1</v>
      </c>
    </row>
    <row r="1384" customFormat="false" ht="15" hidden="false" customHeight="false" outlineLevel="0" collapsed="false">
      <c r="M1384" s="39" t="s">
        <v>237</v>
      </c>
      <c r="N1384" s="40"/>
      <c r="O1384" s="40"/>
      <c r="P1384" s="40" t="n">
        <v>1</v>
      </c>
      <c r="Q1384" s="40"/>
      <c r="R1384" s="40"/>
    </row>
    <row r="1385" customFormat="false" ht="15" hidden="false" customHeight="false" outlineLevel="0" collapsed="false">
      <c r="M1385" s="39" t="s">
        <v>271</v>
      </c>
      <c r="N1385" s="40" t="n">
        <v>1</v>
      </c>
      <c r="O1385" s="40"/>
      <c r="P1385" s="40" t="n">
        <v>1</v>
      </c>
      <c r="Q1385" s="40"/>
      <c r="R1385" s="40"/>
    </row>
    <row r="1386" customFormat="false" ht="15" hidden="false" customHeight="false" outlineLevel="0" collapsed="false">
      <c r="M1386" s="39" t="s">
        <v>329</v>
      </c>
      <c r="N1386" s="40" t="n">
        <v>2</v>
      </c>
      <c r="O1386" s="40"/>
      <c r="P1386" s="40" t="n">
        <v>1</v>
      </c>
      <c r="Q1386" s="40"/>
      <c r="R1386" s="40" t="n">
        <v>1</v>
      </c>
    </row>
    <row r="1387" customFormat="false" ht="15" hidden="false" customHeight="false" outlineLevel="0" collapsed="false">
      <c r="M1387" s="39" t="s">
        <v>219</v>
      </c>
      <c r="N1387" s="40" t="n">
        <v>1</v>
      </c>
      <c r="O1387" s="40"/>
      <c r="P1387" s="40" t="n">
        <v>3</v>
      </c>
      <c r="Q1387" s="40"/>
      <c r="R1387" s="40"/>
    </row>
    <row r="1388" customFormat="false" ht="15" hidden="false" customHeight="false" outlineLevel="0" collapsed="false">
      <c r="M1388" s="39" t="s">
        <v>292</v>
      </c>
      <c r="N1388" s="40"/>
      <c r="O1388" s="40"/>
      <c r="P1388" s="40"/>
      <c r="Q1388" s="40" t="n">
        <v>1</v>
      </c>
      <c r="R1388" s="40"/>
    </row>
    <row r="1389" customFormat="false" ht="15" hidden="false" customHeight="false" outlineLevel="0" collapsed="false">
      <c r="M1389" s="39" t="s">
        <v>172</v>
      </c>
      <c r="N1389" s="40" t="n">
        <v>2</v>
      </c>
      <c r="O1389" s="40" t="n">
        <v>1</v>
      </c>
      <c r="P1389" s="40" t="n">
        <v>1</v>
      </c>
      <c r="Q1389" s="40" t="n">
        <v>2</v>
      </c>
      <c r="R1389" s="40"/>
    </row>
    <row r="1390" customFormat="false" ht="15" hidden="false" customHeight="false" outlineLevel="0" collapsed="false">
      <c r="M1390" s="39" t="s">
        <v>403</v>
      </c>
      <c r="N1390" s="40"/>
      <c r="O1390" s="40"/>
      <c r="P1390" s="40"/>
      <c r="Q1390" s="40" t="n">
        <v>1</v>
      </c>
      <c r="R1390" s="40"/>
    </row>
    <row r="1391" customFormat="false" ht="15" hidden="false" customHeight="false" outlineLevel="0" collapsed="false">
      <c r="M1391" s="39" t="s">
        <v>358</v>
      </c>
      <c r="N1391" s="40"/>
      <c r="O1391" s="40"/>
      <c r="P1391" s="40"/>
      <c r="Q1391" s="40"/>
      <c r="R1391" s="40" t="n">
        <v>2</v>
      </c>
    </row>
    <row r="1392" customFormat="false" ht="15" hidden="false" customHeight="false" outlineLevel="0" collapsed="false">
      <c r="M1392" s="39" t="s">
        <v>173</v>
      </c>
      <c r="N1392" s="40" t="n">
        <v>2</v>
      </c>
      <c r="O1392" s="40" t="n">
        <v>1</v>
      </c>
      <c r="P1392" s="40"/>
      <c r="Q1392" s="40" t="n">
        <v>1</v>
      </c>
      <c r="R1392" s="40"/>
    </row>
    <row r="1393" customFormat="false" ht="15" hidden="false" customHeight="false" outlineLevel="0" collapsed="false">
      <c r="M1393" s="39" t="s">
        <v>188</v>
      </c>
      <c r="N1393" s="40" t="n">
        <v>3</v>
      </c>
      <c r="O1393" s="40" t="n">
        <v>4</v>
      </c>
      <c r="P1393" s="40" t="n">
        <v>3</v>
      </c>
      <c r="Q1393" s="40" t="n">
        <v>2</v>
      </c>
      <c r="R1393" s="40" t="n">
        <v>2</v>
      </c>
    </row>
    <row r="1394" customFormat="false" ht="15" hidden="false" customHeight="false" outlineLevel="0" collapsed="false">
      <c r="M1394" s="39" t="s">
        <v>273</v>
      </c>
      <c r="N1394" s="40"/>
      <c r="O1394" s="40"/>
      <c r="P1394" s="40" t="n">
        <v>3</v>
      </c>
      <c r="Q1394" s="40"/>
      <c r="R1394" s="40"/>
    </row>
    <row r="1395" customFormat="false" ht="15" hidden="false" customHeight="false" outlineLevel="0" collapsed="false">
      <c r="M1395" s="39" t="s">
        <v>205</v>
      </c>
      <c r="N1395" s="40" t="n">
        <v>1</v>
      </c>
      <c r="O1395" s="40"/>
      <c r="P1395" s="40" t="n">
        <v>1</v>
      </c>
      <c r="Q1395" s="40"/>
      <c r="R1395" s="40"/>
    </row>
    <row r="1396" customFormat="false" ht="15" hidden="false" customHeight="false" outlineLevel="0" collapsed="false">
      <c r="M1396" s="39" t="s">
        <v>175</v>
      </c>
      <c r="N1396" s="40" t="n">
        <v>1</v>
      </c>
      <c r="O1396" s="40" t="n">
        <v>1</v>
      </c>
      <c r="P1396" s="40"/>
      <c r="Q1396" s="40" t="n">
        <v>3</v>
      </c>
      <c r="R1396" s="40"/>
    </row>
    <row r="1397" customFormat="false" ht="15" hidden="false" customHeight="false" outlineLevel="0" collapsed="false">
      <c r="M1397" s="39" t="s">
        <v>359</v>
      </c>
      <c r="N1397" s="40" t="n">
        <v>1</v>
      </c>
      <c r="O1397" s="40"/>
      <c r="P1397" s="40" t="n">
        <v>1</v>
      </c>
      <c r="Q1397" s="40" t="n">
        <v>1</v>
      </c>
      <c r="R1397" s="40" t="n">
        <v>1</v>
      </c>
    </row>
    <row r="1398" customFormat="false" ht="15" hidden="false" customHeight="false" outlineLevel="0" collapsed="false">
      <c r="M1398" s="39" t="s">
        <v>189</v>
      </c>
      <c r="N1398" s="40" t="n">
        <v>3</v>
      </c>
      <c r="O1398" s="40" t="n">
        <v>1</v>
      </c>
      <c r="P1398" s="40" t="n">
        <v>4</v>
      </c>
      <c r="Q1398" s="40" t="n">
        <v>5</v>
      </c>
      <c r="R1398" s="40" t="n">
        <v>4</v>
      </c>
    </row>
    <row r="1399" customFormat="false" ht="15" hidden="false" customHeight="false" outlineLevel="0" collapsed="false">
      <c r="M1399" s="39" t="s">
        <v>238</v>
      </c>
      <c r="N1399" s="40" t="n">
        <v>1</v>
      </c>
      <c r="O1399" s="40" t="n">
        <v>2</v>
      </c>
      <c r="P1399" s="40" t="n">
        <v>2</v>
      </c>
      <c r="Q1399" s="40" t="n">
        <v>2</v>
      </c>
      <c r="R1399" s="40"/>
    </row>
    <row r="1400" customFormat="false" ht="15" hidden="false" customHeight="false" outlineLevel="0" collapsed="false">
      <c r="M1400" s="39" t="s">
        <v>177</v>
      </c>
      <c r="N1400" s="40" t="n">
        <v>3</v>
      </c>
      <c r="O1400" s="40" t="n">
        <v>2</v>
      </c>
      <c r="P1400" s="40" t="n">
        <v>1</v>
      </c>
      <c r="Q1400" s="40" t="n">
        <v>2</v>
      </c>
      <c r="R1400" s="40" t="n">
        <v>1</v>
      </c>
    </row>
    <row r="1401" customFormat="false" ht="15" hidden="false" customHeight="false" outlineLevel="0" collapsed="false">
      <c r="M1401" s="39" t="s">
        <v>308</v>
      </c>
      <c r="N1401" s="40"/>
      <c r="O1401" s="40"/>
      <c r="P1401" s="40"/>
      <c r="Q1401" s="40"/>
      <c r="R1401" s="40" t="n">
        <v>1</v>
      </c>
    </row>
    <row r="1402" customFormat="false" ht="15" hidden="false" customHeight="false" outlineLevel="0" collapsed="false">
      <c r="M1402" s="39" t="s">
        <v>275</v>
      </c>
      <c r="N1402" s="40" t="n">
        <v>2</v>
      </c>
      <c r="O1402" s="40" t="n">
        <v>1</v>
      </c>
      <c r="P1402" s="40" t="n">
        <v>2</v>
      </c>
      <c r="Q1402" s="40" t="n">
        <v>3</v>
      </c>
      <c r="R1402" s="40"/>
    </row>
    <row r="1403" customFormat="false" ht="15" hidden="false" customHeight="false" outlineLevel="0" collapsed="false">
      <c r="M1403" s="39" t="s">
        <v>361</v>
      </c>
      <c r="N1403" s="40" t="n">
        <v>1</v>
      </c>
      <c r="O1403" s="40"/>
      <c r="P1403" s="40"/>
      <c r="Q1403" s="40"/>
      <c r="R1403" s="40"/>
    </row>
    <row r="1404" customFormat="false" ht="15" hidden="false" customHeight="false" outlineLevel="0" collapsed="false">
      <c r="M1404" s="39" t="s">
        <v>362</v>
      </c>
      <c r="N1404" s="40"/>
      <c r="O1404" s="40"/>
      <c r="P1404" s="40"/>
      <c r="Q1404" s="40"/>
      <c r="R1404" s="40" t="n">
        <v>1</v>
      </c>
    </row>
    <row r="1405" customFormat="false" ht="15" hidden="false" customHeight="false" outlineLevel="0" collapsed="false">
      <c r="M1405" s="39" t="s">
        <v>192</v>
      </c>
      <c r="N1405" s="40" t="n">
        <v>1</v>
      </c>
      <c r="O1405" s="40" t="n">
        <v>2</v>
      </c>
      <c r="P1405" s="40" t="n">
        <v>2</v>
      </c>
      <c r="Q1405" s="40" t="n">
        <v>2</v>
      </c>
      <c r="R1405" s="40" t="n">
        <v>1</v>
      </c>
    </row>
    <row r="1406" customFormat="false" ht="15" hidden="false" customHeight="false" outlineLevel="0" collapsed="false">
      <c r="M1406" s="39" t="s">
        <v>295</v>
      </c>
      <c r="N1406" s="40" t="n">
        <v>3</v>
      </c>
      <c r="O1406" s="40"/>
      <c r="P1406" s="40" t="n">
        <v>1</v>
      </c>
      <c r="Q1406" s="40" t="n">
        <v>2</v>
      </c>
      <c r="R1406" s="40"/>
    </row>
    <row r="1407" customFormat="false" ht="15" hidden="false" customHeight="false" outlineLevel="0" collapsed="false">
      <c r="M1407" s="39" t="s">
        <v>178</v>
      </c>
      <c r="N1407" s="40"/>
      <c r="O1407" s="40"/>
      <c r="P1407" s="40" t="n">
        <v>0</v>
      </c>
      <c r="Q1407" s="40"/>
      <c r="R1407" s="40" t="n">
        <v>1</v>
      </c>
    </row>
    <row r="1408" customFormat="false" ht="15" hidden="false" customHeight="false" outlineLevel="0" collapsed="false">
      <c r="M1408" s="39" t="s">
        <v>194</v>
      </c>
      <c r="N1408" s="40" t="n">
        <v>3</v>
      </c>
      <c r="O1408" s="40" t="n">
        <v>3</v>
      </c>
      <c r="P1408" s="40" t="n">
        <v>2</v>
      </c>
      <c r="Q1408" s="40" t="n">
        <v>2</v>
      </c>
      <c r="R1408" s="40" t="n">
        <v>2</v>
      </c>
    </row>
    <row r="1409" customFormat="false" ht="15" hidden="false" customHeight="false" outlineLevel="0" collapsed="false">
      <c r="M1409" s="39" t="s">
        <v>221</v>
      </c>
      <c r="N1409" s="40"/>
      <c r="O1409" s="40"/>
      <c r="P1409" s="40"/>
      <c r="Q1409" s="40" t="n">
        <v>2</v>
      </c>
      <c r="R1409" s="40" t="n">
        <v>1</v>
      </c>
    </row>
    <row r="1410" customFormat="false" ht="15" hidden="false" customHeight="false" outlineLevel="0" collapsed="false">
      <c r="M1410" s="39" t="s">
        <v>223</v>
      </c>
      <c r="N1410" s="40"/>
      <c r="O1410" s="40"/>
      <c r="P1410" s="40"/>
      <c r="Q1410" s="40" t="n">
        <v>1</v>
      </c>
      <c r="R1410" s="40" t="n">
        <v>1</v>
      </c>
    </row>
    <row r="1411" customFormat="false" ht="15" hidden="false" customHeight="false" outlineLevel="0" collapsed="false">
      <c r="M1411" s="39" t="s">
        <v>363</v>
      </c>
      <c r="N1411" s="40" t="n">
        <v>1</v>
      </c>
      <c r="O1411" s="40"/>
      <c r="P1411" s="40" t="n">
        <v>2</v>
      </c>
      <c r="Q1411" s="40" t="n">
        <v>1</v>
      </c>
      <c r="R1411" s="40"/>
    </row>
    <row r="1412" customFormat="false" ht="15" hidden="false" customHeight="false" outlineLevel="0" collapsed="false">
      <c r="M1412" s="39" t="s">
        <v>276</v>
      </c>
      <c r="N1412" s="40"/>
      <c r="O1412" s="40"/>
      <c r="P1412" s="40" t="n">
        <v>1</v>
      </c>
      <c r="Q1412" s="40"/>
      <c r="R1412" s="40"/>
    </row>
    <row r="1413" customFormat="false" ht="15" hidden="false" customHeight="false" outlineLevel="0" collapsed="false">
      <c r="M1413" s="39" t="s">
        <v>225</v>
      </c>
      <c r="N1413" s="40" t="n">
        <v>1</v>
      </c>
      <c r="O1413" s="40"/>
      <c r="P1413" s="40"/>
      <c r="Q1413" s="40"/>
      <c r="R1413" s="40"/>
    </row>
    <row r="1414" customFormat="false" ht="15" hidden="false" customHeight="false" outlineLevel="0" collapsed="false">
      <c r="M1414" s="39" t="s">
        <v>227</v>
      </c>
      <c r="N1414" s="40" t="n">
        <v>1</v>
      </c>
      <c r="O1414" s="40"/>
      <c r="P1414" s="40" t="n">
        <v>1</v>
      </c>
      <c r="Q1414" s="40" t="n">
        <v>1</v>
      </c>
      <c r="R1414" s="40" t="n">
        <v>1</v>
      </c>
    </row>
    <row r="1415" customFormat="false" ht="15" hidden="false" customHeight="false" outlineLevel="0" collapsed="false">
      <c r="M1415" s="39" t="s">
        <v>195</v>
      </c>
      <c r="N1415" s="40" t="n">
        <v>1</v>
      </c>
      <c r="O1415" s="40" t="n">
        <v>1</v>
      </c>
      <c r="P1415" s="40" t="n">
        <v>1</v>
      </c>
      <c r="Q1415" s="40" t="n">
        <v>3</v>
      </c>
      <c r="R1415" s="40" t="n">
        <v>2</v>
      </c>
    </row>
    <row r="1416" customFormat="false" ht="15" hidden="false" customHeight="false" outlineLevel="0" collapsed="false">
      <c r="M1416" s="39" t="s">
        <v>364</v>
      </c>
      <c r="N1416" s="40"/>
      <c r="O1416" s="40"/>
      <c r="P1416" s="40"/>
      <c r="Q1416" s="40" t="n">
        <v>1</v>
      </c>
      <c r="R1416" s="40" t="n">
        <v>1</v>
      </c>
    </row>
    <row r="1417" customFormat="false" ht="15" hidden="false" customHeight="false" outlineLevel="0" collapsed="false">
      <c r="M1417" s="39" t="s">
        <v>245</v>
      </c>
      <c r="N1417" s="40"/>
      <c r="O1417" s="40"/>
      <c r="P1417" s="40" t="n">
        <v>1</v>
      </c>
      <c r="Q1417" s="40" t="n">
        <v>1</v>
      </c>
      <c r="R1417" s="40" t="n">
        <v>3</v>
      </c>
    </row>
    <row r="1418" customFormat="false" ht="15" hidden="false" customHeight="false" outlineLevel="0" collapsed="false">
      <c r="M1418" s="44"/>
      <c r="N1418" s="40"/>
      <c r="O1418" s="40"/>
      <c r="P1418" s="40"/>
      <c r="Q1418" s="40"/>
      <c r="R1418" s="40"/>
    </row>
    <row r="1419" customFormat="false" ht="15" hidden="false" customHeight="false" outlineLevel="0" collapsed="false">
      <c r="M1419" s="24" t="s">
        <v>38</v>
      </c>
      <c r="N1419" s="26"/>
      <c r="O1419" s="26"/>
      <c r="P1419" s="26"/>
      <c r="Q1419" s="26"/>
      <c r="R1419" s="26"/>
    </row>
    <row r="1420" customFormat="false" ht="15" hidden="false" customHeight="false" outlineLevel="0" collapsed="false">
      <c r="M1420" s="39" t="s">
        <v>384</v>
      </c>
      <c r="N1420" s="40"/>
      <c r="O1420" s="40" t="n">
        <v>1</v>
      </c>
      <c r="P1420" s="40"/>
      <c r="Q1420" s="40" t="n">
        <v>1</v>
      </c>
      <c r="R1420" s="40"/>
    </row>
    <row r="1421" customFormat="false" ht="15" hidden="false" customHeight="false" outlineLevel="0" collapsed="false">
      <c r="M1421" s="39" t="s">
        <v>226</v>
      </c>
      <c r="N1421" s="40" t="n">
        <v>1</v>
      </c>
      <c r="O1421" s="40" t="n">
        <v>1</v>
      </c>
      <c r="P1421" s="40" t="n">
        <v>1</v>
      </c>
      <c r="Q1421" s="40" t="n">
        <v>1</v>
      </c>
      <c r="R1421" s="40" t="n">
        <v>1</v>
      </c>
    </row>
    <row r="1422" customFormat="false" ht="15" hidden="false" customHeight="false" outlineLevel="0" collapsed="false">
      <c r="M1422" s="39" t="s">
        <v>136</v>
      </c>
      <c r="N1422" s="40" t="n">
        <v>3</v>
      </c>
      <c r="O1422" s="40" t="n">
        <v>1</v>
      </c>
      <c r="P1422" s="40"/>
      <c r="Q1422" s="40"/>
      <c r="R1422" s="40" t="n">
        <v>1</v>
      </c>
    </row>
    <row r="1423" customFormat="false" ht="15" hidden="false" customHeight="false" outlineLevel="0" collapsed="false">
      <c r="M1423" s="39" t="s">
        <v>142</v>
      </c>
      <c r="N1423" s="40" t="n">
        <v>1</v>
      </c>
      <c r="O1423" s="40" t="n">
        <v>1</v>
      </c>
      <c r="P1423" s="40" t="n">
        <v>1</v>
      </c>
      <c r="Q1423" s="40" t="n">
        <v>1</v>
      </c>
      <c r="R1423" s="40" t="n">
        <v>1</v>
      </c>
    </row>
    <row r="1424" customFormat="false" ht="15" hidden="false" customHeight="false" outlineLevel="0" collapsed="false">
      <c r="M1424" s="39" t="s">
        <v>210</v>
      </c>
      <c r="N1424" s="43" t="n">
        <v>4</v>
      </c>
      <c r="O1424" s="43" t="n">
        <v>4</v>
      </c>
      <c r="P1424" s="43" t="n">
        <v>6</v>
      </c>
      <c r="Q1424" s="43" t="n">
        <v>7</v>
      </c>
      <c r="R1424" s="43" t="n">
        <v>3</v>
      </c>
      <c r="S1424" s="43" t="n">
        <v>2</v>
      </c>
    </row>
    <row r="1425" customFormat="false" ht="15" hidden="false" customHeight="false" outlineLevel="0" collapsed="false">
      <c r="M1425" s="39" t="s">
        <v>144</v>
      </c>
      <c r="N1425" s="40" t="n">
        <v>1</v>
      </c>
      <c r="O1425" s="40"/>
      <c r="P1425" s="40" t="n">
        <v>1</v>
      </c>
      <c r="Q1425" s="40"/>
      <c r="R1425" s="40"/>
    </row>
    <row r="1426" customFormat="false" ht="15" hidden="false" customHeight="false" outlineLevel="0" collapsed="false">
      <c r="M1426" s="39" t="s">
        <v>404</v>
      </c>
      <c r="N1426" s="40" t="n">
        <v>1</v>
      </c>
      <c r="O1426" s="40"/>
      <c r="P1426" s="40"/>
      <c r="Q1426" s="40"/>
      <c r="R1426" s="40"/>
    </row>
    <row r="1427" customFormat="false" ht="15" hidden="false" customHeight="false" outlineLevel="0" collapsed="false">
      <c r="M1427" s="39" t="s">
        <v>401</v>
      </c>
      <c r="N1427" s="40" t="n">
        <v>1</v>
      </c>
      <c r="O1427" s="40"/>
      <c r="P1427" s="40"/>
      <c r="Q1427" s="40"/>
      <c r="R1427" s="40"/>
    </row>
    <row r="1428" customFormat="false" ht="15" hidden="false" customHeight="false" outlineLevel="0" collapsed="false">
      <c r="M1428" s="39" t="s">
        <v>179</v>
      </c>
      <c r="N1428" s="40" t="n">
        <v>1</v>
      </c>
      <c r="O1428" s="40"/>
      <c r="P1428" s="40"/>
      <c r="Q1428" s="40"/>
      <c r="R1428" s="40"/>
    </row>
    <row r="1429" customFormat="false" ht="15" hidden="false" customHeight="false" outlineLevel="0" collapsed="false">
      <c r="M1429" s="39" t="s">
        <v>231</v>
      </c>
      <c r="N1429" s="40" t="n">
        <v>1</v>
      </c>
      <c r="O1429" s="40"/>
      <c r="P1429" s="40"/>
      <c r="Q1429" s="40" t="n">
        <v>1</v>
      </c>
      <c r="R1429" s="40"/>
    </row>
    <row r="1430" customFormat="false" ht="15" hidden="false" customHeight="false" outlineLevel="0" collapsed="false">
      <c r="M1430" s="39" t="s">
        <v>405</v>
      </c>
      <c r="N1430" s="40"/>
      <c r="O1430" s="40" t="n">
        <v>1</v>
      </c>
      <c r="P1430" s="40"/>
      <c r="Q1430" s="40"/>
      <c r="R1430" s="40"/>
    </row>
    <row r="1431" customFormat="false" ht="15" hidden="false" customHeight="false" outlineLevel="0" collapsed="false">
      <c r="M1431" s="39" t="s">
        <v>164</v>
      </c>
      <c r="N1431" s="40"/>
      <c r="O1431" s="40" t="n">
        <v>1</v>
      </c>
      <c r="P1431" s="40" t="n">
        <v>1</v>
      </c>
      <c r="Q1431" s="40" t="n">
        <v>1</v>
      </c>
      <c r="R1431" s="40"/>
    </row>
    <row r="1432" customFormat="false" ht="15" hidden="false" customHeight="false" outlineLevel="0" collapsed="false">
      <c r="M1432" s="39" t="s">
        <v>270</v>
      </c>
      <c r="N1432" s="40" t="n">
        <v>1</v>
      </c>
      <c r="O1432" s="40" t="n">
        <v>1</v>
      </c>
      <c r="P1432" s="40" t="n">
        <v>1</v>
      </c>
      <c r="Q1432" s="40" t="n">
        <v>1</v>
      </c>
      <c r="R1432" s="40" t="n">
        <v>1</v>
      </c>
    </row>
    <row r="1433" customFormat="false" ht="15" hidden="false" customHeight="false" outlineLevel="0" collapsed="false">
      <c r="M1433" s="39" t="s">
        <v>406</v>
      </c>
      <c r="N1433" s="40" t="n">
        <v>1</v>
      </c>
      <c r="O1433" s="40"/>
      <c r="P1433" s="40"/>
      <c r="Q1433" s="40"/>
      <c r="R1433" s="40"/>
    </row>
    <row r="1434" customFormat="false" ht="15" hidden="false" customHeight="false" outlineLevel="0" collapsed="false">
      <c r="M1434" s="39" t="s">
        <v>320</v>
      </c>
      <c r="N1434" s="40" t="n">
        <v>3</v>
      </c>
      <c r="O1434" s="40" t="n">
        <v>1</v>
      </c>
      <c r="P1434" s="40"/>
      <c r="Q1434" s="40"/>
      <c r="R1434" s="40" t="n">
        <v>2</v>
      </c>
    </row>
    <row r="1435" customFormat="false" ht="15" hidden="false" customHeight="false" outlineLevel="0" collapsed="false">
      <c r="M1435" s="39" t="s">
        <v>172</v>
      </c>
      <c r="N1435" s="40" t="n">
        <v>1</v>
      </c>
      <c r="O1435" s="40"/>
      <c r="P1435" s="40"/>
      <c r="Q1435" s="40"/>
      <c r="R1435" s="40"/>
    </row>
    <row r="1436" customFormat="false" ht="15" hidden="false" customHeight="false" outlineLevel="0" collapsed="false">
      <c r="M1436" s="39" t="s">
        <v>189</v>
      </c>
      <c r="N1436" s="40" t="n">
        <v>1</v>
      </c>
      <c r="O1436" s="40"/>
      <c r="P1436" s="40"/>
      <c r="Q1436" s="40"/>
      <c r="R1436" s="40"/>
    </row>
    <row r="1437" customFormat="false" ht="15" hidden="false" customHeight="false" outlineLevel="0" collapsed="false">
      <c r="M1437" s="39" t="s">
        <v>177</v>
      </c>
      <c r="N1437" s="40" t="n">
        <v>1</v>
      </c>
      <c r="O1437" s="40" t="n">
        <v>1</v>
      </c>
      <c r="P1437" s="40" t="n">
        <v>1</v>
      </c>
      <c r="Q1437" s="40"/>
      <c r="R1437" s="40"/>
    </row>
    <row r="1438" customFormat="false" ht="15" hidden="false" customHeight="false" outlineLevel="0" collapsed="false">
      <c r="M1438" s="39" t="s">
        <v>308</v>
      </c>
      <c r="N1438" s="40"/>
      <c r="O1438" s="40"/>
      <c r="P1438" s="40"/>
      <c r="Q1438" s="40" t="n">
        <v>1</v>
      </c>
      <c r="R1438" s="40" t="n">
        <v>1</v>
      </c>
    </row>
    <row r="1439" customFormat="false" ht="15" hidden="false" customHeight="false" outlineLevel="0" collapsed="false">
      <c r="M1439" s="39" t="s">
        <v>295</v>
      </c>
      <c r="N1439" s="40" t="n">
        <v>1</v>
      </c>
      <c r="O1439" s="40" t="n">
        <v>1</v>
      </c>
      <c r="P1439" s="40" t="n">
        <v>1</v>
      </c>
      <c r="Q1439" s="40" t="n">
        <v>1</v>
      </c>
      <c r="R1439" s="40" t="n">
        <v>1</v>
      </c>
    </row>
    <row r="1440" customFormat="false" ht="15" hidden="false" customHeight="false" outlineLevel="0" collapsed="false">
      <c r="M1440" s="39" t="s">
        <v>407</v>
      </c>
      <c r="N1440" s="40" t="n">
        <v>1</v>
      </c>
      <c r="O1440" s="40"/>
      <c r="P1440" s="40" t="n">
        <v>0</v>
      </c>
      <c r="Q1440" s="40"/>
      <c r="R1440" s="40"/>
    </row>
    <row r="1441" customFormat="false" ht="15" hidden="false" customHeight="false" outlineLevel="0" collapsed="false">
      <c r="M1441" s="39" t="s">
        <v>223</v>
      </c>
      <c r="N1441" s="40" t="n">
        <v>1</v>
      </c>
      <c r="O1441" s="40" t="n">
        <v>1</v>
      </c>
      <c r="P1441" s="40" t="n">
        <v>1</v>
      </c>
      <c r="Q1441" s="40" t="n">
        <v>1</v>
      </c>
      <c r="R1441" s="40"/>
    </row>
    <row r="1442" customFormat="false" ht="15" hidden="false" customHeight="false" outlineLevel="0" collapsed="false">
      <c r="M1442" s="39" t="s">
        <v>227</v>
      </c>
      <c r="N1442" s="40"/>
      <c r="O1442" s="40"/>
      <c r="P1442" s="40"/>
      <c r="Q1442" s="40"/>
      <c r="R1442" s="40" t="n">
        <v>1</v>
      </c>
    </row>
    <row r="1443" customFormat="false" ht="15" hidden="false" customHeight="false" outlineLevel="0" collapsed="false">
      <c r="M1443" s="44"/>
      <c r="N1443" s="40"/>
      <c r="O1443" s="40"/>
      <c r="P1443" s="40"/>
      <c r="Q1443" s="40"/>
      <c r="R1443" s="40"/>
    </row>
    <row r="1444" customFormat="false" ht="15" hidden="false" customHeight="false" outlineLevel="0" collapsed="false">
      <c r="M1444" s="24" t="s">
        <v>86</v>
      </c>
      <c r="N1444" s="26"/>
      <c r="O1444" s="26"/>
      <c r="P1444" s="26"/>
      <c r="Q1444" s="26"/>
      <c r="R1444" s="26"/>
    </row>
    <row r="1445" customFormat="false" ht="15" hidden="false" customHeight="false" outlineLevel="0" collapsed="false">
      <c r="M1445" s="39" t="s">
        <v>186</v>
      </c>
      <c r="N1445" s="40"/>
      <c r="O1445" s="40"/>
      <c r="P1445" s="40"/>
      <c r="Q1445" s="40"/>
      <c r="R1445" s="40" t="n">
        <v>1</v>
      </c>
    </row>
    <row r="1446" customFormat="false" ht="15" hidden="false" customHeight="false" outlineLevel="0" collapsed="false">
      <c r="M1446" s="39" t="s">
        <v>320</v>
      </c>
      <c r="N1446" s="40"/>
      <c r="O1446" s="40"/>
      <c r="P1446" s="40"/>
      <c r="Q1446" s="40" t="n">
        <v>1</v>
      </c>
      <c r="R1446" s="40"/>
    </row>
    <row r="1447" customFormat="false" ht="15" hidden="false" customHeight="false" outlineLevel="0" collapsed="false">
      <c r="M1447" s="44"/>
      <c r="N1447" s="40"/>
      <c r="O1447" s="40"/>
      <c r="P1447" s="40"/>
      <c r="Q1447" s="40"/>
      <c r="R1447" s="40"/>
    </row>
    <row r="1448" customFormat="false" ht="15" hidden="false" customHeight="false" outlineLevel="0" collapsed="false">
      <c r="M1448" s="24" t="s">
        <v>47</v>
      </c>
      <c r="N1448" s="26"/>
      <c r="O1448" s="26"/>
      <c r="P1448" s="26"/>
      <c r="Q1448" s="26"/>
      <c r="R1448" s="26"/>
    </row>
    <row r="1449" customFormat="false" ht="15" hidden="false" customHeight="false" outlineLevel="0" collapsed="false">
      <c r="M1449" s="39" t="s">
        <v>303</v>
      </c>
      <c r="N1449" s="40"/>
      <c r="O1449" s="40"/>
      <c r="P1449" s="40" t="n">
        <v>1</v>
      </c>
      <c r="Q1449" s="40"/>
      <c r="R1449" s="40"/>
    </row>
    <row r="1450" customFormat="false" ht="15" hidden="false" customHeight="false" outlineLevel="0" collapsed="false">
      <c r="M1450" s="39" t="s">
        <v>249</v>
      </c>
      <c r="N1450" s="40"/>
      <c r="O1450" s="40"/>
      <c r="P1450" s="40"/>
      <c r="Q1450" s="40"/>
      <c r="R1450" s="40" t="n">
        <v>1</v>
      </c>
    </row>
    <row r="1451" customFormat="false" ht="15" hidden="false" customHeight="false" outlineLevel="0" collapsed="false">
      <c r="M1451" s="39" t="s">
        <v>131</v>
      </c>
      <c r="N1451" s="40"/>
      <c r="O1451" s="40"/>
      <c r="P1451" s="40"/>
      <c r="Q1451" s="40" t="n">
        <v>1</v>
      </c>
      <c r="R1451" s="40"/>
    </row>
    <row r="1452" customFormat="false" ht="15" hidden="false" customHeight="false" outlineLevel="0" collapsed="false">
      <c r="M1452" s="39" t="s">
        <v>226</v>
      </c>
      <c r="N1452" s="40" t="n">
        <v>1</v>
      </c>
      <c r="O1452" s="40" t="n">
        <v>1</v>
      </c>
      <c r="P1452" s="40" t="n">
        <v>1</v>
      </c>
      <c r="Q1452" s="40" t="n">
        <v>1</v>
      </c>
      <c r="R1452" s="40"/>
    </row>
    <row r="1453" customFormat="false" ht="15" hidden="false" customHeight="false" outlineLevel="0" collapsed="false">
      <c r="M1453" s="39" t="s">
        <v>132</v>
      </c>
      <c r="N1453" s="40"/>
      <c r="O1453" s="40" t="n">
        <v>1</v>
      </c>
      <c r="P1453" s="40" t="n">
        <v>1</v>
      </c>
      <c r="Q1453" s="40"/>
      <c r="R1453" s="40"/>
    </row>
    <row r="1454" customFormat="false" ht="15" hidden="false" customHeight="false" outlineLevel="0" collapsed="false">
      <c r="M1454" s="39" t="s">
        <v>232</v>
      </c>
      <c r="N1454" s="40" t="n">
        <v>1</v>
      </c>
      <c r="O1454" s="40" t="n">
        <v>1</v>
      </c>
      <c r="P1454" s="40" t="n">
        <v>1</v>
      </c>
      <c r="Q1454" s="40" t="n">
        <v>1</v>
      </c>
      <c r="R1454" s="40"/>
    </row>
    <row r="1455" customFormat="false" ht="15" hidden="false" customHeight="false" outlineLevel="0" collapsed="false">
      <c r="M1455" s="39" t="s">
        <v>143</v>
      </c>
      <c r="N1455" s="40" t="n">
        <v>1</v>
      </c>
      <c r="O1455" s="40"/>
      <c r="P1455" s="40"/>
      <c r="Q1455" s="40"/>
      <c r="R1455" s="40"/>
    </row>
    <row r="1456" customFormat="false" ht="15" hidden="false" customHeight="false" outlineLevel="0" collapsed="false">
      <c r="M1456" s="39" t="s">
        <v>140</v>
      </c>
      <c r="N1456" s="40" t="n">
        <v>1</v>
      </c>
      <c r="O1456" s="40"/>
      <c r="P1456" s="40"/>
      <c r="Q1456" s="40"/>
      <c r="R1456" s="40"/>
    </row>
    <row r="1457" customFormat="false" ht="15" hidden="false" customHeight="false" outlineLevel="0" collapsed="false">
      <c r="M1457" s="39" t="s">
        <v>150</v>
      </c>
      <c r="N1457" s="40"/>
      <c r="O1457" s="40"/>
      <c r="P1457" s="40"/>
      <c r="Q1457" s="40" t="n">
        <v>1</v>
      </c>
      <c r="R1457" s="40"/>
    </row>
    <row r="1458" customFormat="false" ht="15" hidden="false" customHeight="false" outlineLevel="0" collapsed="false">
      <c r="M1458" s="39" t="s">
        <v>204</v>
      </c>
      <c r="N1458" s="40"/>
      <c r="O1458" s="40"/>
      <c r="P1458" s="40" t="n">
        <v>1</v>
      </c>
      <c r="Q1458" s="40" t="n">
        <v>1</v>
      </c>
      <c r="R1458" s="40"/>
    </row>
    <row r="1459" customFormat="false" ht="15" hidden="false" customHeight="false" outlineLevel="0" collapsed="false">
      <c r="M1459" s="39" t="s">
        <v>256</v>
      </c>
      <c r="N1459" s="40"/>
      <c r="O1459" s="40"/>
      <c r="P1459" s="40"/>
      <c r="Q1459" s="40" t="n">
        <v>1</v>
      </c>
      <c r="R1459" s="40"/>
    </row>
    <row r="1460" customFormat="false" ht="15" hidden="false" customHeight="false" outlineLevel="0" collapsed="false">
      <c r="M1460" s="39" t="s">
        <v>198</v>
      </c>
      <c r="N1460" s="40"/>
      <c r="O1460" s="40"/>
      <c r="P1460" s="40"/>
      <c r="Q1460" s="40"/>
      <c r="R1460" s="40" t="n">
        <v>1</v>
      </c>
    </row>
    <row r="1461" customFormat="false" ht="15" hidden="false" customHeight="false" outlineLevel="0" collapsed="false">
      <c r="M1461" s="39" t="s">
        <v>144</v>
      </c>
      <c r="N1461" s="40"/>
      <c r="O1461" s="40"/>
      <c r="P1461" s="40"/>
      <c r="Q1461" s="40" t="n">
        <v>1</v>
      </c>
      <c r="R1461" s="40" t="n">
        <v>1</v>
      </c>
    </row>
    <row r="1462" customFormat="false" ht="15" hidden="false" customHeight="false" outlineLevel="0" collapsed="false">
      <c r="M1462" s="39" t="s">
        <v>156</v>
      </c>
      <c r="N1462" s="40"/>
      <c r="O1462" s="40"/>
      <c r="P1462" s="40" t="n">
        <v>1</v>
      </c>
      <c r="Q1462" s="40"/>
      <c r="R1462" s="40"/>
    </row>
    <row r="1463" customFormat="false" ht="15" hidden="false" customHeight="false" outlineLevel="0" collapsed="false">
      <c r="M1463" s="39" t="s">
        <v>208</v>
      </c>
      <c r="N1463" s="40" t="n">
        <v>1</v>
      </c>
      <c r="O1463" s="40"/>
      <c r="P1463" s="40"/>
      <c r="Q1463" s="40"/>
      <c r="R1463" s="40"/>
    </row>
    <row r="1464" customFormat="false" ht="15" hidden="false" customHeight="false" outlineLevel="0" collapsed="false">
      <c r="M1464" s="39" t="s">
        <v>248</v>
      </c>
      <c r="N1464" s="40"/>
      <c r="O1464" s="40"/>
      <c r="P1464" s="40"/>
      <c r="Q1464" s="40"/>
      <c r="R1464" s="40" t="n">
        <v>1</v>
      </c>
    </row>
    <row r="1465" customFormat="false" ht="15" hidden="false" customHeight="false" outlineLevel="0" collapsed="false">
      <c r="M1465" s="39" t="s">
        <v>145</v>
      </c>
      <c r="N1465" s="40" t="n">
        <v>1</v>
      </c>
      <c r="O1465" s="40" t="n">
        <v>1</v>
      </c>
      <c r="P1465" s="40" t="n">
        <v>1</v>
      </c>
      <c r="Q1465" s="40"/>
      <c r="R1465" s="40"/>
    </row>
    <row r="1466" customFormat="false" ht="15" hidden="false" customHeight="false" outlineLevel="0" collapsed="false">
      <c r="M1466" s="39" t="s">
        <v>190</v>
      </c>
      <c r="N1466" s="40"/>
      <c r="O1466" s="40" t="n">
        <v>1</v>
      </c>
      <c r="P1466" s="40"/>
      <c r="Q1466" s="40"/>
      <c r="R1466" s="40"/>
    </row>
    <row r="1467" customFormat="false" ht="15" hidden="false" customHeight="false" outlineLevel="0" collapsed="false">
      <c r="M1467" s="39" t="s">
        <v>163</v>
      </c>
      <c r="N1467" s="40"/>
      <c r="O1467" s="40"/>
      <c r="P1467" s="40"/>
      <c r="Q1467" s="40" t="n">
        <v>1</v>
      </c>
      <c r="R1467" s="40"/>
    </row>
    <row r="1468" customFormat="false" ht="15" hidden="false" customHeight="false" outlineLevel="0" collapsed="false">
      <c r="M1468" s="39" t="s">
        <v>165</v>
      </c>
      <c r="N1468" s="40" t="n">
        <v>1</v>
      </c>
      <c r="O1468" s="40" t="n">
        <v>1</v>
      </c>
      <c r="P1468" s="40" t="n">
        <v>1</v>
      </c>
      <c r="Q1468" s="40" t="n">
        <v>1</v>
      </c>
      <c r="R1468" s="40" t="n">
        <v>1</v>
      </c>
    </row>
    <row r="1469" customFormat="false" ht="15" hidden="false" customHeight="false" outlineLevel="0" collapsed="false">
      <c r="M1469" s="39" t="s">
        <v>211</v>
      </c>
      <c r="N1469" s="40" t="n">
        <v>1</v>
      </c>
      <c r="O1469" s="40" t="n">
        <v>1</v>
      </c>
      <c r="P1469" s="40" t="n">
        <v>1</v>
      </c>
      <c r="Q1469" s="40" t="n">
        <v>1</v>
      </c>
      <c r="R1469" s="40" t="n">
        <v>1</v>
      </c>
    </row>
    <row r="1470" customFormat="false" ht="15" hidden="false" customHeight="false" outlineLevel="0" collapsed="false">
      <c r="M1470" s="39" t="s">
        <v>240</v>
      </c>
      <c r="N1470" s="40"/>
      <c r="O1470" s="40" t="n">
        <v>1</v>
      </c>
      <c r="P1470" s="40" t="n">
        <v>1</v>
      </c>
      <c r="Q1470" s="40" t="n">
        <v>1</v>
      </c>
      <c r="R1470" s="40"/>
    </row>
    <row r="1471" customFormat="false" ht="15" hidden="false" customHeight="false" outlineLevel="0" collapsed="false">
      <c r="M1471" s="39" t="s">
        <v>153</v>
      </c>
      <c r="N1471" s="40" t="n">
        <v>1</v>
      </c>
      <c r="O1471" s="40" t="n">
        <v>1</v>
      </c>
      <c r="P1471" s="40" t="n">
        <v>1</v>
      </c>
      <c r="Q1471" s="40" t="n">
        <v>1</v>
      </c>
      <c r="R1471" s="40" t="n">
        <v>1</v>
      </c>
    </row>
    <row r="1472" customFormat="false" ht="15" hidden="false" customHeight="false" outlineLevel="0" collapsed="false">
      <c r="M1472" s="39" t="s">
        <v>155</v>
      </c>
      <c r="N1472" s="40"/>
      <c r="O1472" s="40" t="n">
        <v>1</v>
      </c>
      <c r="P1472" s="40" t="n">
        <v>1</v>
      </c>
      <c r="Q1472" s="40" t="n">
        <v>1</v>
      </c>
      <c r="R1472" s="40"/>
    </row>
    <row r="1473" customFormat="false" ht="15" hidden="false" customHeight="false" outlineLevel="0" collapsed="false">
      <c r="M1473" s="39" t="s">
        <v>215</v>
      </c>
      <c r="N1473" s="40"/>
      <c r="O1473" s="40"/>
      <c r="P1473" s="40"/>
      <c r="Q1473" s="40"/>
      <c r="R1473" s="40" t="n">
        <v>1</v>
      </c>
    </row>
    <row r="1474" customFormat="false" ht="15" hidden="false" customHeight="false" outlineLevel="0" collapsed="false">
      <c r="M1474" s="39" t="s">
        <v>217</v>
      </c>
      <c r="N1474" s="40"/>
      <c r="O1474" s="40"/>
      <c r="P1474" s="40"/>
      <c r="Q1474" s="40" t="n">
        <v>1</v>
      </c>
      <c r="R1474" s="40"/>
    </row>
    <row r="1475" customFormat="false" ht="15" hidden="false" customHeight="false" outlineLevel="0" collapsed="false">
      <c r="M1475" s="39" t="s">
        <v>183</v>
      </c>
      <c r="N1475" s="40"/>
      <c r="O1475" s="40"/>
      <c r="P1475" s="40"/>
      <c r="Q1475" s="40" t="n">
        <v>1</v>
      </c>
      <c r="R1475" s="40" t="n">
        <v>1</v>
      </c>
    </row>
    <row r="1476" customFormat="false" ht="15" hidden="false" customHeight="false" outlineLevel="0" collapsed="false">
      <c r="M1476" s="39" t="s">
        <v>359</v>
      </c>
      <c r="N1476" s="40" t="n">
        <v>1</v>
      </c>
      <c r="O1476" s="40"/>
      <c r="P1476" s="40"/>
      <c r="Q1476" s="40"/>
      <c r="R1476" s="40"/>
    </row>
    <row r="1477" customFormat="false" ht="15" hidden="false" customHeight="false" outlineLevel="0" collapsed="false">
      <c r="M1477" s="39" t="s">
        <v>177</v>
      </c>
      <c r="N1477" s="40"/>
      <c r="O1477" s="40"/>
      <c r="P1477" s="40"/>
      <c r="Q1477" s="40"/>
      <c r="R1477" s="40" t="n">
        <v>1</v>
      </c>
    </row>
    <row r="1478" customFormat="false" ht="15" hidden="false" customHeight="false" outlineLevel="0" collapsed="false">
      <c r="M1478" s="39" t="s">
        <v>308</v>
      </c>
      <c r="N1478" s="40" t="n">
        <v>1</v>
      </c>
      <c r="O1478" s="40" t="n">
        <v>1</v>
      </c>
      <c r="P1478" s="40" t="n">
        <v>1</v>
      </c>
      <c r="Q1478" s="40" t="n">
        <v>1</v>
      </c>
      <c r="R1478" s="40" t="n">
        <v>1</v>
      </c>
    </row>
    <row r="1479" customFormat="false" ht="15" hidden="false" customHeight="false" outlineLevel="0" collapsed="false">
      <c r="M1479" s="39" t="s">
        <v>194</v>
      </c>
      <c r="N1479" s="40"/>
      <c r="O1479" s="40"/>
      <c r="P1479" s="40"/>
      <c r="Q1479" s="40"/>
      <c r="R1479" s="40" t="n">
        <v>1</v>
      </c>
    </row>
    <row r="1480" customFormat="false" ht="15" hidden="false" customHeight="false" outlineLevel="0" collapsed="false">
      <c r="M1480" s="39" t="s">
        <v>221</v>
      </c>
      <c r="N1480" s="40"/>
      <c r="O1480" s="40" t="n">
        <v>1</v>
      </c>
      <c r="P1480" s="40" t="n">
        <v>1</v>
      </c>
      <c r="Q1480" s="40"/>
      <c r="R1480" s="40"/>
    </row>
    <row r="1481" customFormat="false" ht="15" hidden="false" customHeight="false" outlineLevel="0" collapsed="false">
      <c r="M1481" s="39" t="s">
        <v>225</v>
      </c>
      <c r="N1481" s="40" t="n">
        <v>1</v>
      </c>
      <c r="O1481" s="40" t="n">
        <v>1</v>
      </c>
      <c r="P1481" s="40"/>
      <c r="Q1481" s="40" t="n">
        <v>1</v>
      </c>
      <c r="R1481" s="40"/>
    </row>
    <row r="1482" customFormat="false" ht="15" hidden="false" customHeight="false" outlineLevel="0" collapsed="false">
      <c r="M1482" s="39" t="s">
        <v>227</v>
      </c>
      <c r="N1482" s="40"/>
      <c r="O1482" s="40"/>
      <c r="P1482" s="40"/>
      <c r="Q1482" s="40" t="n">
        <v>1</v>
      </c>
      <c r="R1482" s="40"/>
    </row>
    <row r="1483" customFormat="false" ht="15" hidden="false" customHeight="false" outlineLevel="0" collapsed="false">
      <c r="M1483" s="39" t="s">
        <v>245</v>
      </c>
      <c r="N1483" s="40"/>
      <c r="O1483" s="40"/>
      <c r="P1483" s="40"/>
      <c r="Q1483" s="40" t="n">
        <v>1</v>
      </c>
      <c r="R1483" s="40" t="n">
        <v>1</v>
      </c>
    </row>
    <row r="1484" customFormat="false" ht="15" hidden="false" customHeight="false" outlineLevel="0" collapsed="false">
      <c r="M1484" s="44"/>
      <c r="N1484" s="40"/>
      <c r="O1484" s="40"/>
      <c r="P1484" s="40"/>
      <c r="Q1484" s="40"/>
      <c r="R1484" s="40"/>
    </row>
    <row r="1485" customFormat="false" ht="15" hidden="false" customHeight="false" outlineLevel="0" collapsed="false">
      <c r="M1485" s="24" t="s">
        <v>20</v>
      </c>
      <c r="N1485" s="26"/>
      <c r="O1485" s="26"/>
      <c r="P1485" s="26"/>
      <c r="Q1485" s="26"/>
      <c r="R1485" s="26"/>
    </row>
    <row r="1486" customFormat="false" ht="15" hidden="false" customHeight="false" outlineLevel="0" collapsed="false">
      <c r="M1486" s="39" t="s">
        <v>130</v>
      </c>
      <c r="N1486" s="40"/>
      <c r="O1486" s="40" t="n">
        <v>1</v>
      </c>
      <c r="P1486" s="40" t="n">
        <v>1</v>
      </c>
      <c r="Q1486" s="40" t="n">
        <v>1</v>
      </c>
      <c r="R1486" s="40" t="n">
        <v>2</v>
      </c>
    </row>
    <row r="1487" customFormat="false" ht="15" hidden="false" customHeight="false" outlineLevel="0" collapsed="false">
      <c r="M1487" s="39" t="s">
        <v>249</v>
      </c>
      <c r="N1487" s="40"/>
      <c r="O1487" s="40"/>
      <c r="P1487" s="40" t="n">
        <v>1</v>
      </c>
      <c r="Q1487" s="40"/>
      <c r="R1487" s="40"/>
    </row>
    <row r="1488" customFormat="false" ht="15" hidden="false" customHeight="false" outlineLevel="0" collapsed="false">
      <c r="M1488" s="39" t="s">
        <v>131</v>
      </c>
      <c r="N1488" s="40" t="n">
        <v>1</v>
      </c>
      <c r="O1488" s="40"/>
      <c r="P1488" s="40" t="n">
        <v>1</v>
      </c>
      <c r="Q1488" s="40" t="n">
        <v>0</v>
      </c>
      <c r="R1488" s="40" t="n">
        <v>1</v>
      </c>
    </row>
    <row r="1489" customFormat="false" ht="15" hidden="false" customHeight="false" outlineLevel="0" collapsed="false">
      <c r="M1489" s="39" t="s">
        <v>317</v>
      </c>
      <c r="N1489" s="40"/>
      <c r="O1489" s="40"/>
      <c r="P1489" s="40"/>
      <c r="Q1489" s="40" t="n">
        <v>1</v>
      </c>
      <c r="R1489" s="40" t="n">
        <v>1</v>
      </c>
    </row>
    <row r="1490" customFormat="false" ht="15" hidden="false" customHeight="false" outlineLevel="0" collapsed="false">
      <c r="M1490" s="39" t="s">
        <v>135</v>
      </c>
      <c r="N1490" s="40"/>
      <c r="O1490" s="40"/>
      <c r="P1490" s="40" t="n">
        <v>1</v>
      </c>
      <c r="Q1490" s="40" t="n">
        <v>1</v>
      </c>
      <c r="R1490" s="40"/>
    </row>
    <row r="1491" customFormat="false" ht="15" hidden="false" customHeight="false" outlineLevel="0" collapsed="false">
      <c r="M1491" s="39" t="s">
        <v>307</v>
      </c>
      <c r="N1491" s="40"/>
      <c r="O1491" s="40"/>
      <c r="P1491" s="40" t="n">
        <v>1</v>
      </c>
      <c r="Q1491" s="40" t="n">
        <v>2</v>
      </c>
      <c r="R1491" s="40"/>
    </row>
    <row r="1492" customFormat="false" ht="15" hidden="false" customHeight="false" outlineLevel="0" collapsed="false">
      <c r="M1492" s="39" t="s">
        <v>226</v>
      </c>
      <c r="N1492" s="40"/>
      <c r="O1492" s="40" t="n">
        <v>2</v>
      </c>
      <c r="P1492" s="40" t="n">
        <v>2</v>
      </c>
      <c r="Q1492" s="40" t="n">
        <v>2</v>
      </c>
      <c r="R1492" s="40"/>
    </row>
    <row r="1493" customFormat="false" ht="15" hidden="false" customHeight="false" outlineLevel="0" collapsed="false">
      <c r="M1493" s="39" t="s">
        <v>132</v>
      </c>
      <c r="N1493" s="40" t="n">
        <v>2</v>
      </c>
      <c r="O1493" s="40" t="n">
        <v>1</v>
      </c>
      <c r="P1493" s="40" t="n">
        <v>3</v>
      </c>
      <c r="Q1493" s="40" t="n">
        <v>3</v>
      </c>
      <c r="R1493" s="40" t="n">
        <v>2</v>
      </c>
    </row>
    <row r="1494" customFormat="false" ht="15" hidden="false" customHeight="false" outlineLevel="0" collapsed="false">
      <c r="M1494" s="39" t="s">
        <v>250</v>
      </c>
      <c r="N1494" s="40"/>
      <c r="O1494" s="40"/>
      <c r="P1494" s="40"/>
      <c r="Q1494" s="40"/>
      <c r="R1494" s="40" t="n">
        <v>1</v>
      </c>
    </row>
    <row r="1495" customFormat="false" ht="15" hidden="false" customHeight="false" outlineLevel="0" collapsed="false">
      <c r="M1495" s="39" t="s">
        <v>137</v>
      </c>
      <c r="N1495" s="40"/>
      <c r="O1495" s="40"/>
      <c r="P1495" s="40" t="n">
        <v>1</v>
      </c>
      <c r="Q1495" s="40" t="n">
        <v>1</v>
      </c>
      <c r="R1495" s="40" t="n">
        <v>1</v>
      </c>
    </row>
    <row r="1496" customFormat="false" ht="15" hidden="false" customHeight="false" outlineLevel="0" collapsed="false">
      <c r="M1496" s="39" t="s">
        <v>199</v>
      </c>
      <c r="N1496" s="40" t="n">
        <v>2</v>
      </c>
      <c r="O1496" s="40"/>
      <c r="P1496" s="40"/>
      <c r="Q1496" s="40"/>
      <c r="R1496" s="40"/>
    </row>
    <row r="1497" customFormat="false" ht="15" hidden="false" customHeight="false" outlineLevel="0" collapsed="false">
      <c r="M1497" s="39" t="s">
        <v>134</v>
      </c>
      <c r="N1497" s="40" t="n">
        <v>1</v>
      </c>
      <c r="O1497" s="40" t="n">
        <v>1</v>
      </c>
      <c r="P1497" s="40" t="n">
        <v>1</v>
      </c>
      <c r="Q1497" s="40"/>
      <c r="R1497" s="40" t="n">
        <v>1</v>
      </c>
    </row>
    <row r="1498" customFormat="false" ht="15" hidden="false" customHeight="false" outlineLevel="0" collapsed="false">
      <c r="M1498" s="39" t="s">
        <v>136</v>
      </c>
      <c r="N1498" s="40" t="n">
        <v>3</v>
      </c>
      <c r="O1498" s="40" t="n">
        <v>2</v>
      </c>
      <c r="P1498" s="40" t="n">
        <v>3</v>
      </c>
      <c r="Q1498" s="40" t="n">
        <v>3</v>
      </c>
      <c r="R1498" s="40" t="n">
        <v>1</v>
      </c>
    </row>
    <row r="1499" customFormat="false" ht="15" hidden="false" customHeight="false" outlineLevel="0" collapsed="false">
      <c r="M1499" s="39" t="s">
        <v>253</v>
      </c>
      <c r="N1499" s="40"/>
      <c r="O1499" s="40"/>
      <c r="P1499" s="40" t="n">
        <v>1</v>
      </c>
      <c r="Q1499" s="40" t="n">
        <v>1</v>
      </c>
      <c r="R1499" s="40" t="n">
        <v>3</v>
      </c>
    </row>
    <row r="1500" customFormat="false" ht="15" hidden="false" customHeight="false" outlineLevel="0" collapsed="false">
      <c r="M1500" s="39" t="s">
        <v>201</v>
      </c>
      <c r="N1500" s="40"/>
      <c r="O1500" s="40"/>
      <c r="P1500" s="40"/>
      <c r="Q1500" s="40" t="n">
        <v>1</v>
      </c>
      <c r="R1500" s="40"/>
    </row>
    <row r="1501" customFormat="false" ht="15" hidden="false" customHeight="false" outlineLevel="0" collapsed="false">
      <c r="M1501" s="39" t="s">
        <v>261</v>
      </c>
      <c r="N1501" s="40"/>
      <c r="O1501" s="40"/>
      <c r="P1501" s="40"/>
      <c r="Q1501" s="40" t="n">
        <v>1</v>
      </c>
      <c r="R1501" s="40" t="n">
        <v>1</v>
      </c>
    </row>
    <row r="1502" customFormat="false" ht="15" hidden="false" customHeight="false" outlineLevel="0" collapsed="false">
      <c r="M1502" s="39" t="s">
        <v>255</v>
      </c>
      <c r="N1502" s="40"/>
      <c r="O1502" s="40"/>
      <c r="P1502" s="40" t="n">
        <v>1</v>
      </c>
      <c r="Q1502" s="40" t="n">
        <v>1</v>
      </c>
      <c r="R1502" s="40"/>
    </row>
    <row r="1503" customFormat="false" ht="15" hidden="false" customHeight="false" outlineLevel="0" collapsed="false">
      <c r="M1503" s="39" t="s">
        <v>232</v>
      </c>
      <c r="N1503" s="43" t="n">
        <v>2</v>
      </c>
      <c r="O1503" s="43" t="n">
        <v>3</v>
      </c>
      <c r="P1503" s="43" t="n">
        <v>2</v>
      </c>
      <c r="Q1503" s="43" t="n">
        <v>3</v>
      </c>
      <c r="R1503" s="43" t="n">
        <v>4</v>
      </c>
      <c r="S1503" s="43" t="n">
        <v>1</v>
      </c>
    </row>
    <row r="1504" customFormat="false" ht="15" hidden="false" customHeight="false" outlineLevel="0" collapsed="false">
      <c r="M1504" s="39" t="s">
        <v>281</v>
      </c>
      <c r="N1504" s="40" t="n">
        <v>1</v>
      </c>
      <c r="O1504" s="40"/>
      <c r="P1504" s="40"/>
      <c r="Q1504" s="40"/>
      <c r="R1504" s="40"/>
    </row>
    <row r="1505" customFormat="false" ht="15" hidden="false" customHeight="false" outlineLevel="0" collapsed="false">
      <c r="M1505" s="39" t="s">
        <v>141</v>
      </c>
      <c r="N1505" s="40" t="n">
        <v>1</v>
      </c>
      <c r="O1505" s="40" t="n">
        <v>1</v>
      </c>
      <c r="P1505" s="40" t="n">
        <v>1</v>
      </c>
      <c r="Q1505" s="40" t="n">
        <v>1</v>
      </c>
      <c r="R1505" s="40" t="n">
        <v>1</v>
      </c>
    </row>
    <row r="1506" customFormat="false" ht="15" hidden="false" customHeight="false" outlineLevel="0" collapsed="false">
      <c r="M1506" s="39" t="s">
        <v>377</v>
      </c>
      <c r="N1506" s="40" t="n">
        <v>2</v>
      </c>
      <c r="O1506" s="40"/>
      <c r="P1506" s="40" t="n">
        <v>1</v>
      </c>
      <c r="Q1506" s="40"/>
      <c r="R1506" s="40"/>
    </row>
    <row r="1507" customFormat="false" ht="15" hidden="false" customHeight="false" outlineLevel="0" collapsed="false">
      <c r="M1507" s="39" t="s">
        <v>143</v>
      </c>
      <c r="N1507" s="40" t="n">
        <v>1</v>
      </c>
      <c r="O1507" s="40" t="n">
        <v>4</v>
      </c>
      <c r="P1507" s="40" t="n">
        <v>4</v>
      </c>
      <c r="Q1507" s="40" t="n">
        <v>5</v>
      </c>
      <c r="R1507" s="40" t="n">
        <v>5</v>
      </c>
    </row>
    <row r="1508" customFormat="false" ht="15" hidden="false" customHeight="false" outlineLevel="0" collapsed="false">
      <c r="M1508" s="39" t="s">
        <v>140</v>
      </c>
      <c r="N1508" s="43" t="n">
        <v>3</v>
      </c>
      <c r="O1508" s="43" t="n">
        <v>3</v>
      </c>
      <c r="P1508" s="43" t="n">
        <v>3</v>
      </c>
      <c r="Q1508" s="43" t="n">
        <v>3</v>
      </c>
      <c r="R1508" s="43" t="n">
        <v>2</v>
      </c>
      <c r="S1508" s="43" t="n">
        <v>1</v>
      </c>
    </row>
    <row r="1509" customFormat="false" ht="15" hidden="false" customHeight="false" outlineLevel="0" collapsed="false">
      <c r="M1509" s="39" t="s">
        <v>146</v>
      </c>
      <c r="N1509" s="40" t="n">
        <v>1</v>
      </c>
      <c r="O1509" s="40" t="n">
        <v>2</v>
      </c>
      <c r="P1509" s="40" t="n">
        <v>2</v>
      </c>
      <c r="Q1509" s="40" t="n">
        <v>3</v>
      </c>
      <c r="R1509" s="40" t="n">
        <v>3</v>
      </c>
    </row>
    <row r="1510" customFormat="false" ht="15" hidden="false" customHeight="false" outlineLevel="0" collapsed="false">
      <c r="M1510" s="39" t="s">
        <v>274</v>
      </c>
      <c r="N1510" s="40" t="n">
        <v>2</v>
      </c>
      <c r="O1510" s="40"/>
      <c r="P1510" s="40"/>
      <c r="Q1510" s="40" t="n">
        <v>2</v>
      </c>
      <c r="R1510" s="40"/>
    </row>
    <row r="1511" customFormat="false" ht="15" hidden="false" customHeight="false" outlineLevel="0" collapsed="false">
      <c r="M1511" s="39" t="s">
        <v>337</v>
      </c>
      <c r="N1511" s="40"/>
      <c r="O1511" s="40"/>
      <c r="P1511" s="40"/>
      <c r="Q1511" s="40" t="n">
        <v>1</v>
      </c>
      <c r="R1511" s="40"/>
    </row>
    <row r="1512" customFormat="false" ht="15" hidden="false" customHeight="false" outlineLevel="0" collapsed="false">
      <c r="M1512" s="39" t="s">
        <v>148</v>
      </c>
      <c r="N1512" s="40"/>
      <c r="O1512" s="40" t="n">
        <v>1</v>
      </c>
      <c r="P1512" s="40" t="n">
        <v>2</v>
      </c>
      <c r="Q1512" s="40" t="n">
        <v>3</v>
      </c>
      <c r="R1512" s="40" t="n">
        <v>2</v>
      </c>
    </row>
    <row r="1513" customFormat="false" ht="15" hidden="false" customHeight="false" outlineLevel="0" collapsed="false">
      <c r="M1513" s="39" t="s">
        <v>150</v>
      </c>
      <c r="N1513" s="40" t="n">
        <v>2</v>
      </c>
      <c r="O1513" s="40" t="n">
        <v>2</v>
      </c>
      <c r="P1513" s="40" t="n">
        <v>2</v>
      </c>
      <c r="Q1513" s="40" t="n">
        <v>1</v>
      </c>
      <c r="R1513" s="40" t="n">
        <v>2</v>
      </c>
    </row>
    <row r="1514" customFormat="false" ht="15" hidden="false" customHeight="false" outlineLevel="0" collapsed="false">
      <c r="M1514" s="39" t="s">
        <v>152</v>
      </c>
      <c r="N1514" s="40" t="n">
        <v>1</v>
      </c>
      <c r="O1514" s="40" t="n">
        <v>2</v>
      </c>
      <c r="P1514" s="40" t="n">
        <v>2</v>
      </c>
      <c r="Q1514" s="40" t="n">
        <v>2</v>
      </c>
      <c r="R1514" s="40" t="n">
        <v>2</v>
      </c>
    </row>
    <row r="1515" customFormat="false" ht="15" hidden="false" customHeight="false" outlineLevel="0" collapsed="false">
      <c r="M1515" s="39" t="s">
        <v>339</v>
      </c>
      <c r="N1515" s="40"/>
      <c r="O1515" s="40" t="n">
        <v>1</v>
      </c>
      <c r="P1515" s="40" t="n">
        <v>1</v>
      </c>
      <c r="Q1515" s="40" t="n">
        <v>1</v>
      </c>
      <c r="R1515" s="40" t="n">
        <v>1</v>
      </c>
    </row>
    <row r="1516" customFormat="false" ht="15" hidden="false" customHeight="false" outlineLevel="0" collapsed="false">
      <c r="M1516" s="39" t="s">
        <v>204</v>
      </c>
      <c r="N1516" s="40" t="n">
        <v>1</v>
      </c>
      <c r="O1516" s="40" t="n">
        <v>1</v>
      </c>
      <c r="P1516" s="40" t="n">
        <v>1</v>
      </c>
      <c r="Q1516" s="40" t="n">
        <v>2</v>
      </c>
      <c r="R1516" s="40" t="n">
        <v>0</v>
      </c>
    </row>
    <row r="1517" customFormat="false" ht="15" hidden="false" customHeight="false" outlineLevel="0" collapsed="false">
      <c r="M1517" s="39" t="s">
        <v>279</v>
      </c>
      <c r="N1517" s="40"/>
      <c r="O1517" s="40"/>
      <c r="P1517" s="40" t="n">
        <v>1</v>
      </c>
      <c r="Q1517" s="40" t="n">
        <v>1</v>
      </c>
      <c r="R1517" s="40"/>
    </row>
    <row r="1518" customFormat="false" ht="15" hidden="false" customHeight="false" outlineLevel="0" collapsed="false">
      <c r="M1518" s="39" t="s">
        <v>257</v>
      </c>
      <c r="N1518" s="40"/>
      <c r="O1518" s="40" t="n">
        <v>1</v>
      </c>
      <c r="P1518" s="40"/>
      <c r="Q1518" s="40" t="n">
        <v>1</v>
      </c>
      <c r="R1518" s="40"/>
    </row>
    <row r="1519" customFormat="false" ht="15" hidden="false" customHeight="false" outlineLevel="0" collapsed="false">
      <c r="M1519" s="39" t="s">
        <v>340</v>
      </c>
      <c r="N1519" s="40"/>
      <c r="O1519" s="40"/>
      <c r="P1519" s="40"/>
      <c r="Q1519" s="40" t="n">
        <v>1</v>
      </c>
      <c r="R1519" s="40"/>
    </row>
    <row r="1520" customFormat="false" ht="15" hidden="false" customHeight="false" outlineLevel="0" collapsed="false">
      <c r="M1520" s="39" t="s">
        <v>144</v>
      </c>
      <c r="N1520" s="40"/>
      <c r="O1520" s="40"/>
      <c r="P1520" s="40" t="n">
        <v>1</v>
      </c>
      <c r="Q1520" s="40" t="n">
        <v>1</v>
      </c>
      <c r="R1520" s="40"/>
    </row>
    <row r="1521" customFormat="false" ht="15" hidden="false" customHeight="false" outlineLevel="0" collapsed="false">
      <c r="M1521" s="39" t="s">
        <v>154</v>
      </c>
      <c r="N1521" s="43" t="n">
        <v>2</v>
      </c>
      <c r="O1521" s="43" t="n">
        <v>2</v>
      </c>
      <c r="P1521" s="43" t="n">
        <v>2</v>
      </c>
      <c r="Q1521" s="43" t="n">
        <v>2</v>
      </c>
      <c r="R1521" s="43" t="n">
        <v>2</v>
      </c>
      <c r="S1521" s="43" t="n">
        <v>1</v>
      </c>
    </row>
    <row r="1522" customFormat="false" ht="15" hidden="false" customHeight="false" outlineLevel="0" collapsed="false">
      <c r="M1522" s="39" t="s">
        <v>206</v>
      </c>
      <c r="N1522" s="40" t="n">
        <v>1</v>
      </c>
      <c r="O1522" s="40" t="n">
        <v>1</v>
      </c>
      <c r="P1522" s="40" t="n">
        <v>0</v>
      </c>
      <c r="Q1522" s="40" t="n">
        <v>1</v>
      </c>
      <c r="R1522" s="40" t="n">
        <v>3</v>
      </c>
    </row>
    <row r="1523" customFormat="false" ht="15" hidden="false" customHeight="false" outlineLevel="0" collapsed="false">
      <c r="M1523" s="39" t="s">
        <v>156</v>
      </c>
      <c r="N1523" s="40"/>
      <c r="O1523" s="40" t="n">
        <v>1</v>
      </c>
      <c r="P1523" s="40" t="n">
        <v>5</v>
      </c>
      <c r="Q1523" s="40" t="n">
        <v>5</v>
      </c>
      <c r="R1523" s="40" t="n">
        <v>2</v>
      </c>
    </row>
    <row r="1524" customFormat="false" ht="15" hidden="false" customHeight="false" outlineLevel="0" collapsed="false">
      <c r="M1524" s="39" t="s">
        <v>229</v>
      </c>
      <c r="N1524" s="40"/>
      <c r="O1524" s="40"/>
      <c r="P1524" s="40" t="n">
        <v>2</v>
      </c>
      <c r="Q1524" s="40"/>
      <c r="R1524" s="40"/>
    </row>
    <row r="1525" customFormat="false" ht="15" hidden="false" customHeight="false" outlineLevel="0" collapsed="false">
      <c r="M1525" s="39" t="s">
        <v>208</v>
      </c>
      <c r="N1525" s="40" t="n">
        <v>1</v>
      </c>
      <c r="O1525" s="40" t="n">
        <v>3</v>
      </c>
      <c r="P1525" s="40" t="n">
        <v>4</v>
      </c>
      <c r="Q1525" s="40" t="n">
        <v>2</v>
      </c>
      <c r="R1525" s="40" t="n">
        <v>1</v>
      </c>
    </row>
    <row r="1526" customFormat="false" ht="15" hidden="false" customHeight="false" outlineLevel="0" collapsed="false">
      <c r="M1526" s="39" t="s">
        <v>158</v>
      </c>
      <c r="N1526" s="40"/>
      <c r="O1526" s="40"/>
      <c r="P1526" s="40" t="n">
        <v>1</v>
      </c>
      <c r="Q1526" s="40" t="n">
        <v>1</v>
      </c>
      <c r="R1526" s="40" t="n">
        <v>3</v>
      </c>
    </row>
    <row r="1527" customFormat="false" ht="15" hidden="false" customHeight="false" outlineLevel="0" collapsed="false">
      <c r="M1527" s="39" t="s">
        <v>145</v>
      </c>
      <c r="N1527" s="40" t="n">
        <v>2</v>
      </c>
      <c r="O1527" s="40" t="n">
        <v>1</v>
      </c>
      <c r="P1527" s="40"/>
      <c r="Q1527" s="40" t="n">
        <v>1</v>
      </c>
      <c r="R1527" s="40" t="n">
        <v>2</v>
      </c>
    </row>
    <row r="1528" customFormat="false" ht="15" hidden="false" customHeight="false" outlineLevel="0" collapsed="false">
      <c r="M1528" s="39" t="s">
        <v>258</v>
      </c>
      <c r="N1528" s="40"/>
      <c r="O1528" s="40"/>
      <c r="P1528" s="40" t="n">
        <v>0</v>
      </c>
      <c r="Q1528" s="40" t="n">
        <v>1</v>
      </c>
      <c r="R1528" s="40"/>
    </row>
    <row r="1529" customFormat="false" ht="15" hidden="false" customHeight="false" outlineLevel="0" collapsed="false">
      <c r="M1529" s="39" t="s">
        <v>190</v>
      </c>
      <c r="N1529" s="40"/>
      <c r="O1529" s="40"/>
      <c r="P1529" s="40"/>
      <c r="Q1529" s="40"/>
      <c r="R1529" s="40" t="n">
        <v>1</v>
      </c>
    </row>
    <row r="1530" customFormat="false" ht="15" hidden="false" customHeight="false" outlineLevel="0" collapsed="false">
      <c r="M1530" s="39" t="s">
        <v>391</v>
      </c>
      <c r="N1530" s="40"/>
      <c r="O1530" s="40"/>
      <c r="P1530" s="40" t="n">
        <v>1</v>
      </c>
      <c r="Q1530" s="40"/>
      <c r="R1530" s="40"/>
    </row>
    <row r="1531" customFormat="false" ht="15" hidden="false" customHeight="false" outlineLevel="0" collapsed="false">
      <c r="M1531" s="39" t="s">
        <v>200</v>
      </c>
      <c r="N1531" s="40" t="n">
        <v>2</v>
      </c>
      <c r="O1531" s="40" t="n">
        <v>2</v>
      </c>
      <c r="P1531" s="40" t="n">
        <v>4</v>
      </c>
      <c r="Q1531" s="40" t="n">
        <v>2</v>
      </c>
      <c r="R1531" s="40" t="n">
        <v>1</v>
      </c>
    </row>
    <row r="1532" customFormat="false" ht="15" hidden="false" customHeight="false" outlineLevel="0" collapsed="false">
      <c r="M1532" s="39" t="s">
        <v>294</v>
      </c>
      <c r="N1532" s="40"/>
      <c r="O1532" s="40"/>
      <c r="P1532" s="40"/>
      <c r="Q1532" s="40" t="n">
        <v>1</v>
      </c>
      <c r="R1532" s="40"/>
    </row>
    <row r="1533" customFormat="false" ht="15" hidden="false" customHeight="false" outlineLevel="0" collapsed="false">
      <c r="M1533" s="39" t="s">
        <v>161</v>
      </c>
      <c r="N1533" s="40"/>
      <c r="O1533" s="40"/>
      <c r="P1533" s="40" t="n">
        <v>1</v>
      </c>
      <c r="Q1533" s="40" t="n">
        <v>2</v>
      </c>
      <c r="R1533" s="40" t="n">
        <v>1</v>
      </c>
    </row>
    <row r="1534" customFormat="false" ht="15" hidden="false" customHeight="false" outlineLevel="0" collapsed="false">
      <c r="M1534" s="39" t="s">
        <v>343</v>
      </c>
      <c r="N1534" s="40"/>
      <c r="O1534" s="40"/>
      <c r="P1534" s="40"/>
      <c r="Q1534" s="40" t="n">
        <v>1</v>
      </c>
      <c r="R1534" s="40"/>
    </row>
    <row r="1535" customFormat="false" ht="15" hidden="false" customHeight="false" outlineLevel="0" collapsed="false">
      <c r="M1535" s="39" t="s">
        <v>239</v>
      </c>
      <c r="N1535" s="40" t="n">
        <v>2</v>
      </c>
      <c r="O1535" s="40" t="n">
        <v>3</v>
      </c>
      <c r="P1535" s="40" t="n">
        <v>2</v>
      </c>
      <c r="Q1535" s="40" t="n">
        <v>2</v>
      </c>
      <c r="R1535" s="40" t="n">
        <v>2</v>
      </c>
    </row>
    <row r="1536" customFormat="false" ht="15" hidden="false" customHeight="false" outlineLevel="0" collapsed="false">
      <c r="M1536" s="39" t="s">
        <v>209</v>
      </c>
      <c r="N1536" s="40"/>
      <c r="O1536" s="40"/>
      <c r="P1536" s="40"/>
      <c r="Q1536" s="40" t="n">
        <v>1</v>
      </c>
      <c r="R1536" s="40" t="n">
        <v>1</v>
      </c>
    </row>
    <row r="1537" customFormat="false" ht="15" hidden="false" customHeight="false" outlineLevel="0" collapsed="false">
      <c r="M1537" s="39" t="s">
        <v>163</v>
      </c>
      <c r="N1537" s="40" t="n">
        <v>2</v>
      </c>
      <c r="O1537" s="40"/>
      <c r="P1537" s="40" t="n">
        <v>2</v>
      </c>
      <c r="Q1537" s="40" t="n">
        <v>3</v>
      </c>
      <c r="R1537" s="40"/>
    </row>
    <row r="1538" customFormat="false" ht="15" hidden="false" customHeight="false" outlineLevel="0" collapsed="false">
      <c r="M1538" s="39" t="s">
        <v>260</v>
      </c>
      <c r="N1538" s="40" t="n">
        <v>1</v>
      </c>
      <c r="O1538" s="40"/>
      <c r="P1538" s="40" t="n">
        <v>4</v>
      </c>
      <c r="Q1538" s="40" t="n">
        <v>3</v>
      </c>
      <c r="R1538" s="40" t="n">
        <v>3</v>
      </c>
    </row>
    <row r="1539" customFormat="false" ht="15" hidden="false" customHeight="false" outlineLevel="0" collapsed="false">
      <c r="M1539" s="39" t="s">
        <v>235</v>
      </c>
      <c r="N1539" s="40"/>
      <c r="O1539" s="40"/>
      <c r="P1539" s="40"/>
      <c r="Q1539" s="40"/>
      <c r="R1539" s="40" t="n">
        <v>1</v>
      </c>
    </row>
    <row r="1540" customFormat="false" ht="15" hidden="false" customHeight="false" outlineLevel="0" collapsed="false">
      <c r="M1540" s="39" t="s">
        <v>392</v>
      </c>
      <c r="N1540" s="40"/>
      <c r="O1540" s="40"/>
      <c r="P1540" s="40" t="n">
        <v>1</v>
      </c>
      <c r="Q1540" s="40"/>
      <c r="R1540" s="40"/>
    </row>
    <row r="1541" customFormat="false" ht="15" hidden="false" customHeight="false" outlineLevel="0" collapsed="false">
      <c r="M1541" s="39" t="s">
        <v>251</v>
      </c>
      <c r="N1541" s="40" t="n">
        <v>1</v>
      </c>
      <c r="O1541" s="40" t="n">
        <v>2</v>
      </c>
      <c r="P1541" s="40" t="n">
        <v>2</v>
      </c>
      <c r="Q1541" s="40" t="n">
        <v>1</v>
      </c>
      <c r="R1541" s="40"/>
    </row>
    <row r="1542" customFormat="false" ht="15" hidden="false" customHeight="false" outlineLevel="0" collapsed="false">
      <c r="M1542" s="39" t="s">
        <v>165</v>
      </c>
      <c r="N1542" s="40"/>
      <c r="O1542" s="40"/>
      <c r="P1542" s="40"/>
      <c r="Q1542" s="40" t="n">
        <v>1</v>
      </c>
      <c r="R1542" s="40" t="n">
        <v>1</v>
      </c>
    </row>
    <row r="1543" customFormat="false" ht="15" hidden="false" customHeight="false" outlineLevel="0" collapsed="false">
      <c r="M1543" s="39" t="s">
        <v>211</v>
      </c>
      <c r="N1543" s="40" t="n">
        <v>0</v>
      </c>
      <c r="O1543" s="40"/>
      <c r="P1543" s="40" t="n">
        <v>1</v>
      </c>
      <c r="Q1543" s="40" t="n">
        <v>1</v>
      </c>
      <c r="R1543" s="40"/>
    </row>
    <row r="1544" customFormat="false" ht="15" hidden="false" customHeight="false" outlineLevel="0" collapsed="false">
      <c r="M1544" s="39" t="s">
        <v>301</v>
      </c>
      <c r="N1544" s="40"/>
      <c r="O1544" s="40"/>
      <c r="P1544" s="40"/>
      <c r="Q1544" s="40" t="n">
        <v>0</v>
      </c>
      <c r="R1544" s="40" t="n">
        <v>2</v>
      </c>
    </row>
    <row r="1545" customFormat="false" ht="15" hidden="false" customHeight="false" outlineLevel="0" collapsed="false">
      <c r="M1545" s="39" t="s">
        <v>344</v>
      </c>
      <c r="N1545" s="40"/>
      <c r="O1545" s="40"/>
      <c r="P1545" s="40"/>
      <c r="Q1545" s="40"/>
      <c r="R1545" s="40" t="n">
        <v>1</v>
      </c>
    </row>
    <row r="1546" customFormat="false" ht="15" hidden="false" customHeight="false" outlineLevel="0" collapsed="false">
      <c r="M1546" s="39" t="s">
        <v>309</v>
      </c>
      <c r="N1546" s="40" t="n">
        <v>1</v>
      </c>
      <c r="O1546" s="40"/>
      <c r="P1546" s="40" t="n">
        <v>1</v>
      </c>
      <c r="Q1546" s="40" t="n">
        <v>1</v>
      </c>
      <c r="R1546" s="40" t="n">
        <v>1</v>
      </c>
    </row>
    <row r="1547" customFormat="false" ht="15" hidden="false" customHeight="false" outlineLevel="0" collapsed="false">
      <c r="M1547" s="39" t="s">
        <v>167</v>
      </c>
      <c r="N1547" s="40" t="n">
        <v>0</v>
      </c>
      <c r="O1547" s="40"/>
      <c r="P1547" s="40"/>
      <c r="Q1547" s="40" t="n">
        <v>3</v>
      </c>
      <c r="R1547" s="40" t="n">
        <v>5</v>
      </c>
    </row>
    <row r="1548" customFormat="false" ht="15" hidden="false" customHeight="false" outlineLevel="0" collapsed="false">
      <c r="M1548" s="39" t="s">
        <v>330</v>
      </c>
      <c r="N1548" s="40"/>
      <c r="O1548" s="40"/>
      <c r="P1548" s="40" t="n">
        <v>2</v>
      </c>
      <c r="Q1548" s="40" t="n">
        <v>2</v>
      </c>
      <c r="R1548" s="40" t="n">
        <v>2</v>
      </c>
    </row>
    <row r="1549" customFormat="false" ht="15" hidden="false" customHeight="false" outlineLevel="0" collapsed="false">
      <c r="M1549" s="39" t="s">
        <v>346</v>
      </c>
      <c r="N1549" s="40" t="n">
        <v>1</v>
      </c>
      <c r="O1549" s="40" t="n">
        <v>1</v>
      </c>
      <c r="P1549" s="40"/>
      <c r="Q1549" s="40"/>
      <c r="R1549" s="40"/>
    </row>
    <row r="1550" customFormat="false" ht="15" hidden="false" customHeight="false" outlineLevel="0" collapsed="false">
      <c r="M1550" s="39" t="s">
        <v>171</v>
      </c>
      <c r="N1550" s="40" t="n">
        <v>1</v>
      </c>
      <c r="O1550" s="40" t="n">
        <v>2</v>
      </c>
      <c r="P1550" s="40" t="n">
        <v>3</v>
      </c>
      <c r="Q1550" s="40" t="n">
        <v>2</v>
      </c>
      <c r="R1550" s="40" t="n">
        <v>1</v>
      </c>
    </row>
    <row r="1551" customFormat="false" ht="15" hidden="false" customHeight="false" outlineLevel="0" collapsed="false">
      <c r="M1551" s="39" t="s">
        <v>266</v>
      </c>
      <c r="N1551" s="40"/>
      <c r="O1551" s="40" t="n">
        <v>1</v>
      </c>
      <c r="P1551" s="40"/>
      <c r="Q1551" s="40" t="n">
        <v>1</v>
      </c>
      <c r="R1551" s="40"/>
    </row>
    <row r="1552" customFormat="false" ht="15" hidden="false" customHeight="false" outlineLevel="0" collapsed="false">
      <c r="M1552" s="39" t="s">
        <v>147</v>
      </c>
      <c r="N1552" s="40" t="n">
        <v>2</v>
      </c>
      <c r="O1552" s="40"/>
      <c r="P1552" s="40" t="n">
        <v>1</v>
      </c>
      <c r="Q1552" s="40" t="n">
        <v>0</v>
      </c>
      <c r="R1552" s="40"/>
    </row>
    <row r="1553" customFormat="false" ht="15" hidden="false" customHeight="false" outlineLevel="0" collapsed="false">
      <c r="M1553" s="39" t="s">
        <v>149</v>
      </c>
      <c r="N1553" s="40" t="n">
        <v>2</v>
      </c>
      <c r="O1553" s="40" t="n">
        <v>3</v>
      </c>
      <c r="P1553" s="40" t="n">
        <v>2</v>
      </c>
      <c r="Q1553" s="40" t="n">
        <v>3</v>
      </c>
      <c r="R1553" s="40"/>
    </row>
    <row r="1554" customFormat="false" ht="15" hidden="false" customHeight="false" outlineLevel="0" collapsed="false">
      <c r="M1554" s="39" t="s">
        <v>393</v>
      </c>
      <c r="N1554" s="40"/>
      <c r="O1554" s="40"/>
      <c r="P1554" s="40"/>
      <c r="Q1554" s="40" t="n">
        <v>1</v>
      </c>
      <c r="R1554" s="40"/>
    </row>
    <row r="1555" customFormat="false" ht="15" hidden="false" customHeight="false" outlineLevel="0" collapsed="false">
      <c r="M1555" s="39" t="s">
        <v>174</v>
      </c>
      <c r="N1555" s="40"/>
      <c r="O1555" s="40"/>
      <c r="P1555" s="40" t="n">
        <v>0</v>
      </c>
      <c r="Q1555" s="40" t="n">
        <v>2</v>
      </c>
      <c r="R1555" s="40" t="n">
        <v>2</v>
      </c>
    </row>
    <row r="1556" customFormat="false" ht="15" hidden="false" customHeight="false" outlineLevel="0" collapsed="false">
      <c r="M1556" s="39" t="s">
        <v>176</v>
      </c>
      <c r="N1556" s="40"/>
      <c r="O1556" s="40" t="n">
        <v>1</v>
      </c>
      <c r="P1556" s="40" t="n">
        <v>1</v>
      </c>
      <c r="Q1556" s="40"/>
      <c r="R1556" s="40"/>
    </row>
    <row r="1557" customFormat="false" ht="15" hidden="false" customHeight="false" outlineLevel="0" collapsed="false">
      <c r="M1557" s="39" t="s">
        <v>347</v>
      </c>
      <c r="N1557" s="40" t="n">
        <v>1</v>
      </c>
      <c r="O1557" s="40" t="n">
        <v>1</v>
      </c>
      <c r="P1557" s="40" t="n">
        <v>1</v>
      </c>
      <c r="Q1557" s="40" t="n">
        <v>1</v>
      </c>
      <c r="R1557" s="40"/>
    </row>
    <row r="1558" customFormat="false" ht="15" hidden="false" customHeight="false" outlineLevel="0" collapsed="false">
      <c r="M1558" s="39" t="s">
        <v>240</v>
      </c>
      <c r="N1558" s="40" t="n">
        <v>1</v>
      </c>
      <c r="O1558" s="40" t="n">
        <v>3</v>
      </c>
      <c r="P1558" s="40" t="n">
        <v>1</v>
      </c>
      <c r="Q1558" s="40" t="n">
        <v>4</v>
      </c>
      <c r="R1558" s="40" t="n">
        <v>3</v>
      </c>
    </row>
    <row r="1559" customFormat="false" ht="15" hidden="false" customHeight="false" outlineLevel="0" collapsed="false">
      <c r="M1559" s="39" t="s">
        <v>220</v>
      </c>
      <c r="N1559" s="40"/>
      <c r="O1559" s="40"/>
      <c r="P1559" s="40" t="n">
        <v>1</v>
      </c>
      <c r="Q1559" s="40" t="n">
        <v>1</v>
      </c>
      <c r="R1559" s="40" t="n">
        <v>1</v>
      </c>
    </row>
    <row r="1560" customFormat="false" ht="15" hidden="false" customHeight="false" outlineLevel="0" collapsed="false">
      <c r="M1560" s="39" t="s">
        <v>151</v>
      </c>
      <c r="N1560" s="40" t="n">
        <v>1</v>
      </c>
      <c r="O1560" s="40" t="n">
        <v>1</v>
      </c>
      <c r="P1560" s="40" t="n">
        <v>2</v>
      </c>
      <c r="Q1560" s="40" t="n">
        <v>3</v>
      </c>
      <c r="R1560" s="40" t="n">
        <v>2</v>
      </c>
    </row>
    <row r="1561" customFormat="false" ht="15" hidden="false" customHeight="false" outlineLevel="0" collapsed="false">
      <c r="M1561" s="39" t="s">
        <v>230</v>
      </c>
      <c r="N1561" s="40"/>
      <c r="O1561" s="40" t="n">
        <v>1</v>
      </c>
      <c r="P1561" s="40" t="n">
        <v>1</v>
      </c>
      <c r="Q1561" s="40"/>
      <c r="R1561" s="40" t="n">
        <v>1</v>
      </c>
    </row>
    <row r="1562" customFormat="false" ht="15" hidden="false" customHeight="false" outlineLevel="0" collapsed="false">
      <c r="M1562" s="39" t="s">
        <v>153</v>
      </c>
      <c r="N1562" s="40" t="n">
        <v>3</v>
      </c>
      <c r="O1562" s="40" t="n">
        <v>3</v>
      </c>
      <c r="P1562" s="40" t="n">
        <v>3</v>
      </c>
      <c r="Q1562" s="40" t="n">
        <v>3</v>
      </c>
      <c r="R1562" s="40" t="n">
        <v>2</v>
      </c>
    </row>
    <row r="1563" customFormat="false" ht="15" hidden="false" customHeight="false" outlineLevel="0" collapsed="false">
      <c r="M1563" s="39" t="s">
        <v>348</v>
      </c>
      <c r="N1563" s="40" t="n">
        <v>1</v>
      </c>
      <c r="O1563" s="40"/>
      <c r="P1563" s="40" t="n">
        <v>1</v>
      </c>
      <c r="Q1563" s="40" t="n">
        <v>0</v>
      </c>
      <c r="R1563" s="40" t="n">
        <v>1</v>
      </c>
    </row>
    <row r="1564" customFormat="false" ht="15" hidden="false" customHeight="false" outlineLevel="0" collapsed="false">
      <c r="M1564" s="39" t="s">
        <v>180</v>
      </c>
      <c r="N1564" s="40"/>
      <c r="O1564" s="40" t="n">
        <v>2</v>
      </c>
      <c r="P1564" s="40" t="n">
        <v>2</v>
      </c>
      <c r="Q1564" s="40" t="n">
        <v>1</v>
      </c>
      <c r="R1564" s="40" t="n">
        <v>1</v>
      </c>
    </row>
    <row r="1565" customFormat="false" ht="15" hidden="false" customHeight="false" outlineLevel="0" collapsed="false">
      <c r="M1565" s="39" t="s">
        <v>213</v>
      </c>
      <c r="N1565" s="40" t="n">
        <v>1</v>
      </c>
      <c r="O1565" s="40"/>
      <c r="P1565" s="40" t="n">
        <v>0</v>
      </c>
      <c r="Q1565" s="40"/>
      <c r="R1565" s="40"/>
    </row>
    <row r="1566" customFormat="false" ht="15" hidden="false" customHeight="false" outlineLevel="0" collapsed="false">
      <c r="M1566" s="39" t="s">
        <v>268</v>
      </c>
      <c r="N1566" s="40"/>
      <c r="O1566" s="40" t="n">
        <v>1</v>
      </c>
      <c r="P1566" s="40" t="n">
        <v>2</v>
      </c>
      <c r="Q1566" s="40" t="n">
        <v>1</v>
      </c>
      <c r="R1566" s="40"/>
    </row>
    <row r="1567" customFormat="false" ht="15" hidden="false" customHeight="false" outlineLevel="0" collapsed="false">
      <c r="M1567" s="39" t="s">
        <v>155</v>
      </c>
      <c r="N1567" s="40"/>
      <c r="O1567" s="40" t="n">
        <v>1</v>
      </c>
      <c r="P1567" s="40" t="n">
        <v>2</v>
      </c>
      <c r="Q1567" s="40" t="n">
        <v>1</v>
      </c>
      <c r="R1567" s="40" t="n">
        <v>1</v>
      </c>
    </row>
    <row r="1568" customFormat="false" ht="15" hidden="false" customHeight="false" outlineLevel="0" collapsed="false">
      <c r="M1568" s="39" t="s">
        <v>159</v>
      </c>
      <c r="N1568" s="40" t="n">
        <v>1</v>
      </c>
      <c r="O1568" s="40"/>
      <c r="P1568" s="40" t="n">
        <v>1</v>
      </c>
      <c r="Q1568" s="40" t="n">
        <v>1</v>
      </c>
      <c r="R1568" s="40"/>
    </row>
    <row r="1569" customFormat="false" ht="15" hidden="false" customHeight="false" outlineLevel="0" collapsed="false">
      <c r="M1569" s="39" t="s">
        <v>395</v>
      </c>
      <c r="N1569" s="40"/>
      <c r="O1569" s="40"/>
      <c r="P1569" s="40" t="n">
        <v>1</v>
      </c>
      <c r="Q1569" s="40" t="n">
        <v>1</v>
      </c>
      <c r="R1569" s="40"/>
    </row>
    <row r="1570" customFormat="false" ht="15" hidden="false" customHeight="false" outlineLevel="0" collapsed="false">
      <c r="M1570" s="39" t="s">
        <v>233</v>
      </c>
      <c r="N1570" s="40" t="n">
        <v>1</v>
      </c>
      <c r="O1570" s="40" t="n">
        <v>1</v>
      </c>
      <c r="P1570" s="40" t="n">
        <v>1</v>
      </c>
      <c r="Q1570" s="40" t="n">
        <v>1</v>
      </c>
      <c r="R1570" s="40"/>
    </row>
    <row r="1571" customFormat="false" ht="15" hidden="false" customHeight="false" outlineLevel="0" collapsed="false">
      <c r="M1571" s="39" t="s">
        <v>160</v>
      </c>
      <c r="N1571" s="40"/>
      <c r="O1571" s="40" t="n">
        <v>1</v>
      </c>
      <c r="P1571" s="40" t="n">
        <v>1</v>
      </c>
      <c r="Q1571" s="40"/>
      <c r="R1571" s="40"/>
    </row>
    <row r="1572" customFormat="false" ht="15" hidden="false" customHeight="false" outlineLevel="0" collapsed="false">
      <c r="M1572" s="39" t="s">
        <v>217</v>
      </c>
      <c r="N1572" s="40" t="n">
        <v>2</v>
      </c>
      <c r="O1572" s="40" t="n">
        <v>1</v>
      </c>
      <c r="P1572" s="40" t="n">
        <v>5</v>
      </c>
      <c r="Q1572" s="40" t="n">
        <v>4</v>
      </c>
      <c r="R1572" s="40" t="n">
        <v>3</v>
      </c>
    </row>
    <row r="1573" customFormat="false" ht="15" hidden="false" customHeight="false" outlineLevel="0" collapsed="false">
      <c r="M1573" s="39" t="s">
        <v>162</v>
      </c>
      <c r="N1573" s="40"/>
      <c r="O1573" s="40"/>
      <c r="P1573" s="40"/>
      <c r="Q1573" s="40" t="n">
        <v>1</v>
      </c>
      <c r="R1573" s="40" t="n">
        <v>1</v>
      </c>
    </row>
    <row r="1574" customFormat="false" ht="15" hidden="false" customHeight="false" outlineLevel="0" collapsed="false">
      <c r="M1574" s="39" t="s">
        <v>183</v>
      </c>
      <c r="N1574" s="40" t="n">
        <v>1</v>
      </c>
      <c r="O1574" s="40" t="n">
        <v>2</v>
      </c>
      <c r="P1574" s="40" t="n">
        <v>2</v>
      </c>
      <c r="Q1574" s="40" t="n">
        <v>3</v>
      </c>
      <c r="R1574" s="40" t="n">
        <v>3</v>
      </c>
    </row>
    <row r="1575" customFormat="false" ht="15" hidden="false" customHeight="false" outlineLevel="0" collapsed="false">
      <c r="M1575" s="39" t="s">
        <v>353</v>
      </c>
      <c r="N1575" s="40" t="n">
        <v>1</v>
      </c>
      <c r="O1575" s="40"/>
      <c r="P1575" s="40" t="n">
        <v>1</v>
      </c>
      <c r="Q1575" s="40"/>
      <c r="R1575" s="40"/>
    </row>
    <row r="1576" customFormat="false" ht="15" hidden="false" customHeight="false" outlineLevel="0" collapsed="false">
      <c r="M1576" s="39" t="s">
        <v>269</v>
      </c>
      <c r="N1576" s="40"/>
      <c r="O1576" s="40"/>
      <c r="P1576" s="40" t="n">
        <v>2</v>
      </c>
      <c r="Q1576" s="40" t="n">
        <v>2</v>
      </c>
      <c r="R1576" s="40" t="n">
        <v>3</v>
      </c>
    </row>
    <row r="1577" customFormat="false" ht="15" hidden="false" customHeight="false" outlineLevel="0" collapsed="false">
      <c r="M1577" s="39" t="s">
        <v>296</v>
      </c>
      <c r="N1577" s="40" t="n">
        <v>2</v>
      </c>
      <c r="O1577" s="40" t="n">
        <v>2</v>
      </c>
      <c r="P1577" s="40" t="n">
        <v>2</v>
      </c>
      <c r="Q1577" s="40"/>
      <c r="R1577" s="40" t="n">
        <v>1</v>
      </c>
    </row>
    <row r="1578" customFormat="false" ht="15" hidden="false" customHeight="false" outlineLevel="0" collapsed="false">
      <c r="M1578" s="39" t="s">
        <v>193</v>
      </c>
      <c r="N1578" s="40" t="n">
        <v>1</v>
      </c>
      <c r="O1578" s="40" t="n">
        <v>1</v>
      </c>
      <c r="P1578" s="40" t="n">
        <v>3</v>
      </c>
      <c r="Q1578" s="40" t="n">
        <v>1</v>
      </c>
      <c r="R1578" s="40" t="n">
        <v>1</v>
      </c>
    </row>
    <row r="1579" customFormat="false" ht="15" hidden="false" customHeight="false" outlineLevel="0" collapsed="false">
      <c r="M1579" s="39" t="s">
        <v>312</v>
      </c>
      <c r="N1579" s="40" t="n">
        <v>2</v>
      </c>
      <c r="O1579" s="40"/>
      <c r="P1579" s="40" t="n">
        <v>1</v>
      </c>
      <c r="Q1579" s="40" t="n">
        <v>3</v>
      </c>
      <c r="R1579" s="40" t="n">
        <v>1</v>
      </c>
    </row>
    <row r="1580" customFormat="false" ht="15" hidden="false" customHeight="false" outlineLevel="0" collapsed="false">
      <c r="M1580" s="39" t="s">
        <v>270</v>
      </c>
      <c r="N1580" s="40"/>
      <c r="O1580" s="40"/>
      <c r="P1580" s="40" t="n">
        <v>1</v>
      </c>
      <c r="Q1580" s="40" t="n">
        <v>1</v>
      </c>
      <c r="R1580" s="40" t="n">
        <v>2</v>
      </c>
    </row>
    <row r="1581" customFormat="false" ht="15" hidden="false" customHeight="false" outlineLevel="0" collapsed="false">
      <c r="M1581" s="39" t="s">
        <v>166</v>
      </c>
      <c r="N1581" s="40"/>
      <c r="O1581" s="40"/>
      <c r="P1581" s="40" t="n">
        <v>2</v>
      </c>
      <c r="Q1581" s="40" t="n">
        <v>1</v>
      </c>
      <c r="R1581" s="40" t="n">
        <v>1</v>
      </c>
    </row>
    <row r="1582" customFormat="false" ht="15" hidden="false" customHeight="false" outlineLevel="0" collapsed="false">
      <c r="M1582" s="39" t="s">
        <v>185</v>
      </c>
      <c r="N1582" s="40"/>
      <c r="O1582" s="40"/>
      <c r="P1582" s="40" t="n">
        <v>1</v>
      </c>
      <c r="Q1582" s="40"/>
      <c r="R1582" s="40"/>
    </row>
    <row r="1583" customFormat="false" ht="15" hidden="false" customHeight="false" outlineLevel="0" collapsed="false">
      <c r="M1583" s="39" t="s">
        <v>168</v>
      </c>
      <c r="N1583" s="43" t="n">
        <v>4</v>
      </c>
      <c r="O1583" s="43" t="n">
        <v>4</v>
      </c>
      <c r="P1583" s="43" t="n">
        <v>3</v>
      </c>
      <c r="Q1583" s="43" t="n">
        <v>5</v>
      </c>
      <c r="R1583" s="43" t="n">
        <v>5</v>
      </c>
      <c r="S1583" s="43" t="n">
        <v>2</v>
      </c>
    </row>
    <row r="1584" customFormat="false" ht="15" hidden="false" customHeight="false" outlineLevel="0" collapsed="false">
      <c r="M1584" s="39" t="s">
        <v>354</v>
      </c>
      <c r="N1584" s="40"/>
      <c r="O1584" s="40"/>
      <c r="P1584" s="40"/>
      <c r="Q1584" s="40" t="n">
        <v>1</v>
      </c>
      <c r="R1584" s="40"/>
    </row>
    <row r="1585" customFormat="false" ht="15" hidden="false" customHeight="false" outlineLevel="0" collapsed="false">
      <c r="M1585" s="39" t="s">
        <v>320</v>
      </c>
      <c r="N1585" s="40" t="n">
        <v>1</v>
      </c>
      <c r="O1585" s="40"/>
      <c r="P1585" s="40"/>
      <c r="Q1585" s="40"/>
      <c r="R1585" s="40" t="n">
        <v>2</v>
      </c>
    </row>
    <row r="1586" customFormat="false" ht="15" hidden="false" customHeight="false" outlineLevel="0" collapsed="false">
      <c r="M1586" s="39" t="s">
        <v>355</v>
      </c>
      <c r="N1586" s="40"/>
      <c r="O1586" s="40"/>
      <c r="P1586" s="40"/>
      <c r="Q1586" s="40"/>
      <c r="R1586" s="40" t="n">
        <v>1</v>
      </c>
    </row>
    <row r="1587" customFormat="false" ht="15" hidden="false" customHeight="false" outlineLevel="0" collapsed="false">
      <c r="M1587" s="39" t="s">
        <v>271</v>
      </c>
      <c r="N1587" s="40"/>
      <c r="O1587" s="40"/>
      <c r="P1587" s="40"/>
      <c r="Q1587" s="40" t="n">
        <v>1</v>
      </c>
      <c r="R1587" s="40" t="n">
        <v>1</v>
      </c>
    </row>
    <row r="1588" customFormat="false" ht="15" hidden="false" customHeight="false" outlineLevel="0" collapsed="false">
      <c r="M1588" s="39" t="s">
        <v>219</v>
      </c>
      <c r="N1588" s="40"/>
      <c r="O1588" s="40"/>
      <c r="P1588" s="40"/>
      <c r="Q1588" s="40" t="n">
        <v>1</v>
      </c>
      <c r="R1588" s="40"/>
    </row>
    <row r="1589" customFormat="false" ht="15" hidden="false" customHeight="false" outlineLevel="0" collapsed="false">
      <c r="M1589" s="39" t="s">
        <v>172</v>
      </c>
      <c r="N1589" s="40"/>
      <c r="O1589" s="40"/>
      <c r="P1589" s="40" t="n">
        <v>1</v>
      </c>
      <c r="Q1589" s="40" t="n">
        <v>1</v>
      </c>
      <c r="R1589" s="40"/>
    </row>
    <row r="1590" customFormat="false" ht="15" hidden="false" customHeight="false" outlineLevel="0" collapsed="false">
      <c r="M1590" s="39" t="s">
        <v>358</v>
      </c>
      <c r="N1590" s="40"/>
      <c r="O1590" s="40"/>
      <c r="P1590" s="40"/>
      <c r="Q1590" s="40"/>
      <c r="R1590" s="40" t="n">
        <v>1</v>
      </c>
    </row>
    <row r="1591" customFormat="false" ht="15" hidden="false" customHeight="false" outlineLevel="0" collapsed="false">
      <c r="M1591" s="39" t="s">
        <v>173</v>
      </c>
      <c r="N1591" s="40"/>
      <c r="O1591" s="40"/>
      <c r="P1591" s="40"/>
      <c r="Q1591" s="40"/>
      <c r="R1591" s="40" t="n">
        <v>1</v>
      </c>
    </row>
    <row r="1592" customFormat="false" ht="15" hidden="false" customHeight="false" outlineLevel="0" collapsed="false">
      <c r="M1592" s="39" t="s">
        <v>188</v>
      </c>
      <c r="N1592" s="40" t="n">
        <v>4</v>
      </c>
      <c r="O1592" s="40" t="n">
        <v>1</v>
      </c>
      <c r="P1592" s="40" t="n">
        <v>2</v>
      </c>
      <c r="Q1592" s="40" t="n">
        <v>1</v>
      </c>
      <c r="R1592" s="40"/>
    </row>
    <row r="1593" customFormat="false" ht="15" hidden="false" customHeight="false" outlineLevel="0" collapsed="false">
      <c r="M1593" s="39" t="s">
        <v>205</v>
      </c>
      <c r="N1593" s="40"/>
      <c r="O1593" s="40"/>
      <c r="P1593" s="40"/>
      <c r="Q1593" s="40" t="n">
        <v>1</v>
      </c>
      <c r="R1593" s="40"/>
    </row>
    <row r="1594" customFormat="false" ht="15" hidden="false" customHeight="false" outlineLevel="0" collapsed="false">
      <c r="M1594" s="39" t="s">
        <v>359</v>
      </c>
      <c r="N1594" s="40" t="n">
        <v>1</v>
      </c>
      <c r="O1594" s="40" t="n">
        <v>1</v>
      </c>
      <c r="P1594" s="40" t="n">
        <v>2</v>
      </c>
      <c r="Q1594" s="40" t="n">
        <v>2</v>
      </c>
      <c r="R1594" s="40"/>
    </row>
    <row r="1595" customFormat="false" ht="15" hidden="false" customHeight="false" outlineLevel="0" collapsed="false">
      <c r="M1595" s="39" t="s">
        <v>189</v>
      </c>
      <c r="N1595" s="43" t="n">
        <v>3</v>
      </c>
      <c r="O1595" s="43" t="n">
        <v>5</v>
      </c>
      <c r="P1595" s="43" t="n">
        <v>6</v>
      </c>
      <c r="Q1595" s="43" t="n">
        <v>7</v>
      </c>
      <c r="R1595" s="43" t="n">
        <v>5</v>
      </c>
      <c r="S1595" s="43" t="n">
        <v>2</v>
      </c>
    </row>
    <row r="1596" customFormat="false" ht="15" hidden="false" customHeight="false" outlineLevel="0" collapsed="false">
      <c r="M1596" s="39" t="s">
        <v>308</v>
      </c>
      <c r="N1596" s="40" t="n">
        <v>1</v>
      </c>
      <c r="O1596" s="40"/>
      <c r="P1596" s="40"/>
      <c r="Q1596" s="40"/>
      <c r="R1596" s="40"/>
    </row>
    <row r="1597" customFormat="false" ht="15" hidden="false" customHeight="false" outlineLevel="0" collapsed="false">
      <c r="M1597" s="39" t="s">
        <v>360</v>
      </c>
      <c r="N1597" s="40"/>
      <c r="O1597" s="40"/>
      <c r="P1597" s="40"/>
      <c r="Q1597" s="40"/>
      <c r="R1597" s="40" t="n">
        <v>1</v>
      </c>
    </row>
    <row r="1598" customFormat="false" ht="15" hidden="false" customHeight="false" outlineLevel="0" collapsed="false">
      <c r="M1598" s="39" t="s">
        <v>275</v>
      </c>
      <c r="N1598" s="40"/>
      <c r="O1598" s="40" t="n">
        <v>1</v>
      </c>
      <c r="P1598" s="40" t="n">
        <v>1</v>
      </c>
      <c r="Q1598" s="40" t="n">
        <v>3</v>
      </c>
      <c r="R1598" s="40" t="n">
        <v>1</v>
      </c>
    </row>
    <row r="1599" customFormat="false" ht="15" hidden="false" customHeight="false" outlineLevel="0" collapsed="false">
      <c r="M1599" s="39" t="s">
        <v>379</v>
      </c>
      <c r="N1599" s="40"/>
      <c r="O1599" s="40"/>
      <c r="P1599" s="40" t="n">
        <v>1</v>
      </c>
      <c r="Q1599" s="40" t="n">
        <v>1</v>
      </c>
      <c r="R1599" s="40"/>
    </row>
    <row r="1600" customFormat="false" ht="15" hidden="false" customHeight="false" outlineLevel="0" collapsed="false">
      <c r="M1600" s="39" t="s">
        <v>361</v>
      </c>
      <c r="N1600" s="40" t="n">
        <v>1</v>
      </c>
      <c r="O1600" s="40" t="n">
        <v>2</v>
      </c>
      <c r="P1600" s="40"/>
      <c r="Q1600" s="40"/>
      <c r="R1600" s="40" t="n">
        <v>1</v>
      </c>
    </row>
    <row r="1601" customFormat="false" ht="15" hidden="false" customHeight="false" outlineLevel="0" collapsed="false">
      <c r="M1601" s="39" t="s">
        <v>362</v>
      </c>
      <c r="N1601" s="40"/>
      <c r="O1601" s="40"/>
      <c r="P1601" s="40"/>
      <c r="Q1601" s="40"/>
      <c r="R1601" s="40" t="n">
        <v>1</v>
      </c>
    </row>
    <row r="1602" customFormat="false" ht="15" hidden="false" customHeight="false" outlineLevel="0" collapsed="false">
      <c r="M1602" s="39" t="s">
        <v>192</v>
      </c>
      <c r="N1602" s="43" t="n">
        <v>2</v>
      </c>
      <c r="O1602" s="43" t="n">
        <v>2</v>
      </c>
      <c r="P1602" s="43" t="n">
        <v>2</v>
      </c>
      <c r="Q1602" s="43" t="n">
        <v>2</v>
      </c>
      <c r="R1602" s="43" t="n">
        <v>2</v>
      </c>
      <c r="S1602" s="43" t="n">
        <v>1</v>
      </c>
    </row>
    <row r="1603" customFormat="false" ht="15" hidden="false" customHeight="false" outlineLevel="0" collapsed="false">
      <c r="M1603" s="39" t="s">
        <v>295</v>
      </c>
      <c r="N1603" s="40"/>
      <c r="O1603" s="40"/>
      <c r="P1603" s="40"/>
      <c r="Q1603" s="40" t="n">
        <v>1</v>
      </c>
      <c r="R1603" s="40" t="n">
        <v>1</v>
      </c>
    </row>
    <row r="1604" customFormat="false" ht="15" hidden="false" customHeight="false" outlineLevel="0" collapsed="false">
      <c r="M1604" s="39" t="s">
        <v>194</v>
      </c>
      <c r="N1604" s="40" t="n">
        <v>1</v>
      </c>
      <c r="O1604" s="40"/>
      <c r="P1604" s="40"/>
      <c r="Q1604" s="40"/>
      <c r="R1604" s="40"/>
    </row>
    <row r="1605" customFormat="false" ht="15" hidden="false" customHeight="false" outlineLevel="0" collapsed="false">
      <c r="M1605" s="39" t="s">
        <v>221</v>
      </c>
      <c r="N1605" s="40"/>
      <c r="O1605" s="40"/>
      <c r="P1605" s="40" t="n">
        <v>1</v>
      </c>
      <c r="Q1605" s="40" t="n">
        <v>1</v>
      </c>
      <c r="R1605" s="40"/>
    </row>
    <row r="1606" customFormat="false" ht="15" hidden="false" customHeight="false" outlineLevel="0" collapsed="false">
      <c r="M1606" s="39" t="s">
        <v>363</v>
      </c>
      <c r="N1606" s="40" t="n">
        <v>1</v>
      </c>
      <c r="O1606" s="40"/>
      <c r="P1606" s="40" t="n">
        <v>1</v>
      </c>
      <c r="Q1606" s="40" t="n">
        <v>1</v>
      </c>
      <c r="R1606" s="40"/>
    </row>
    <row r="1607" customFormat="false" ht="15" hidden="false" customHeight="false" outlineLevel="0" collapsed="false">
      <c r="M1607" s="39" t="s">
        <v>225</v>
      </c>
      <c r="N1607" s="40"/>
      <c r="O1607" s="40" t="n">
        <v>1</v>
      </c>
      <c r="P1607" s="40"/>
      <c r="Q1607" s="40"/>
      <c r="R1607" s="40" t="n">
        <v>1</v>
      </c>
    </row>
    <row r="1608" customFormat="false" ht="15" hidden="false" customHeight="false" outlineLevel="0" collapsed="false">
      <c r="M1608" s="39" t="s">
        <v>227</v>
      </c>
      <c r="N1608" s="40" t="n">
        <v>1</v>
      </c>
      <c r="O1608" s="40"/>
      <c r="P1608" s="40" t="n">
        <v>1</v>
      </c>
      <c r="Q1608" s="40" t="n">
        <v>1</v>
      </c>
      <c r="R1608" s="40" t="n">
        <v>2</v>
      </c>
    </row>
    <row r="1609" customFormat="false" ht="15" hidden="false" customHeight="false" outlineLevel="0" collapsed="false">
      <c r="M1609" s="39" t="s">
        <v>195</v>
      </c>
      <c r="N1609" s="40" t="n">
        <v>1</v>
      </c>
      <c r="O1609" s="40" t="n">
        <v>1</v>
      </c>
      <c r="P1609" s="40" t="n">
        <v>5</v>
      </c>
      <c r="Q1609" s="40" t="n">
        <v>5</v>
      </c>
      <c r="R1609" s="40" t="n">
        <v>4</v>
      </c>
    </row>
    <row r="1610" customFormat="false" ht="15" hidden="false" customHeight="false" outlineLevel="0" collapsed="false">
      <c r="M1610" s="39" t="s">
        <v>364</v>
      </c>
      <c r="N1610" s="40"/>
      <c r="O1610" s="40"/>
      <c r="P1610" s="40"/>
      <c r="Q1610" s="40" t="n">
        <v>1</v>
      </c>
      <c r="R1610" s="40" t="n">
        <v>1</v>
      </c>
    </row>
    <row r="1611" customFormat="false" ht="15" hidden="false" customHeight="false" outlineLevel="0" collapsed="false">
      <c r="M1611" s="39" t="s">
        <v>245</v>
      </c>
      <c r="N1611" s="40" t="n">
        <v>1</v>
      </c>
      <c r="O1611" s="40" t="n">
        <v>1</v>
      </c>
      <c r="P1611" s="40" t="n">
        <v>2</v>
      </c>
      <c r="Q1611" s="40" t="n">
        <v>3</v>
      </c>
      <c r="R1611" s="40" t="n">
        <v>3</v>
      </c>
    </row>
    <row r="1612" customFormat="false" ht="15" hidden="false" customHeight="false" outlineLevel="0" collapsed="false">
      <c r="M1612" s="44"/>
      <c r="N1612" s="40"/>
      <c r="O1612" s="40"/>
      <c r="P1612" s="40"/>
      <c r="Q1612" s="40"/>
      <c r="R1612" s="40"/>
    </row>
    <row r="1613" customFormat="false" ht="15" hidden="false" customHeight="false" outlineLevel="0" collapsed="false">
      <c r="M1613" s="24" t="s">
        <v>22</v>
      </c>
      <c r="N1613" s="26"/>
      <c r="O1613" s="26"/>
      <c r="P1613" s="26"/>
      <c r="Q1613" s="26"/>
      <c r="R1613" s="26"/>
    </row>
    <row r="1614" customFormat="false" ht="15" hidden="false" customHeight="false" outlineLevel="0" collapsed="false">
      <c r="M1614" s="39" t="s">
        <v>130</v>
      </c>
      <c r="N1614" s="40"/>
      <c r="O1614" s="40"/>
      <c r="P1614" s="40" t="n">
        <v>1</v>
      </c>
      <c r="Q1614" s="40"/>
      <c r="R1614" s="40" t="n">
        <v>2</v>
      </c>
    </row>
    <row r="1615" customFormat="false" ht="15" hidden="false" customHeight="false" outlineLevel="0" collapsed="false">
      <c r="M1615" s="39" t="s">
        <v>197</v>
      </c>
      <c r="N1615" s="40"/>
      <c r="O1615" s="40"/>
      <c r="P1615" s="40"/>
      <c r="Q1615" s="40" t="n">
        <v>1</v>
      </c>
      <c r="R1615" s="40" t="n">
        <v>1</v>
      </c>
    </row>
    <row r="1616" customFormat="false" ht="15" hidden="false" customHeight="false" outlineLevel="0" collapsed="false">
      <c r="M1616" s="39" t="s">
        <v>249</v>
      </c>
      <c r="N1616" s="40"/>
      <c r="O1616" s="40"/>
      <c r="P1616" s="40" t="n">
        <v>1</v>
      </c>
      <c r="Q1616" s="40"/>
      <c r="R1616" s="40"/>
    </row>
    <row r="1617" customFormat="false" ht="15" hidden="false" customHeight="false" outlineLevel="0" collapsed="false">
      <c r="M1617" s="39" t="s">
        <v>131</v>
      </c>
      <c r="N1617" s="40"/>
      <c r="O1617" s="40" t="n">
        <v>1</v>
      </c>
      <c r="P1617" s="40" t="n">
        <v>1</v>
      </c>
      <c r="Q1617" s="40" t="n">
        <v>1</v>
      </c>
      <c r="R1617" s="40" t="n">
        <v>2</v>
      </c>
    </row>
    <row r="1618" customFormat="false" ht="15" hidden="false" customHeight="false" outlineLevel="0" collapsed="false">
      <c r="M1618" s="39" t="s">
        <v>317</v>
      </c>
      <c r="N1618" s="40"/>
      <c r="O1618" s="40"/>
      <c r="P1618" s="40" t="n">
        <v>1</v>
      </c>
      <c r="Q1618" s="40" t="n">
        <v>1</v>
      </c>
      <c r="R1618" s="40" t="n">
        <v>1</v>
      </c>
    </row>
    <row r="1619" customFormat="false" ht="15" hidden="false" customHeight="false" outlineLevel="0" collapsed="false">
      <c r="M1619" s="39" t="s">
        <v>306</v>
      </c>
      <c r="N1619" s="40"/>
      <c r="O1619" s="40"/>
      <c r="P1619" s="40"/>
      <c r="Q1619" s="40" t="n">
        <v>1</v>
      </c>
      <c r="R1619" s="40" t="n">
        <v>2</v>
      </c>
    </row>
    <row r="1620" customFormat="false" ht="15" hidden="false" customHeight="false" outlineLevel="0" collapsed="false">
      <c r="M1620" s="39" t="s">
        <v>135</v>
      </c>
      <c r="N1620" s="40"/>
      <c r="O1620" s="40"/>
      <c r="P1620" s="40" t="n">
        <v>1</v>
      </c>
      <c r="Q1620" s="40"/>
      <c r="R1620" s="40"/>
    </row>
    <row r="1621" customFormat="false" ht="15" hidden="false" customHeight="false" outlineLevel="0" collapsed="false">
      <c r="M1621" s="39" t="s">
        <v>132</v>
      </c>
      <c r="N1621" s="40" t="n">
        <v>1</v>
      </c>
      <c r="O1621" s="40" t="n">
        <v>3</v>
      </c>
      <c r="P1621" s="40" t="n">
        <v>2</v>
      </c>
      <c r="Q1621" s="40" t="n">
        <v>2</v>
      </c>
      <c r="R1621" s="40" t="n">
        <v>1</v>
      </c>
    </row>
    <row r="1622" customFormat="false" ht="15" hidden="false" customHeight="false" outlineLevel="0" collapsed="false">
      <c r="M1622" s="39" t="s">
        <v>250</v>
      </c>
      <c r="N1622" s="40"/>
      <c r="O1622" s="40"/>
      <c r="P1622" s="40"/>
      <c r="Q1622" s="40"/>
      <c r="R1622" s="40" t="n">
        <v>2</v>
      </c>
    </row>
    <row r="1623" customFormat="false" ht="15" hidden="false" customHeight="false" outlineLevel="0" collapsed="false">
      <c r="M1623" s="39" t="s">
        <v>272</v>
      </c>
      <c r="N1623" s="40"/>
      <c r="O1623" s="40"/>
      <c r="P1623" s="40" t="n">
        <v>1</v>
      </c>
      <c r="Q1623" s="40" t="n">
        <v>1</v>
      </c>
      <c r="R1623" s="40" t="n">
        <v>1</v>
      </c>
    </row>
    <row r="1624" customFormat="false" ht="15" hidden="false" customHeight="false" outlineLevel="0" collapsed="false">
      <c r="M1624" s="39" t="s">
        <v>137</v>
      </c>
      <c r="N1624" s="40" t="n">
        <v>1</v>
      </c>
      <c r="O1624" s="40" t="n">
        <v>1</v>
      </c>
      <c r="P1624" s="40" t="n">
        <v>1</v>
      </c>
      <c r="Q1624" s="40" t="n">
        <v>1</v>
      </c>
      <c r="R1624" s="40" t="n">
        <v>2</v>
      </c>
    </row>
    <row r="1625" customFormat="false" ht="15" hidden="false" customHeight="false" outlineLevel="0" collapsed="false">
      <c r="M1625" s="39" t="s">
        <v>335</v>
      </c>
      <c r="N1625" s="40"/>
      <c r="O1625" s="40"/>
      <c r="P1625" s="40" t="n">
        <v>1</v>
      </c>
      <c r="Q1625" s="40" t="n">
        <v>1</v>
      </c>
      <c r="R1625" s="40" t="n">
        <v>1</v>
      </c>
    </row>
    <row r="1626" customFormat="false" ht="15" hidden="false" customHeight="false" outlineLevel="0" collapsed="false">
      <c r="M1626" s="39" t="s">
        <v>408</v>
      </c>
      <c r="N1626" s="40"/>
      <c r="O1626" s="40"/>
      <c r="P1626" s="40" t="n">
        <v>1</v>
      </c>
      <c r="Q1626" s="40" t="n">
        <v>1</v>
      </c>
      <c r="R1626" s="40" t="n">
        <v>2</v>
      </c>
    </row>
    <row r="1627" customFormat="false" ht="15" hidden="false" customHeight="false" outlineLevel="0" collapsed="false">
      <c r="M1627" s="39" t="s">
        <v>199</v>
      </c>
      <c r="N1627" s="40" t="n">
        <v>1</v>
      </c>
      <c r="O1627" s="40" t="n">
        <v>2</v>
      </c>
      <c r="P1627" s="40" t="n">
        <v>3</v>
      </c>
      <c r="Q1627" s="40" t="n">
        <v>3</v>
      </c>
      <c r="R1627" s="40" t="n">
        <v>1</v>
      </c>
    </row>
    <row r="1628" customFormat="false" ht="15" hidden="false" customHeight="false" outlineLevel="0" collapsed="false">
      <c r="M1628" s="39" t="s">
        <v>134</v>
      </c>
      <c r="N1628" s="40"/>
      <c r="O1628" s="40" t="n">
        <v>1</v>
      </c>
      <c r="P1628" s="40" t="n">
        <v>1</v>
      </c>
      <c r="Q1628" s="40" t="n">
        <v>1</v>
      </c>
      <c r="R1628" s="40"/>
    </row>
    <row r="1629" customFormat="false" ht="15" hidden="false" customHeight="false" outlineLevel="0" collapsed="false">
      <c r="M1629" s="39" t="s">
        <v>136</v>
      </c>
      <c r="N1629" s="40"/>
      <c r="O1629" s="40"/>
      <c r="P1629" s="40" t="n">
        <v>2</v>
      </c>
      <c r="Q1629" s="40" t="n">
        <v>1</v>
      </c>
      <c r="R1629" s="40"/>
    </row>
    <row r="1630" customFormat="false" ht="15" hidden="false" customHeight="false" outlineLevel="0" collapsed="false">
      <c r="M1630" s="39" t="s">
        <v>253</v>
      </c>
      <c r="N1630" s="40"/>
      <c r="O1630" s="40"/>
      <c r="P1630" s="40" t="n">
        <v>1</v>
      </c>
      <c r="Q1630" s="40"/>
      <c r="R1630" s="40" t="n">
        <v>3</v>
      </c>
    </row>
    <row r="1631" customFormat="false" ht="15" hidden="false" customHeight="false" outlineLevel="0" collapsed="false">
      <c r="M1631" s="39" t="s">
        <v>138</v>
      </c>
      <c r="N1631" s="40" t="n">
        <v>1</v>
      </c>
      <c r="O1631" s="40"/>
      <c r="P1631" s="40"/>
      <c r="Q1631" s="40" t="n">
        <v>2</v>
      </c>
      <c r="R1631" s="40"/>
    </row>
    <row r="1632" customFormat="false" ht="15" hidden="false" customHeight="false" outlineLevel="0" collapsed="false">
      <c r="M1632" s="39" t="s">
        <v>139</v>
      </c>
      <c r="N1632" s="40" t="n">
        <v>1</v>
      </c>
      <c r="O1632" s="40" t="n">
        <v>1</v>
      </c>
      <c r="P1632" s="40"/>
      <c r="Q1632" s="40" t="n">
        <v>1</v>
      </c>
      <c r="R1632" s="40"/>
    </row>
    <row r="1633" customFormat="false" ht="15" hidden="false" customHeight="false" outlineLevel="0" collapsed="false">
      <c r="M1633" s="39" t="s">
        <v>293</v>
      </c>
      <c r="N1633" s="40"/>
      <c r="O1633" s="40"/>
      <c r="P1633" s="40"/>
      <c r="Q1633" s="40" t="n">
        <v>1</v>
      </c>
      <c r="R1633" s="40" t="n">
        <v>2</v>
      </c>
    </row>
    <row r="1634" customFormat="false" ht="15" hidden="false" customHeight="false" outlineLevel="0" collapsed="false">
      <c r="M1634" s="39" t="s">
        <v>201</v>
      </c>
      <c r="N1634" s="40" t="n">
        <v>1</v>
      </c>
      <c r="O1634" s="40" t="n">
        <v>1</v>
      </c>
      <c r="P1634" s="40" t="n">
        <v>1</v>
      </c>
      <c r="Q1634" s="40" t="n">
        <v>1</v>
      </c>
      <c r="R1634" s="40" t="n">
        <v>2</v>
      </c>
    </row>
    <row r="1635" customFormat="false" ht="15" hidden="false" customHeight="false" outlineLevel="0" collapsed="false">
      <c r="M1635" s="39" t="s">
        <v>261</v>
      </c>
      <c r="N1635" s="40" t="n">
        <v>1</v>
      </c>
      <c r="O1635" s="40"/>
      <c r="P1635" s="40" t="n">
        <v>1</v>
      </c>
      <c r="Q1635" s="40"/>
      <c r="R1635" s="40"/>
    </row>
    <row r="1636" customFormat="false" ht="15" hidden="false" customHeight="false" outlineLevel="0" collapsed="false">
      <c r="M1636" s="39" t="s">
        <v>336</v>
      </c>
      <c r="N1636" s="40"/>
      <c r="O1636" s="40"/>
      <c r="P1636" s="40" t="n">
        <v>1</v>
      </c>
      <c r="Q1636" s="40" t="n">
        <v>2</v>
      </c>
      <c r="R1636" s="40" t="n">
        <v>1</v>
      </c>
    </row>
    <row r="1637" customFormat="false" ht="15" hidden="false" customHeight="false" outlineLevel="0" collapsed="false">
      <c r="M1637" s="39" t="s">
        <v>232</v>
      </c>
      <c r="N1637" s="40"/>
      <c r="O1637" s="40" t="n">
        <v>1</v>
      </c>
      <c r="P1637" s="40" t="n">
        <v>2</v>
      </c>
      <c r="Q1637" s="40" t="n">
        <v>3</v>
      </c>
      <c r="R1637" s="40" t="n">
        <v>3</v>
      </c>
    </row>
    <row r="1638" customFormat="false" ht="15" hidden="false" customHeight="false" outlineLevel="0" collapsed="false">
      <c r="M1638" s="39" t="s">
        <v>377</v>
      </c>
      <c r="N1638" s="40"/>
      <c r="O1638" s="40"/>
      <c r="P1638" s="40"/>
      <c r="Q1638" s="40" t="n">
        <v>1</v>
      </c>
      <c r="R1638" s="40"/>
    </row>
    <row r="1639" customFormat="false" ht="15" hidden="false" customHeight="false" outlineLevel="0" collapsed="false">
      <c r="M1639" s="39" t="s">
        <v>143</v>
      </c>
      <c r="N1639" s="43" t="n">
        <v>2</v>
      </c>
      <c r="O1639" s="43" t="n">
        <v>3</v>
      </c>
      <c r="P1639" s="43" t="n">
        <v>4</v>
      </c>
      <c r="Q1639" s="43" t="n">
        <v>4</v>
      </c>
      <c r="R1639" s="43" t="n">
        <v>4</v>
      </c>
      <c r="S1639" s="43" t="n">
        <v>1</v>
      </c>
    </row>
    <row r="1640" customFormat="false" ht="15" hidden="false" customHeight="false" outlineLevel="0" collapsed="false">
      <c r="M1640" s="39" t="s">
        <v>140</v>
      </c>
      <c r="N1640" s="40" t="n">
        <v>1</v>
      </c>
      <c r="O1640" s="40" t="n">
        <v>1</v>
      </c>
      <c r="P1640" s="40" t="n">
        <v>1</v>
      </c>
      <c r="Q1640" s="40" t="n">
        <v>3</v>
      </c>
      <c r="R1640" s="40" t="n">
        <v>2</v>
      </c>
    </row>
    <row r="1641" customFormat="false" ht="15" hidden="false" customHeight="false" outlineLevel="0" collapsed="false">
      <c r="M1641" s="39" t="s">
        <v>146</v>
      </c>
      <c r="N1641" s="40"/>
      <c r="O1641" s="40" t="n">
        <v>1</v>
      </c>
      <c r="P1641" s="40"/>
      <c r="Q1641" s="40" t="n">
        <v>3</v>
      </c>
      <c r="R1641" s="40" t="n">
        <v>2</v>
      </c>
    </row>
    <row r="1642" customFormat="false" ht="15" hidden="false" customHeight="false" outlineLevel="0" collapsed="false">
      <c r="M1642" s="39" t="s">
        <v>274</v>
      </c>
      <c r="N1642" s="40" t="n">
        <v>1</v>
      </c>
      <c r="O1642" s="40"/>
      <c r="P1642" s="40"/>
      <c r="Q1642" s="40" t="n">
        <v>1</v>
      </c>
      <c r="R1642" s="40"/>
    </row>
    <row r="1643" customFormat="false" ht="15" hidden="false" customHeight="false" outlineLevel="0" collapsed="false">
      <c r="M1643" s="39" t="s">
        <v>337</v>
      </c>
      <c r="N1643" s="40"/>
      <c r="O1643" s="40"/>
      <c r="P1643" s="40" t="n">
        <v>1</v>
      </c>
      <c r="Q1643" s="40" t="n">
        <v>1</v>
      </c>
      <c r="R1643" s="40"/>
    </row>
    <row r="1644" customFormat="false" ht="15" hidden="false" customHeight="false" outlineLevel="0" collapsed="false">
      <c r="M1644" s="39" t="s">
        <v>142</v>
      </c>
      <c r="N1644" s="40"/>
      <c r="O1644" s="40"/>
      <c r="P1644" s="40" t="n">
        <v>1</v>
      </c>
      <c r="Q1644" s="40" t="n">
        <v>1</v>
      </c>
      <c r="R1644" s="40" t="n">
        <v>1</v>
      </c>
    </row>
    <row r="1645" customFormat="false" ht="15" hidden="false" customHeight="false" outlineLevel="0" collapsed="false">
      <c r="M1645" s="39" t="s">
        <v>148</v>
      </c>
      <c r="N1645" s="40"/>
      <c r="O1645" s="40"/>
      <c r="P1645" s="40"/>
      <c r="Q1645" s="40" t="n">
        <v>1</v>
      </c>
      <c r="R1645" s="40"/>
    </row>
    <row r="1646" customFormat="false" ht="15" hidden="false" customHeight="false" outlineLevel="0" collapsed="false">
      <c r="M1646" s="39" t="s">
        <v>150</v>
      </c>
      <c r="N1646" s="40"/>
      <c r="O1646" s="40"/>
      <c r="P1646" s="40" t="n">
        <v>2</v>
      </c>
      <c r="Q1646" s="40" t="n">
        <v>1</v>
      </c>
      <c r="R1646" s="40" t="n">
        <v>2</v>
      </c>
    </row>
    <row r="1647" customFormat="false" ht="15" hidden="false" customHeight="false" outlineLevel="0" collapsed="false">
      <c r="M1647" s="39" t="s">
        <v>152</v>
      </c>
      <c r="N1647" s="40"/>
      <c r="O1647" s="40"/>
      <c r="P1647" s="40"/>
      <c r="Q1647" s="40" t="n">
        <v>2</v>
      </c>
      <c r="R1647" s="40" t="n">
        <v>2</v>
      </c>
    </row>
    <row r="1648" customFormat="false" ht="15" hidden="false" customHeight="false" outlineLevel="0" collapsed="false">
      <c r="M1648" s="39" t="s">
        <v>339</v>
      </c>
      <c r="N1648" s="40"/>
      <c r="O1648" s="40" t="n">
        <v>1</v>
      </c>
      <c r="P1648" s="40"/>
      <c r="Q1648" s="40"/>
      <c r="R1648" s="40"/>
    </row>
    <row r="1649" customFormat="false" ht="15" hidden="false" customHeight="false" outlineLevel="0" collapsed="false">
      <c r="M1649" s="39" t="s">
        <v>204</v>
      </c>
      <c r="N1649" s="40" t="n">
        <v>1</v>
      </c>
      <c r="O1649" s="40" t="n">
        <v>1</v>
      </c>
      <c r="P1649" s="40" t="n">
        <v>2</v>
      </c>
      <c r="Q1649" s="40" t="n">
        <v>2</v>
      </c>
      <c r="R1649" s="40" t="n">
        <v>1</v>
      </c>
    </row>
    <row r="1650" customFormat="false" ht="15" hidden="false" customHeight="false" outlineLevel="0" collapsed="false">
      <c r="M1650" s="39" t="s">
        <v>340</v>
      </c>
      <c r="N1650" s="40"/>
      <c r="O1650" s="40"/>
      <c r="P1650" s="40"/>
      <c r="Q1650" s="40" t="n">
        <v>3</v>
      </c>
      <c r="R1650" s="40" t="n">
        <v>1</v>
      </c>
    </row>
    <row r="1651" customFormat="false" ht="15" hidden="false" customHeight="false" outlineLevel="0" collapsed="false">
      <c r="M1651" s="39" t="s">
        <v>154</v>
      </c>
      <c r="N1651" s="40" t="n">
        <v>1</v>
      </c>
      <c r="O1651" s="40" t="n">
        <v>1</v>
      </c>
      <c r="P1651" s="40" t="n">
        <v>1</v>
      </c>
      <c r="Q1651" s="40" t="n">
        <v>2</v>
      </c>
      <c r="R1651" s="40" t="n">
        <v>2</v>
      </c>
    </row>
    <row r="1652" customFormat="false" ht="15" hidden="false" customHeight="false" outlineLevel="0" collapsed="false">
      <c r="M1652" s="39" t="s">
        <v>206</v>
      </c>
      <c r="N1652" s="43" t="n">
        <v>2</v>
      </c>
      <c r="O1652" s="43" t="n">
        <v>2</v>
      </c>
      <c r="P1652" s="43" t="n">
        <v>3</v>
      </c>
      <c r="Q1652" s="43" t="n">
        <v>3</v>
      </c>
      <c r="R1652" s="43" t="n">
        <v>2</v>
      </c>
      <c r="S1652" s="43" t="n">
        <v>1</v>
      </c>
    </row>
    <row r="1653" customFormat="false" ht="15" hidden="false" customHeight="false" outlineLevel="0" collapsed="false">
      <c r="M1653" s="39" t="s">
        <v>156</v>
      </c>
      <c r="N1653" s="40"/>
      <c r="O1653" s="40" t="n">
        <v>2</v>
      </c>
      <c r="P1653" s="40" t="n">
        <v>3</v>
      </c>
      <c r="Q1653" s="40" t="n">
        <v>3</v>
      </c>
      <c r="R1653" s="40" t="n">
        <v>3</v>
      </c>
    </row>
    <row r="1654" customFormat="false" ht="15" hidden="false" customHeight="false" outlineLevel="0" collapsed="false">
      <c r="M1654" s="39" t="s">
        <v>208</v>
      </c>
      <c r="N1654" s="40" t="n">
        <v>2</v>
      </c>
      <c r="O1654" s="40" t="n">
        <v>4</v>
      </c>
      <c r="P1654" s="40" t="n">
        <v>3</v>
      </c>
      <c r="Q1654" s="40" t="n">
        <v>1</v>
      </c>
      <c r="R1654" s="40" t="n">
        <v>3</v>
      </c>
    </row>
    <row r="1655" customFormat="false" ht="15" hidden="false" customHeight="false" outlineLevel="0" collapsed="false">
      <c r="M1655" s="39" t="s">
        <v>158</v>
      </c>
      <c r="N1655" s="40"/>
      <c r="O1655" s="40"/>
      <c r="P1655" s="40" t="n">
        <v>1</v>
      </c>
      <c r="Q1655" s="40"/>
      <c r="R1655" s="40"/>
    </row>
    <row r="1656" customFormat="false" ht="15" hidden="false" customHeight="false" outlineLevel="0" collapsed="false">
      <c r="M1656" s="39" t="s">
        <v>145</v>
      </c>
      <c r="N1656" s="40"/>
      <c r="O1656" s="40" t="n">
        <v>1</v>
      </c>
      <c r="P1656" s="40" t="n">
        <v>1</v>
      </c>
      <c r="Q1656" s="40" t="n">
        <v>2</v>
      </c>
      <c r="R1656" s="40" t="n">
        <v>2</v>
      </c>
    </row>
    <row r="1657" customFormat="false" ht="15" hidden="false" customHeight="false" outlineLevel="0" collapsed="false">
      <c r="M1657" s="39" t="s">
        <v>190</v>
      </c>
      <c r="N1657" s="40"/>
      <c r="O1657" s="40"/>
      <c r="P1657" s="40"/>
      <c r="Q1657" s="40" t="n">
        <v>1</v>
      </c>
      <c r="R1657" s="40"/>
    </row>
    <row r="1658" customFormat="false" ht="15" hidden="false" customHeight="false" outlineLevel="0" collapsed="false">
      <c r="M1658" s="39" t="s">
        <v>391</v>
      </c>
      <c r="N1658" s="40"/>
      <c r="O1658" s="40"/>
      <c r="P1658" s="40" t="n">
        <v>1</v>
      </c>
      <c r="Q1658" s="40" t="n">
        <v>1</v>
      </c>
      <c r="R1658" s="40"/>
    </row>
    <row r="1659" customFormat="false" ht="15" hidden="false" customHeight="false" outlineLevel="0" collapsed="false">
      <c r="M1659" s="39" t="s">
        <v>200</v>
      </c>
      <c r="N1659" s="40"/>
      <c r="O1659" s="40"/>
      <c r="P1659" s="40"/>
      <c r="Q1659" s="40" t="n">
        <v>1</v>
      </c>
      <c r="R1659" s="40"/>
    </row>
    <row r="1660" customFormat="false" ht="15" hidden="false" customHeight="false" outlineLevel="0" collapsed="false">
      <c r="M1660" s="39" t="s">
        <v>341</v>
      </c>
      <c r="N1660" s="40" t="n">
        <v>1</v>
      </c>
      <c r="O1660" s="40" t="n">
        <v>1</v>
      </c>
      <c r="P1660" s="40" t="n">
        <v>2</v>
      </c>
      <c r="Q1660" s="40"/>
      <c r="R1660" s="40"/>
    </row>
    <row r="1661" customFormat="false" ht="15" hidden="false" customHeight="false" outlineLevel="0" collapsed="false">
      <c r="M1661" s="39" t="s">
        <v>342</v>
      </c>
      <c r="N1661" s="40"/>
      <c r="O1661" s="40"/>
      <c r="P1661" s="40"/>
      <c r="Q1661" s="40" t="n">
        <v>1</v>
      </c>
      <c r="R1661" s="40"/>
    </row>
    <row r="1662" customFormat="false" ht="15" hidden="false" customHeight="false" outlineLevel="0" collapsed="false">
      <c r="M1662" s="39" t="s">
        <v>259</v>
      </c>
      <c r="N1662" s="40" t="n">
        <v>1</v>
      </c>
      <c r="O1662" s="40"/>
      <c r="P1662" s="40"/>
      <c r="Q1662" s="40"/>
      <c r="R1662" s="40" t="n">
        <v>1</v>
      </c>
    </row>
    <row r="1663" customFormat="false" ht="15" hidden="false" customHeight="false" outlineLevel="0" collapsed="false">
      <c r="M1663" s="39" t="s">
        <v>161</v>
      </c>
      <c r="N1663" s="40" t="n">
        <v>1</v>
      </c>
      <c r="O1663" s="40"/>
      <c r="P1663" s="40" t="n">
        <v>1</v>
      </c>
      <c r="Q1663" s="40" t="n">
        <v>1</v>
      </c>
      <c r="R1663" s="40" t="n">
        <v>2</v>
      </c>
    </row>
    <row r="1664" customFormat="false" ht="15" hidden="false" customHeight="false" outlineLevel="0" collapsed="false">
      <c r="M1664" s="39" t="s">
        <v>343</v>
      </c>
      <c r="N1664" s="40" t="n">
        <v>1</v>
      </c>
      <c r="O1664" s="40"/>
      <c r="P1664" s="40" t="n">
        <v>1</v>
      </c>
      <c r="Q1664" s="40" t="n">
        <v>1</v>
      </c>
      <c r="R1664" s="40" t="n">
        <v>1</v>
      </c>
    </row>
    <row r="1665" customFormat="false" ht="15" hidden="false" customHeight="false" outlineLevel="0" collapsed="false">
      <c r="M1665" s="39" t="s">
        <v>239</v>
      </c>
      <c r="N1665" s="40" t="n">
        <v>1</v>
      </c>
      <c r="O1665" s="40"/>
      <c r="P1665" s="40" t="n">
        <v>1</v>
      </c>
      <c r="Q1665" s="40" t="n">
        <v>1</v>
      </c>
      <c r="R1665" s="40" t="n">
        <v>1</v>
      </c>
    </row>
    <row r="1666" customFormat="false" ht="15" hidden="false" customHeight="false" outlineLevel="0" collapsed="false">
      <c r="M1666" s="39" t="s">
        <v>209</v>
      </c>
      <c r="N1666" s="40" t="n">
        <v>1</v>
      </c>
      <c r="O1666" s="40" t="n">
        <v>1</v>
      </c>
      <c r="P1666" s="40" t="n">
        <v>2</v>
      </c>
      <c r="Q1666" s="40" t="n">
        <v>1</v>
      </c>
      <c r="R1666" s="40" t="n">
        <v>2</v>
      </c>
    </row>
    <row r="1667" customFormat="false" ht="15" hidden="false" customHeight="false" outlineLevel="0" collapsed="false">
      <c r="M1667" s="39" t="s">
        <v>163</v>
      </c>
      <c r="N1667" s="40" t="n">
        <v>1</v>
      </c>
      <c r="O1667" s="40"/>
      <c r="P1667" s="40" t="n">
        <v>1</v>
      </c>
      <c r="Q1667" s="40" t="n">
        <v>4</v>
      </c>
      <c r="R1667" s="40" t="n">
        <v>4</v>
      </c>
    </row>
    <row r="1668" customFormat="false" ht="15" hidden="false" customHeight="false" outlineLevel="0" collapsed="false">
      <c r="M1668" s="39" t="s">
        <v>235</v>
      </c>
      <c r="N1668" s="40"/>
      <c r="O1668" s="40"/>
      <c r="P1668" s="40"/>
      <c r="Q1668" s="40"/>
      <c r="R1668" s="40" t="n">
        <v>1</v>
      </c>
    </row>
    <row r="1669" customFormat="false" ht="15" hidden="false" customHeight="false" outlineLevel="0" collapsed="false">
      <c r="M1669" s="39" t="s">
        <v>251</v>
      </c>
      <c r="N1669" s="40"/>
      <c r="O1669" s="40"/>
      <c r="P1669" s="40"/>
      <c r="Q1669" s="40" t="n">
        <v>1</v>
      </c>
      <c r="R1669" s="40" t="n">
        <v>1</v>
      </c>
    </row>
    <row r="1670" customFormat="false" ht="15" hidden="false" customHeight="false" outlineLevel="0" collapsed="false">
      <c r="M1670" s="39" t="s">
        <v>165</v>
      </c>
      <c r="N1670" s="40" t="n">
        <v>1</v>
      </c>
      <c r="O1670" s="40"/>
      <c r="P1670" s="40"/>
      <c r="Q1670" s="40"/>
      <c r="R1670" s="40"/>
    </row>
    <row r="1671" customFormat="false" ht="15" hidden="false" customHeight="false" outlineLevel="0" collapsed="false">
      <c r="M1671" s="39" t="s">
        <v>211</v>
      </c>
      <c r="N1671" s="40" t="n">
        <v>1</v>
      </c>
      <c r="O1671" s="40" t="n">
        <v>1</v>
      </c>
      <c r="P1671" s="40" t="n">
        <v>1</v>
      </c>
      <c r="Q1671" s="40" t="n">
        <v>1</v>
      </c>
      <c r="R1671" s="40" t="n">
        <v>1</v>
      </c>
    </row>
    <row r="1672" customFormat="false" ht="15" hidden="false" customHeight="false" outlineLevel="0" collapsed="false">
      <c r="M1672" s="39" t="s">
        <v>344</v>
      </c>
      <c r="N1672" s="40"/>
      <c r="O1672" s="40"/>
      <c r="P1672" s="40"/>
      <c r="Q1672" s="40" t="n">
        <v>1</v>
      </c>
      <c r="R1672" s="40"/>
    </row>
    <row r="1673" customFormat="false" ht="15" hidden="false" customHeight="false" outlineLevel="0" collapsed="false">
      <c r="M1673" s="39" t="s">
        <v>236</v>
      </c>
      <c r="N1673" s="40"/>
      <c r="O1673" s="40"/>
      <c r="P1673" s="40" t="n">
        <v>1</v>
      </c>
      <c r="Q1673" s="40"/>
      <c r="R1673" s="40"/>
    </row>
    <row r="1674" customFormat="false" ht="15" hidden="false" customHeight="false" outlineLevel="0" collapsed="false">
      <c r="M1674" s="39" t="s">
        <v>263</v>
      </c>
      <c r="N1674" s="40"/>
      <c r="O1674" s="40"/>
      <c r="P1674" s="40"/>
      <c r="Q1674" s="40"/>
      <c r="R1674" s="40" t="n">
        <v>1</v>
      </c>
    </row>
    <row r="1675" customFormat="false" ht="15" hidden="false" customHeight="false" outlineLevel="0" collapsed="false">
      <c r="M1675" s="39" t="s">
        <v>167</v>
      </c>
      <c r="N1675" s="40" t="n">
        <v>1</v>
      </c>
      <c r="O1675" s="40" t="n">
        <v>2</v>
      </c>
      <c r="P1675" s="40" t="n">
        <v>2</v>
      </c>
      <c r="Q1675" s="40" t="n">
        <v>3</v>
      </c>
      <c r="R1675" s="40" t="n">
        <v>3</v>
      </c>
    </row>
    <row r="1676" customFormat="false" ht="15" hidden="false" customHeight="false" outlineLevel="0" collapsed="false">
      <c r="M1676" s="39" t="s">
        <v>264</v>
      </c>
      <c r="N1676" s="40"/>
      <c r="O1676" s="40"/>
      <c r="P1676" s="40"/>
      <c r="Q1676" s="40"/>
      <c r="R1676" s="40" t="n">
        <v>1</v>
      </c>
    </row>
    <row r="1677" customFormat="false" ht="15" hidden="false" customHeight="false" outlineLevel="0" collapsed="false">
      <c r="M1677" s="39" t="s">
        <v>345</v>
      </c>
      <c r="N1677" s="40"/>
      <c r="O1677" s="40" t="n">
        <v>1</v>
      </c>
      <c r="P1677" s="40" t="n">
        <v>1</v>
      </c>
      <c r="Q1677" s="40" t="n">
        <v>1</v>
      </c>
      <c r="R1677" s="40" t="n">
        <v>1</v>
      </c>
    </row>
    <row r="1678" customFormat="false" ht="15" hidden="false" customHeight="false" outlineLevel="0" collapsed="false">
      <c r="M1678" s="39" t="s">
        <v>330</v>
      </c>
      <c r="N1678" s="40"/>
      <c r="O1678" s="40"/>
      <c r="P1678" s="40" t="n">
        <v>2</v>
      </c>
      <c r="Q1678" s="40" t="n">
        <v>2</v>
      </c>
      <c r="R1678" s="40" t="n">
        <v>1</v>
      </c>
    </row>
    <row r="1679" customFormat="false" ht="15" hidden="false" customHeight="false" outlineLevel="0" collapsed="false">
      <c r="M1679" s="39" t="s">
        <v>346</v>
      </c>
      <c r="N1679" s="40" t="n">
        <v>2</v>
      </c>
      <c r="O1679" s="40" t="n">
        <v>2</v>
      </c>
      <c r="P1679" s="40"/>
      <c r="Q1679" s="40"/>
      <c r="R1679" s="40"/>
    </row>
    <row r="1680" customFormat="false" ht="15" hidden="false" customHeight="false" outlineLevel="0" collapsed="false">
      <c r="M1680" s="39" t="s">
        <v>171</v>
      </c>
      <c r="N1680" s="40" t="n">
        <v>2</v>
      </c>
      <c r="O1680" s="40" t="n">
        <v>1</v>
      </c>
      <c r="P1680" s="40" t="n">
        <v>1</v>
      </c>
      <c r="Q1680" s="40" t="n">
        <v>2</v>
      </c>
      <c r="R1680" s="40" t="n">
        <v>2</v>
      </c>
    </row>
    <row r="1681" customFormat="false" ht="15" hidden="false" customHeight="false" outlineLevel="0" collapsed="false">
      <c r="M1681" s="39" t="s">
        <v>266</v>
      </c>
      <c r="N1681" s="40"/>
      <c r="O1681" s="40" t="n">
        <v>2</v>
      </c>
      <c r="P1681" s="40" t="n">
        <v>2</v>
      </c>
      <c r="Q1681" s="40" t="n">
        <v>2</v>
      </c>
      <c r="R1681" s="40" t="n">
        <v>1</v>
      </c>
    </row>
    <row r="1682" customFormat="false" ht="15" hidden="false" customHeight="false" outlineLevel="0" collapsed="false">
      <c r="M1682" s="39" t="s">
        <v>147</v>
      </c>
      <c r="N1682" s="40" t="n">
        <v>1</v>
      </c>
      <c r="O1682" s="40" t="n">
        <v>1</v>
      </c>
      <c r="P1682" s="40" t="n">
        <v>1</v>
      </c>
      <c r="Q1682" s="40" t="n">
        <v>3</v>
      </c>
      <c r="R1682" s="40"/>
    </row>
    <row r="1683" customFormat="false" ht="15" hidden="false" customHeight="false" outlineLevel="0" collapsed="false">
      <c r="M1683" s="39" t="s">
        <v>149</v>
      </c>
      <c r="N1683" s="40"/>
      <c r="O1683" s="40" t="n">
        <v>1</v>
      </c>
      <c r="P1683" s="40"/>
      <c r="Q1683" s="40" t="n">
        <v>1</v>
      </c>
      <c r="R1683" s="40" t="n">
        <v>2</v>
      </c>
    </row>
    <row r="1684" customFormat="false" ht="15" hidden="false" customHeight="false" outlineLevel="0" collapsed="false">
      <c r="M1684" s="39" t="s">
        <v>393</v>
      </c>
      <c r="N1684" s="40" t="n">
        <v>1</v>
      </c>
      <c r="O1684" s="40"/>
      <c r="P1684" s="40"/>
      <c r="Q1684" s="40"/>
      <c r="R1684" s="40"/>
    </row>
    <row r="1685" customFormat="false" ht="15" hidden="false" customHeight="false" outlineLevel="0" collapsed="false">
      <c r="M1685" s="39" t="s">
        <v>176</v>
      </c>
      <c r="N1685" s="40"/>
      <c r="O1685" s="40"/>
      <c r="P1685" s="40" t="n">
        <v>1</v>
      </c>
      <c r="Q1685" s="40" t="n">
        <v>2</v>
      </c>
      <c r="R1685" s="40" t="n">
        <v>1</v>
      </c>
    </row>
    <row r="1686" customFormat="false" ht="15" hidden="false" customHeight="false" outlineLevel="0" collapsed="false">
      <c r="M1686" s="39" t="s">
        <v>347</v>
      </c>
      <c r="N1686" s="40" t="n">
        <v>1</v>
      </c>
      <c r="O1686" s="40" t="n">
        <v>1</v>
      </c>
      <c r="P1686" s="40"/>
      <c r="Q1686" s="40"/>
      <c r="R1686" s="40"/>
    </row>
    <row r="1687" customFormat="false" ht="15" hidden="false" customHeight="false" outlineLevel="0" collapsed="false">
      <c r="M1687" s="39" t="s">
        <v>240</v>
      </c>
      <c r="N1687" s="40" t="n">
        <v>1</v>
      </c>
      <c r="O1687" s="40"/>
      <c r="P1687" s="40" t="n">
        <v>2</v>
      </c>
      <c r="Q1687" s="40" t="n">
        <v>2</v>
      </c>
      <c r="R1687" s="40" t="n">
        <v>2</v>
      </c>
    </row>
    <row r="1688" customFormat="false" ht="15" hidden="false" customHeight="false" outlineLevel="0" collapsed="false">
      <c r="M1688" s="39" t="s">
        <v>220</v>
      </c>
      <c r="N1688" s="40"/>
      <c r="O1688" s="40"/>
      <c r="P1688" s="40" t="n">
        <v>1</v>
      </c>
      <c r="Q1688" s="40" t="n">
        <v>1</v>
      </c>
      <c r="R1688" s="40" t="n">
        <v>2</v>
      </c>
    </row>
    <row r="1689" customFormat="false" ht="15" hidden="false" customHeight="false" outlineLevel="0" collapsed="false">
      <c r="M1689" s="39" t="s">
        <v>151</v>
      </c>
      <c r="N1689" s="40"/>
      <c r="O1689" s="40" t="n">
        <v>1</v>
      </c>
      <c r="P1689" s="40" t="n">
        <v>1</v>
      </c>
      <c r="Q1689" s="40"/>
      <c r="R1689" s="40" t="n">
        <v>1</v>
      </c>
    </row>
    <row r="1690" customFormat="false" ht="15" hidden="false" customHeight="false" outlineLevel="0" collapsed="false">
      <c r="M1690" s="39" t="s">
        <v>230</v>
      </c>
      <c r="N1690" s="40" t="n">
        <v>1</v>
      </c>
      <c r="O1690" s="40"/>
      <c r="P1690" s="40" t="n">
        <v>1</v>
      </c>
      <c r="Q1690" s="40" t="n">
        <v>1</v>
      </c>
      <c r="R1690" s="40" t="n">
        <v>1</v>
      </c>
    </row>
    <row r="1691" customFormat="false" ht="15" hidden="false" customHeight="false" outlineLevel="0" collapsed="false">
      <c r="M1691" s="39" t="s">
        <v>254</v>
      </c>
      <c r="N1691" s="40"/>
      <c r="O1691" s="40"/>
      <c r="P1691" s="40" t="n">
        <v>1</v>
      </c>
      <c r="Q1691" s="40"/>
      <c r="R1691" s="40"/>
    </row>
    <row r="1692" customFormat="false" ht="15" hidden="false" customHeight="false" outlineLevel="0" collapsed="false">
      <c r="M1692" s="39" t="s">
        <v>153</v>
      </c>
      <c r="N1692" s="40" t="n">
        <v>1</v>
      </c>
      <c r="O1692" s="40" t="n">
        <v>2</v>
      </c>
      <c r="P1692" s="40" t="n">
        <v>2</v>
      </c>
      <c r="Q1692" s="40" t="n">
        <v>1</v>
      </c>
      <c r="R1692" s="40" t="n">
        <v>1</v>
      </c>
    </row>
    <row r="1693" customFormat="false" ht="15" hidden="false" customHeight="false" outlineLevel="0" collapsed="false">
      <c r="M1693" s="39" t="s">
        <v>348</v>
      </c>
      <c r="N1693" s="40"/>
      <c r="O1693" s="40" t="n">
        <v>1</v>
      </c>
      <c r="P1693" s="40" t="n">
        <v>1</v>
      </c>
      <c r="Q1693" s="40" t="n">
        <v>1</v>
      </c>
      <c r="R1693" s="40"/>
    </row>
    <row r="1694" customFormat="false" ht="15" hidden="false" customHeight="false" outlineLevel="0" collapsed="false">
      <c r="M1694" s="39" t="s">
        <v>179</v>
      </c>
      <c r="N1694" s="40"/>
      <c r="O1694" s="40" t="n">
        <v>1</v>
      </c>
      <c r="P1694" s="40" t="n">
        <v>2</v>
      </c>
      <c r="Q1694" s="40" t="n">
        <v>2</v>
      </c>
      <c r="R1694" s="40"/>
    </row>
    <row r="1695" customFormat="false" ht="15" hidden="false" customHeight="false" outlineLevel="0" collapsed="false">
      <c r="M1695" s="39" t="s">
        <v>328</v>
      </c>
      <c r="N1695" s="40"/>
      <c r="O1695" s="40"/>
      <c r="P1695" s="40"/>
      <c r="Q1695" s="40" t="n">
        <v>1</v>
      </c>
      <c r="R1695" s="40" t="n">
        <v>1</v>
      </c>
    </row>
    <row r="1696" customFormat="false" ht="15" hidden="false" customHeight="false" outlineLevel="0" collapsed="false">
      <c r="M1696" s="39" t="s">
        <v>180</v>
      </c>
      <c r="N1696" s="40" t="n">
        <v>0</v>
      </c>
      <c r="O1696" s="40"/>
      <c r="P1696" s="40" t="n">
        <v>1</v>
      </c>
      <c r="Q1696" s="40"/>
      <c r="R1696" s="40" t="n">
        <v>0</v>
      </c>
    </row>
    <row r="1697" customFormat="false" ht="15" hidden="false" customHeight="false" outlineLevel="0" collapsed="false">
      <c r="M1697" s="39" t="s">
        <v>213</v>
      </c>
      <c r="N1697" s="40" t="n">
        <v>1</v>
      </c>
      <c r="O1697" s="40" t="n">
        <v>1</v>
      </c>
      <c r="P1697" s="40" t="n">
        <v>1</v>
      </c>
      <c r="Q1697" s="40" t="n">
        <v>1</v>
      </c>
      <c r="R1697" s="40" t="n">
        <v>1</v>
      </c>
    </row>
    <row r="1698" customFormat="false" ht="15" hidden="false" customHeight="false" outlineLevel="0" collapsed="false">
      <c r="M1698" s="39" t="s">
        <v>268</v>
      </c>
      <c r="N1698" s="40" t="n">
        <v>2</v>
      </c>
      <c r="O1698" s="40" t="n">
        <v>2</v>
      </c>
      <c r="P1698" s="40" t="n">
        <v>3</v>
      </c>
      <c r="Q1698" s="40" t="n">
        <v>3</v>
      </c>
      <c r="R1698" s="40"/>
    </row>
    <row r="1699" customFormat="false" ht="15" hidden="false" customHeight="false" outlineLevel="0" collapsed="false">
      <c r="M1699" s="39" t="s">
        <v>155</v>
      </c>
      <c r="N1699" s="40" t="n">
        <v>1</v>
      </c>
      <c r="O1699" s="40"/>
      <c r="P1699" s="40" t="n">
        <v>2</v>
      </c>
      <c r="Q1699" s="40" t="n">
        <v>2</v>
      </c>
      <c r="R1699" s="40"/>
    </row>
    <row r="1700" customFormat="false" ht="15" hidden="false" customHeight="false" outlineLevel="0" collapsed="false">
      <c r="M1700" s="39" t="s">
        <v>349</v>
      </c>
      <c r="N1700" s="40"/>
      <c r="O1700" s="40"/>
      <c r="P1700" s="40"/>
      <c r="Q1700" s="40" t="n">
        <v>1</v>
      </c>
      <c r="R1700" s="40"/>
    </row>
    <row r="1701" customFormat="false" ht="15" hidden="false" customHeight="false" outlineLevel="0" collapsed="false">
      <c r="M1701" s="39" t="s">
        <v>216</v>
      </c>
      <c r="N1701" s="40"/>
      <c r="O1701" s="40"/>
      <c r="P1701" s="40" t="n">
        <v>1</v>
      </c>
      <c r="Q1701" s="40" t="n">
        <v>2</v>
      </c>
      <c r="R1701" s="40" t="n">
        <v>1</v>
      </c>
    </row>
    <row r="1702" customFormat="false" ht="15" hidden="false" customHeight="false" outlineLevel="0" collapsed="false">
      <c r="M1702" s="39" t="s">
        <v>350</v>
      </c>
      <c r="N1702" s="40"/>
      <c r="O1702" s="40" t="n">
        <v>1</v>
      </c>
      <c r="P1702" s="40" t="n">
        <v>2</v>
      </c>
      <c r="Q1702" s="40" t="n">
        <v>1</v>
      </c>
      <c r="R1702" s="40" t="n">
        <v>1</v>
      </c>
    </row>
    <row r="1703" customFormat="false" ht="15" hidden="false" customHeight="false" outlineLevel="0" collapsed="false">
      <c r="M1703" s="39" t="s">
        <v>351</v>
      </c>
      <c r="N1703" s="40"/>
      <c r="O1703" s="40"/>
      <c r="P1703" s="40"/>
      <c r="Q1703" s="40" t="n">
        <v>1</v>
      </c>
      <c r="R1703" s="40"/>
    </row>
    <row r="1704" customFormat="false" ht="15" hidden="false" customHeight="false" outlineLevel="0" collapsed="false">
      <c r="M1704" s="39" t="s">
        <v>191</v>
      </c>
      <c r="N1704" s="40"/>
      <c r="O1704" s="40"/>
      <c r="P1704" s="40" t="n">
        <v>1</v>
      </c>
      <c r="Q1704" s="40" t="n">
        <v>1</v>
      </c>
      <c r="R1704" s="40" t="n">
        <v>1</v>
      </c>
    </row>
    <row r="1705" customFormat="false" ht="15" hidden="false" customHeight="false" outlineLevel="0" collapsed="false">
      <c r="M1705" s="39" t="s">
        <v>159</v>
      </c>
      <c r="N1705" s="40"/>
      <c r="O1705" s="40"/>
      <c r="P1705" s="40"/>
      <c r="Q1705" s="40" t="n">
        <v>1</v>
      </c>
      <c r="R1705" s="40"/>
    </row>
    <row r="1706" customFormat="false" ht="15" hidden="false" customHeight="false" outlineLevel="0" collapsed="false">
      <c r="M1706" s="39" t="s">
        <v>311</v>
      </c>
      <c r="N1706" s="40"/>
      <c r="O1706" s="40"/>
      <c r="P1706" s="40"/>
      <c r="Q1706" s="40" t="n">
        <v>1</v>
      </c>
      <c r="R1706" s="40"/>
    </row>
    <row r="1707" customFormat="false" ht="15" hidden="false" customHeight="false" outlineLevel="0" collapsed="false">
      <c r="M1707" s="39" t="s">
        <v>231</v>
      </c>
      <c r="N1707" s="40" t="n">
        <v>1</v>
      </c>
      <c r="O1707" s="40" t="n">
        <v>1</v>
      </c>
      <c r="P1707" s="40" t="n">
        <v>1</v>
      </c>
      <c r="Q1707" s="40" t="n">
        <v>1</v>
      </c>
      <c r="R1707" s="40"/>
    </row>
    <row r="1708" customFormat="false" ht="15" hidden="false" customHeight="false" outlineLevel="0" collapsed="false">
      <c r="M1708" s="39" t="s">
        <v>243</v>
      </c>
      <c r="N1708" s="40"/>
      <c r="O1708" s="40" t="n">
        <v>0</v>
      </c>
      <c r="P1708" s="40" t="n">
        <v>2</v>
      </c>
      <c r="Q1708" s="40" t="n">
        <v>1</v>
      </c>
      <c r="R1708" s="40" t="n">
        <v>0</v>
      </c>
    </row>
    <row r="1709" customFormat="false" ht="15" hidden="false" customHeight="false" outlineLevel="0" collapsed="false">
      <c r="M1709" s="39" t="s">
        <v>395</v>
      </c>
      <c r="N1709" s="40"/>
      <c r="O1709" s="40"/>
      <c r="P1709" s="40" t="n">
        <v>1</v>
      </c>
      <c r="Q1709" s="40" t="n">
        <v>1</v>
      </c>
      <c r="R1709" s="40" t="n">
        <v>1</v>
      </c>
    </row>
    <row r="1710" customFormat="false" ht="15" hidden="false" customHeight="false" outlineLevel="0" collapsed="false">
      <c r="M1710" s="39" t="s">
        <v>378</v>
      </c>
      <c r="N1710" s="40"/>
      <c r="O1710" s="40" t="n">
        <v>1</v>
      </c>
      <c r="P1710" s="40"/>
      <c r="Q1710" s="40" t="n">
        <v>1</v>
      </c>
      <c r="R1710" s="40"/>
    </row>
    <row r="1711" customFormat="false" ht="15" hidden="false" customHeight="false" outlineLevel="0" collapsed="false">
      <c r="M1711" s="39" t="s">
        <v>181</v>
      </c>
      <c r="N1711" s="40" t="n">
        <v>1</v>
      </c>
      <c r="O1711" s="40" t="n">
        <v>1</v>
      </c>
      <c r="P1711" s="40" t="n">
        <v>1</v>
      </c>
      <c r="Q1711" s="40" t="n">
        <v>1</v>
      </c>
      <c r="R1711" s="40" t="n">
        <v>1</v>
      </c>
    </row>
    <row r="1712" customFormat="false" ht="15" hidden="false" customHeight="false" outlineLevel="0" collapsed="false">
      <c r="M1712" s="39" t="s">
        <v>267</v>
      </c>
      <c r="N1712" s="40" t="n">
        <v>1</v>
      </c>
      <c r="O1712" s="40" t="n">
        <v>1</v>
      </c>
      <c r="P1712" s="40" t="n">
        <v>2</v>
      </c>
      <c r="Q1712" s="40" t="n">
        <v>1</v>
      </c>
      <c r="R1712" s="40"/>
    </row>
    <row r="1713" customFormat="false" ht="15" hidden="false" customHeight="false" outlineLevel="0" collapsed="false">
      <c r="M1713" s="39" t="s">
        <v>215</v>
      </c>
      <c r="N1713" s="40" t="n">
        <v>1</v>
      </c>
      <c r="O1713" s="40" t="n">
        <v>1</v>
      </c>
      <c r="P1713" s="40" t="n">
        <v>1</v>
      </c>
      <c r="Q1713" s="40" t="n">
        <v>1</v>
      </c>
      <c r="R1713" s="40" t="n">
        <v>1</v>
      </c>
    </row>
    <row r="1714" customFormat="false" ht="15" hidden="false" customHeight="false" outlineLevel="0" collapsed="false">
      <c r="M1714" s="39" t="s">
        <v>160</v>
      </c>
      <c r="N1714" s="40" t="n">
        <v>1</v>
      </c>
      <c r="O1714" s="40" t="n">
        <v>1</v>
      </c>
      <c r="P1714" s="40" t="n">
        <v>1</v>
      </c>
      <c r="Q1714" s="40"/>
      <c r="R1714" s="40"/>
    </row>
    <row r="1715" customFormat="false" ht="15" hidden="false" customHeight="false" outlineLevel="0" collapsed="false">
      <c r="M1715" s="39" t="s">
        <v>217</v>
      </c>
      <c r="N1715" s="40" t="n">
        <v>1</v>
      </c>
      <c r="O1715" s="40" t="n">
        <v>1</v>
      </c>
      <c r="P1715" s="40" t="n">
        <v>2</v>
      </c>
      <c r="Q1715" s="40" t="n">
        <v>2</v>
      </c>
      <c r="R1715" s="40" t="n">
        <v>1</v>
      </c>
    </row>
    <row r="1716" customFormat="false" ht="15" hidden="false" customHeight="false" outlineLevel="0" collapsed="false">
      <c r="M1716" s="39" t="s">
        <v>162</v>
      </c>
      <c r="N1716" s="40"/>
      <c r="O1716" s="40"/>
      <c r="P1716" s="40"/>
      <c r="Q1716" s="40" t="n">
        <v>1</v>
      </c>
      <c r="R1716" s="40" t="n">
        <v>2</v>
      </c>
    </row>
    <row r="1717" customFormat="false" ht="15" hidden="false" customHeight="false" outlineLevel="0" collapsed="false">
      <c r="M1717" s="39" t="s">
        <v>183</v>
      </c>
      <c r="N1717" s="40" t="n">
        <v>1</v>
      </c>
      <c r="O1717" s="40" t="n">
        <v>1</v>
      </c>
      <c r="P1717" s="40" t="n">
        <v>3</v>
      </c>
      <c r="Q1717" s="40" t="n">
        <v>2</v>
      </c>
      <c r="R1717" s="40"/>
    </row>
    <row r="1718" customFormat="false" ht="15" hidden="false" customHeight="false" outlineLevel="0" collapsed="false">
      <c r="M1718" s="39" t="s">
        <v>313</v>
      </c>
      <c r="N1718" s="40"/>
      <c r="O1718" s="40" t="n">
        <v>1</v>
      </c>
      <c r="P1718" s="40" t="n">
        <v>1</v>
      </c>
      <c r="Q1718" s="40" t="n">
        <v>1</v>
      </c>
      <c r="R1718" s="40"/>
    </row>
    <row r="1719" customFormat="false" ht="15" hidden="false" customHeight="false" outlineLevel="0" collapsed="false">
      <c r="M1719" s="39" t="s">
        <v>353</v>
      </c>
      <c r="N1719" s="40"/>
      <c r="O1719" s="40"/>
      <c r="P1719" s="40" t="n">
        <v>1</v>
      </c>
      <c r="Q1719" s="40"/>
      <c r="R1719" s="40"/>
    </row>
    <row r="1720" customFormat="false" ht="15" hidden="false" customHeight="false" outlineLevel="0" collapsed="false">
      <c r="M1720" s="39" t="s">
        <v>164</v>
      </c>
      <c r="N1720" s="40" t="n">
        <v>2</v>
      </c>
      <c r="O1720" s="40" t="n">
        <v>2</v>
      </c>
      <c r="P1720" s="40" t="n">
        <v>2</v>
      </c>
      <c r="Q1720" s="40" t="n">
        <v>1</v>
      </c>
      <c r="R1720" s="40"/>
    </row>
    <row r="1721" customFormat="false" ht="15" hidden="false" customHeight="false" outlineLevel="0" collapsed="false">
      <c r="M1721" s="39" t="s">
        <v>299</v>
      </c>
      <c r="N1721" s="40"/>
      <c r="O1721" s="40" t="n">
        <v>1</v>
      </c>
      <c r="P1721" s="40" t="n">
        <v>1</v>
      </c>
      <c r="Q1721" s="40" t="n">
        <v>3</v>
      </c>
      <c r="R1721" s="40"/>
    </row>
    <row r="1722" customFormat="false" ht="15" hidden="false" customHeight="false" outlineLevel="0" collapsed="false">
      <c r="M1722" s="39" t="s">
        <v>269</v>
      </c>
      <c r="N1722" s="40"/>
      <c r="O1722" s="40" t="n">
        <v>1</v>
      </c>
      <c r="P1722" s="40" t="n">
        <v>1</v>
      </c>
      <c r="Q1722" s="40" t="n">
        <v>2</v>
      </c>
      <c r="R1722" s="40" t="n">
        <v>2</v>
      </c>
    </row>
    <row r="1723" customFormat="false" ht="15" hidden="false" customHeight="false" outlineLevel="0" collapsed="false">
      <c r="M1723" s="39" t="s">
        <v>296</v>
      </c>
      <c r="N1723" s="40"/>
      <c r="O1723" s="40"/>
      <c r="P1723" s="40"/>
      <c r="Q1723" s="40" t="n">
        <v>1</v>
      </c>
      <c r="R1723" s="40"/>
    </row>
    <row r="1724" customFormat="false" ht="15" hidden="false" customHeight="false" outlineLevel="0" collapsed="false">
      <c r="M1724" s="39" t="s">
        <v>193</v>
      </c>
      <c r="N1724" s="40"/>
      <c r="O1724" s="40"/>
      <c r="P1724" s="40" t="n">
        <v>1</v>
      </c>
      <c r="Q1724" s="40"/>
      <c r="R1724" s="40"/>
    </row>
    <row r="1725" customFormat="false" ht="15" hidden="false" customHeight="false" outlineLevel="0" collapsed="false">
      <c r="M1725" s="39" t="s">
        <v>312</v>
      </c>
      <c r="N1725" s="40" t="n">
        <v>2</v>
      </c>
      <c r="O1725" s="40" t="n">
        <v>1</v>
      </c>
      <c r="P1725" s="40" t="n">
        <v>1</v>
      </c>
      <c r="Q1725" s="40"/>
      <c r="R1725" s="40" t="n">
        <v>1</v>
      </c>
    </row>
    <row r="1726" customFormat="false" ht="15" hidden="false" customHeight="false" outlineLevel="0" collapsed="false">
      <c r="M1726" s="39" t="s">
        <v>270</v>
      </c>
      <c r="N1726" s="40"/>
      <c r="O1726" s="40"/>
      <c r="P1726" s="40"/>
      <c r="Q1726" s="40" t="n">
        <v>1</v>
      </c>
      <c r="R1726" s="40"/>
    </row>
    <row r="1727" customFormat="false" ht="15" hidden="false" customHeight="false" outlineLevel="0" collapsed="false">
      <c r="M1727" s="39" t="s">
        <v>166</v>
      </c>
      <c r="N1727" s="40"/>
      <c r="O1727" s="40"/>
      <c r="P1727" s="40" t="n">
        <v>1</v>
      </c>
      <c r="Q1727" s="40" t="n">
        <v>2</v>
      </c>
      <c r="R1727" s="40" t="n">
        <v>1</v>
      </c>
    </row>
    <row r="1728" customFormat="false" ht="15" hidden="false" customHeight="false" outlineLevel="0" collapsed="false">
      <c r="M1728" s="39" t="s">
        <v>185</v>
      </c>
      <c r="N1728" s="40"/>
      <c r="O1728" s="40" t="n">
        <v>1</v>
      </c>
      <c r="P1728" s="40"/>
      <c r="Q1728" s="40"/>
      <c r="R1728" s="40" t="n">
        <v>1</v>
      </c>
    </row>
    <row r="1729" customFormat="false" ht="15" hidden="false" customHeight="false" outlineLevel="0" collapsed="false">
      <c r="M1729" s="39" t="s">
        <v>168</v>
      </c>
      <c r="N1729" s="40" t="n">
        <v>2</v>
      </c>
      <c r="O1729" s="40" t="n">
        <v>3</v>
      </c>
      <c r="P1729" s="40" t="n">
        <v>4</v>
      </c>
      <c r="Q1729" s="40" t="n">
        <v>3</v>
      </c>
      <c r="R1729" s="40" t="n">
        <v>4</v>
      </c>
    </row>
    <row r="1730" customFormat="false" ht="15" hidden="false" customHeight="false" outlineLevel="0" collapsed="false">
      <c r="M1730" s="39" t="s">
        <v>354</v>
      </c>
      <c r="N1730" s="40"/>
      <c r="O1730" s="40" t="n">
        <v>1</v>
      </c>
      <c r="P1730" s="40" t="n">
        <v>1</v>
      </c>
      <c r="Q1730" s="40" t="n">
        <v>1</v>
      </c>
      <c r="R1730" s="40"/>
    </row>
    <row r="1731" customFormat="false" ht="15" hidden="false" customHeight="false" outlineLevel="0" collapsed="false">
      <c r="M1731" s="39" t="s">
        <v>314</v>
      </c>
      <c r="N1731" s="40"/>
      <c r="O1731" s="40"/>
      <c r="P1731" s="40"/>
      <c r="Q1731" s="40" t="n">
        <v>1</v>
      </c>
      <c r="R1731" s="40"/>
    </row>
    <row r="1732" customFormat="false" ht="15" hidden="false" customHeight="false" outlineLevel="0" collapsed="false">
      <c r="M1732" s="39" t="s">
        <v>302</v>
      </c>
      <c r="N1732" s="40"/>
      <c r="O1732" s="40"/>
      <c r="P1732" s="40"/>
      <c r="Q1732" s="40"/>
      <c r="R1732" s="40" t="n">
        <v>2</v>
      </c>
    </row>
    <row r="1733" customFormat="false" ht="15" hidden="false" customHeight="false" outlineLevel="0" collapsed="false">
      <c r="M1733" s="39" t="s">
        <v>320</v>
      </c>
      <c r="N1733" s="40"/>
      <c r="O1733" s="40" t="n">
        <v>1</v>
      </c>
      <c r="P1733" s="40" t="n">
        <v>1</v>
      </c>
      <c r="Q1733" s="40" t="n">
        <v>1</v>
      </c>
      <c r="R1733" s="40"/>
    </row>
    <row r="1734" customFormat="false" ht="15" hidden="false" customHeight="false" outlineLevel="0" collapsed="false">
      <c r="M1734" s="39" t="s">
        <v>355</v>
      </c>
      <c r="N1734" s="40"/>
      <c r="O1734" s="40"/>
      <c r="P1734" s="40"/>
      <c r="Q1734" s="40" t="n">
        <v>1</v>
      </c>
      <c r="R1734" s="40" t="n">
        <v>1</v>
      </c>
    </row>
    <row r="1735" customFormat="false" ht="15" hidden="false" customHeight="false" outlineLevel="0" collapsed="false">
      <c r="M1735" s="39" t="s">
        <v>271</v>
      </c>
      <c r="N1735" s="40"/>
      <c r="O1735" s="40"/>
      <c r="P1735" s="40"/>
      <c r="Q1735" s="40" t="n">
        <v>1</v>
      </c>
      <c r="R1735" s="40" t="n">
        <v>1</v>
      </c>
    </row>
    <row r="1736" customFormat="false" ht="15" hidden="false" customHeight="false" outlineLevel="0" collapsed="false">
      <c r="M1736" s="39" t="s">
        <v>357</v>
      </c>
      <c r="N1736" s="40" t="n">
        <v>1</v>
      </c>
      <c r="O1736" s="40"/>
      <c r="P1736" s="40"/>
      <c r="Q1736" s="40"/>
      <c r="R1736" s="40"/>
    </row>
    <row r="1737" customFormat="false" ht="15" hidden="false" customHeight="false" outlineLevel="0" collapsed="false">
      <c r="M1737" s="39" t="s">
        <v>329</v>
      </c>
      <c r="N1737" s="40" t="n">
        <v>1</v>
      </c>
      <c r="O1737" s="40" t="n">
        <v>2</v>
      </c>
      <c r="P1737" s="40" t="n">
        <v>1</v>
      </c>
      <c r="Q1737" s="40" t="n">
        <v>1</v>
      </c>
      <c r="R1737" s="40"/>
    </row>
    <row r="1738" customFormat="false" ht="15" hidden="false" customHeight="false" outlineLevel="0" collapsed="false">
      <c r="M1738" s="39" t="s">
        <v>219</v>
      </c>
      <c r="N1738" s="40" t="n">
        <v>1</v>
      </c>
      <c r="O1738" s="40" t="n">
        <v>1</v>
      </c>
      <c r="P1738" s="40" t="n">
        <v>1</v>
      </c>
      <c r="Q1738" s="40" t="n">
        <v>2</v>
      </c>
      <c r="R1738" s="40" t="n">
        <v>3</v>
      </c>
    </row>
    <row r="1739" customFormat="false" ht="15" hidden="false" customHeight="false" outlineLevel="0" collapsed="false">
      <c r="M1739" s="39" t="s">
        <v>292</v>
      </c>
      <c r="N1739" s="40"/>
      <c r="O1739" s="40"/>
      <c r="P1739" s="40" t="n">
        <v>1</v>
      </c>
      <c r="Q1739" s="40"/>
      <c r="R1739" s="40"/>
    </row>
    <row r="1740" customFormat="false" ht="15" hidden="false" customHeight="false" outlineLevel="0" collapsed="false">
      <c r="M1740" s="39" t="s">
        <v>172</v>
      </c>
      <c r="N1740" s="40"/>
      <c r="O1740" s="40"/>
      <c r="P1740" s="40" t="n">
        <v>1</v>
      </c>
      <c r="Q1740" s="40" t="n">
        <v>1</v>
      </c>
      <c r="R1740" s="40" t="n">
        <v>1</v>
      </c>
    </row>
    <row r="1741" customFormat="false" ht="15" hidden="false" customHeight="false" outlineLevel="0" collapsed="false">
      <c r="M1741" s="39" t="s">
        <v>173</v>
      </c>
      <c r="N1741" s="40"/>
      <c r="O1741" s="40" t="n">
        <v>2</v>
      </c>
      <c r="P1741" s="40" t="n">
        <v>2</v>
      </c>
      <c r="Q1741" s="40" t="n">
        <v>2</v>
      </c>
      <c r="R1741" s="40" t="n">
        <v>2</v>
      </c>
    </row>
    <row r="1742" customFormat="false" ht="15" hidden="false" customHeight="false" outlineLevel="0" collapsed="false">
      <c r="M1742" s="39" t="s">
        <v>188</v>
      </c>
      <c r="N1742" s="40"/>
      <c r="O1742" s="40"/>
      <c r="P1742" s="40" t="n">
        <v>1</v>
      </c>
      <c r="Q1742" s="40" t="n">
        <v>3</v>
      </c>
      <c r="R1742" s="40" t="n">
        <v>3</v>
      </c>
    </row>
    <row r="1743" customFormat="false" ht="15" hidden="false" customHeight="false" outlineLevel="0" collapsed="false">
      <c r="M1743" s="39" t="s">
        <v>273</v>
      </c>
      <c r="N1743" s="40"/>
      <c r="O1743" s="40"/>
      <c r="P1743" s="40"/>
      <c r="Q1743" s="40" t="n">
        <v>1</v>
      </c>
      <c r="R1743" s="40"/>
    </row>
    <row r="1744" customFormat="false" ht="15" hidden="false" customHeight="false" outlineLevel="0" collapsed="false">
      <c r="M1744" s="39" t="s">
        <v>189</v>
      </c>
      <c r="N1744" s="40" t="n">
        <v>2</v>
      </c>
      <c r="O1744" s="40" t="n">
        <v>1</v>
      </c>
      <c r="P1744" s="40" t="n">
        <v>3</v>
      </c>
      <c r="Q1744" s="40" t="n">
        <v>3</v>
      </c>
      <c r="R1744" s="40" t="n">
        <v>5</v>
      </c>
    </row>
    <row r="1745" customFormat="false" ht="15" hidden="false" customHeight="false" outlineLevel="0" collapsed="false">
      <c r="M1745" s="39" t="s">
        <v>238</v>
      </c>
      <c r="N1745" s="40"/>
      <c r="O1745" s="40"/>
      <c r="P1745" s="40"/>
      <c r="Q1745" s="40" t="n">
        <v>1</v>
      </c>
      <c r="R1745" s="40"/>
    </row>
    <row r="1746" customFormat="false" ht="15" hidden="false" customHeight="false" outlineLevel="0" collapsed="false">
      <c r="M1746" s="39" t="s">
        <v>177</v>
      </c>
      <c r="N1746" s="40" t="n">
        <v>1</v>
      </c>
      <c r="O1746" s="40" t="n">
        <v>1</v>
      </c>
      <c r="P1746" s="40" t="n">
        <v>1</v>
      </c>
      <c r="Q1746" s="40" t="n">
        <v>2</v>
      </c>
      <c r="R1746" s="40" t="n">
        <v>1</v>
      </c>
    </row>
    <row r="1747" customFormat="false" ht="15" hidden="false" customHeight="false" outlineLevel="0" collapsed="false">
      <c r="M1747" s="39" t="s">
        <v>308</v>
      </c>
      <c r="N1747" s="40"/>
      <c r="O1747" s="40" t="n">
        <v>1</v>
      </c>
      <c r="P1747" s="40" t="n">
        <v>1</v>
      </c>
      <c r="Q1747" s="40" t="n">
        <v>2</v>
      </c>
      <c r="R1747" s="40" t="n">
        <v>2</v>
      </c>
    </row>
    <row r="1748" customFormat="false" ht="15" hidden="false" customHeight="false" outlineLevel="0" collapsed="false">
      <c r="M1748" s="39" t="s">
        <v>275</v>
      </c>
      <c r="N1748" s="40"/>
      <c r="O1748" s="40" t="n">
        <v>1</v>
      </c>
      <c r="P1748" s="40" t="n">
        <v>2</v>
      </c>
      <c r="Q1748" s="40" t="n">
        <v>1</v>
      </c>
      <c r="R1748" s="40"/>
    </row>
    <row r="1749" customFormat="false" ht="15" hidden="false" customHeight="false" outlineLevel="0" collapsed="false">
      <c r="M1749" s="39" t="s">
        <v>362</v>
      </c>
      <c r="N1749" s="40"/>
      <c r="O1749" s="40" t="n">
        <v>1</v>
      </c>
      <c r="P1749" s="40" t="n">
        <v>1</v>
      </c>
      <c r="Q1749" s="40" t="n">
        <v>1</v>
      </c>
      <c r="R1749" s="40" t="n">
        <v>1</v>
      </c>
    </row>
    <row r="1750" customFormat="false" ht="15" hidden="false" customHeight="false" outlineLevel="0" collapsed="false">
      <c r="M1750" s="39" t="s">
        <v>380</v>
      </c>
      <c r="N1750" s="40" t="n">
        <v>1</v>
      </c>
      <c r="O1750" s="40"/>
      <c r="P1750" s="40"/>
      <c r="Q1750" s="40"/>
      <c r="R1750" s="40"/>
    </row>
    <row r="1751" customFormat="false" ht="15" hidden="false" customHeight="false" outlineLevel="0" collapsed="false">
      <c r="M1751" s="39" t="s">
        <v>381</v>
      </c>
      <c r="N1751" s="40"/>
      <c r="O1751" s="40"/>
      <c r="P1751" s="40"/>
      <c r="Q1751" s="40" t="n">
        <v>1</v>
      </c>
      <c r="R1751" s="40" t="n">
        <v>1</v>
      </c>
    </row>
    <row r="1752" customFormat="false" ht="15" hidden="false" customHeight="false" outlineLevel="0" collapsed="false">
      <c r="M1752" s="39" t="s">
        <v>192</v>
      </c>
      <c r="N1752" s="40"/>
      <c r="O1752" s="40" t="n">
        <v>1</v>
      </c>
      <c r="P1752" s="40" t="n">
        <v>1</v>
      </c>
      <c r="Q1752" s="40" t="n">
        <v>2</v>
      </c>
      <c r="R1752" s="40" t="n">
        <v>2</v>
      </c>
    </row>
    <row r="1753" customFormat="false" ht="15" hidden="false" customHeight="false" outlineLevel="0" collapsed="false">
      <c r="M1753" s="39" t="s">
        <v>295</v>
      </c>
      <c r="N1753" s="40"/>
      <c r="O1753" s="40" t="n">
        <v>1</v>
      </c>
      <c r="P1753" s="40" t="n">
        <v>1</v>
      </c>
      <c r="Q1753" s="40" t="n">
        <v>1</v>
      </c>
      <c r="R1753" s="40" t="n">
        <v>1</v>
      </c>
    </row>
    <row r="1754" customFormat="false" ht="15" hidden="false" customHeight="false" outlineLevel="0" collapsed="false">
      <c r="M1754" s="39" t="s">
        <v>194</v>
      </c>
      <c r="N1754" s="40"/>
      <c r="O1754" s="40"/>
      <c r="P1754" s="40" t="n">
        <v>1</v>
      </c>
      <c r="Q1754" s="40" t="n">
        <v>1</v>
      </c>
      <c r="R1754" s="40"/>
    </row>
    <row r="1755" customFormat="false" ht="15" hidden="false" customHeight="false" outlineLevel="0" collapsed="false">
      <c r="M1755" s="39" t="s">
        <v>221</v>
      </c>
      <c r="N1755" s="43" t="n">
        <v>2</v>
      </c>
      <c r="O1755" s="43" t="n">
        <v>3</v>
      </c>
      <c r="P1755" s="43" t="n">
        <v>3</v>
      </c>
      <c r="Q1755" s="43" t="n">
        <v>4</v>
      </c>
      <c r="R1755" s="43" t="n">
        <v>4</v>
      </c>
      <c r="S1755" s="43" t="n">
        <v>1</v>
      </c>
    </row>
    <row r="1756" customFormat="false" ht="15" hidden="false" customHeight="false" outlineLevel="0" collapsed="false">
      <c r="M1756" s="39" t="s">
        <v>223</v>
      </c>
      <c r="N1756" s="40" t="n">
        <v>1</v>
      </c>
      <c r="O1756" s="40" t="n">
        <v>1</v>
      </c>
      <c r="P1756" s="40" t="n">
        <v>3</v>
      </c>
      <c r="Q1756" s="40" t="n">
        <v>3</v>
      </c>
      <c r="R1756" s="40" t="n">
        <v>3</v>
      </c>
    </row>
    <row r="1757" customFormat="false" ht="15" hidden="false" customHeight="false" outlineLevel="0" collapsed="false">
      <c r="M1757" s="39" t="s">
        <v>363</v>
      </c>
      <c r="N1757" s="40"/>
      <c r="O1757" s="40"/>
      <c r="P1757" s="40"/>
      <c r="Q1757" s="40" t="n">
        <v>1</v>
      </c>
      <c r="R1757" s="40"/>
    </row>
    <row r="1758" customFormat="false" ht="15" hidden="false" customHeight="false" outlineLevel="0" collapsed="false">
      <c r="M1758" s="39" t="s">
        <v>276</v>
      </c>
      <c r="N1758" s="40"/>
      <c r="O1758" s="40" t="n">
        <v>3</v>
      </c>
      <c r="P1758" s="40"/>
      <c r="Q1758" s="40" t="n">
        <v>2</v>
      </c>
      <c r="R1758" s="40" t="n">
        <v>1</v>
      </c>
    </row>
    <row r="1759" customFormat="false" ht="15" hidden="false" customHeight="false" outlineLevel="0" collapsed="false">
      <c r="M1759" s="39" t="s">
        <v>367</v>
      </c>
      <c r="N1759" s="40"/>
      <c r="O1759" s="40"/>
      <c r="P1759" s="40"/>
      <c r="Q1759" s="40"/>
      <c r="R1759" s="40" t="n">
        <v>1</v>
      </c>
    </row>
    <row r="1760" customFormat="false" ht="15" hidden="false" customHeight="false" outlineLevel="0" collapsed="false">
      <c r="M1760" s="39" t="s">
        <v>241</v>
      </c>
      <c r="N1760" s="40"/>
      <c r="O1760" s="40"/>
      <c r="P1760" s="40"/>
      <c r="Q1760" s="40" t="n">
        <v>1</v>
      </c>
      <c r="R1760" s="40"/>
    </row>
    <row r="1761" customFormat="false" ht="15" hidden="false" customHeight="false" outlineLevel="0" collapsed="false">
      <c r="M1761" s="39" t="s">
        <v>225</v>
      </c>
      <c r="N1761" s="40" t="n">
        <v>2</v>
      </c>
      <c r="O1761" s="40" t="n">
        <v>1</v>
      </c>
      <c r="P1761" s="40" t="n">
        <v>2</v>
      </c>
      <c r="Q1761" s="40" t="n">
        <v>2</v>
      </c>
      <c r="R1761" s="40" t="n">
        <v>2</v>
      </c>
    </row>
    <row r="1762" customFormat="false" ht="15" hidden="false" customHeight="false" outlineLevel="0" collapsed="false">
      <c r="M1762" s="39" t="s">
        <v>227</v>
      </c>
      <c r="N1762" s="40" t="n">
        <v>1</v>
      </c>
      <c r="O1762" s="40" t="n">
        <v>1</v>
      </c>
      <c r="P1762" s="40" t="n">
        <v>1</v>
      </c>
      <c r="Q1762" s="40" t="n">
        <v>1</v>
      </c>
      <c r="R1762" s="40" t="n">
        <v>1</v>
      </c>
    </row>
    <row r="1763" customFormat="false" ht="15" hidden="false" customHeight="false" outlineLevel="0" collapsed="false">
      <c r="M1763" s="39" t="s">
        <v>195</v>
      </c>
      <c r="N1763" s="40" t="n">
        <v>2</v>
      </c>
      <c r="O1763" s="40" t="n">
        <v>1</v>
      </c>
      <c r="P1763" s="40" t="n">
        <v>4</v>
      </c>
      <c r="Q1763" s="40" t="n">
        <v>5</v>
      </c>
      <c r="R1763" s="40" t="n">
        <v>5</v>
      </c>
    </row>
    <row r="1764" customFormat="false" ht="15" hidden="false" customHeight="false" outlineLevel="0" collapsed="false">
      <c r="M1764" s="39" t="s">
        <v>364</v>
      </c>
      <c r="N1764" s="40"/>
      <c r="O1764" s="40"/>
      <c r="P1764" s="40"/>
      <c r="Q1764" s="40" t="n">
        <v>1</v>
      </c>
      <c r="R1764" s="40" t="n">
        <v>2</v>
      </c>
    </row>
    <row r="1765" customFormat="false" ht="15" hidden="false" customHeight="false" outlineLevel="0" collapsed="false">
      <c r="M1765" s="39" t="s">
        <v>245</v>
      </c>
      <c r="N1765" s="40"/>
      <c r="O1765" s="40" t="n">
        <v>2</v>
      </c>
      <c r="P1765" s="40" t="n">
        <v>2</v>
      </c>
      <c r="Q1765" s="40" t="n">
        <v>2</v>
      </c>
      <c r="R1765" s="40" t="n">
        <v>3</v>
      </c>
    </row>
    <row r="1766" customFormat="false" ht="15" hidden="false" customHeight="false" outlineLevel="0" collapsed="false">
      <c r="M1766" s="44"/>
      <c r="N1766" s="40"/>
      <c r="O1766" s="40"/>
      <c r="P1766" s="40"/>
      <c r="Q1766" s="40"/>
      <c r="R1766" s="40"/>
    </row>
    <row r="1767" customFormat="false" ht="15" hidden="false" customHeight="false" outlineLevel="0" collapsed="false">
      <c r="M1767" s="24" t="s">
        <v>37</v>
      </c>
      <c r="N1767" s="26"/>
      <c r="O1767" s="26"/>
      <c r="P1767" s="26"/>
      <c r="Q1767" s="26"/>
      <c r="R1767" s="26"/>
    </row>
    <row r="1768" customFormat="false" ht="15" hidden="false" customHeight="false" outlineLevel="0" collapsed="false">
      <c r="M1768" s="39" t="s">
        <v>130</v>
      </c>
      <c r="N1768" s="40"/>
      <c r="O1768" s="40"/>
      <c r="P1768" s="40" t="n">
        <v>1</v>
      </c>
      <c r="Q1768" s="40"/>
      <c r="R1768" s="40"/>
    </row>
    <row r="1769" customFormat="false" ht="15" hidden="false" customHeight="false" outlineLevel="0" collapsed="false">
      <c r="M1769" s="39" t="s">
        <v>131</v>
      </c>
      <c r="N1769" s="40"/>
      <c r="O1769" s="40"/>
      <c r="P1769" s="40"/>
      <c r="Q1769" s="40" t="n">
        <v>1</v>
      </c>
      <c r="R1769" s="40" t="n">
        <v>1</v>
      </c>
    </row>
    <row r="1770" customFormat="false" ht="15" hidden="false" customHeight="false" outlineLevel="0" collapsed="false">
      <c r="M1770" s="39" t="s">
        <v>317</v>
      </c>
      <c r="N1770" s="40"/>
      <c r="O1770" s="40"/>
      <c r="P1770" s="40"/>
      <c r="Q1770" s="40" t="n">
        <v>1</v>
      </c>
      <c r="R1770" s="40" t="n">
        <v>1</v>
      </c>
    </row>
    <row r="1771" customFormat="false" ht="15" hidden="false" customHeight="false" outlineLevel="0" collapsed="false">
      <c r="M1771" s="39" t="s">
        <v>134</v>
      </c>
      <c r="N1771" s="40"/>
      <c r="O1771" s="40" t="n">
        <v>1</v>
      </c>
      <c r="P1771" s="40" t="n">
        <v>1</v>
      </c>
      <c r="Q1771" s="40"/>
      <c r="R1771" s="40" t="n">
        <v>1</v>
      </c>
    </row>
    <row r="1772" customFormat="false" ht="15" hidden="false" customHeight="false" outlineLevel="0" collapsed="false">
      <c r="M1772" s="39" t="s">
        <v>232</v>
      </c>
      <c r="N1772" s="40"/>
      <c r="O1772" s="40"/>
      <c r="P1772" s="40" t="n">
        <v>1</v>
      </c>
      <c r="Q1772" s="40" t="n">
        <v>1</v>
      </c>
      <c r="R1772" s="40" t="n">
        <v>1</v>
      </c>
    </row>
    <row r="1773" customFormat="false" ht="15" hidden="false" customHeight="false" outlineLevel="0" collapsed="false">
      <c r="M1773" s="39" t="s">
        <v>143</v>
      </c>
      <c r="N1773" s="40"/>
      <c r="O1773" s="40"/>
      <c r="P1773" s="40"/>
      <c r="Q1773" s="40"/>
      <c r="R1773" s="40" t="n">
        <v>1</v>
      </c>
    </row>
    <row r="1774" customFormat="false" ht="15" hidden="false" customHeight="false" outlineLevel="0" collapsed="false">
      <c r="M1774" s="39" t="s">
        <v>146</v>
      </c>
      <c r="N1774" s="40"/>
      <c r="O1774" s="40"/>
      <c r="P1774" s="40"/>
      <c r="Q1774" s="40"/>
      <c r="R1774" s="40" t="n">
        <v>1</v>
      </c>
    </row>
    <row r="1775" customFormat="false" ht="15" hidden="false" customHeight="false" outlineLevel="0" collapsed="false">
      <c r="M1775" s="39" t="s">
        <v>148</v>
      </c>
      <c r="N1775" s="40"/>
      <c r="O1775" s="40"/>
      <c r="P1775" s="40"/>
      <c r="Q1775" s="40" t="n">
        <v>1</v>
      </c>
      <c r="R1775" s="40" t="n">
        <v>1</v>
      </c>
    </row>
    <row r="1776" customFormat="false" ht="15" hidden="false" customHeight="false" outlineLevel="0" collapsed="false">
      <c r="M1776" s="39" t="s">
        <v>204</v>
      </c>
      <c r="N1776" s="40"/>
      <c r="O1776" s="40"/>
      <c r="P1776" s="40"/>
      <c r="Q1776" s="40" t="n">
        <v>1</v>
      </c>
      <c r="R1776" s="40" t="n">
        <v>1</v>
      </c>
    </row>
    <row r="1777" customFormat="false" ht="15" hidden="false" customHeight="false" outlineLevel="0" collapsed="false">
      <c r="M1777" s="39" t="s">
        <v>156</v>
      </c>
      <c r="N1777" s="40"/>
      <c r="O1777" s="40"/>
      <c r="P1777" s="40"/>
      <c r="Q1777" s="40"/>
      <c r="R1777" s="40" t="n">
        <v>1</v>
      </c>
    </row>
    <row r="1778" customFormat="false" ht="15" hidden="false" customHeight="false" outlineLevel="0" collapsed="false">
      <c r="M1778" s="39" t="s">
        <v>190</v>
      </c>
      <c r="N1778" s="40" t="n">
        <v>1</v>
      </c>
      <c r="O1778" s="40"/>
      <c r="P1778" s="40" t="n">
        <v>1</v>
      </c>
      <c r="Q1778" s="40"/>
      <c r="R1778" s="40"/>
    </row>
    <row r="1779" customFormat="false" ht="15" hidden="false" customHeight="false" outlineLevel="0" collapsed="false">
      <c r="M1779" s="39" t="s">
        <v>343</v>
      </c>
      <c r="N1779" s="40"/>
      <c r="O1779" s="40"/>
      <c r="P1779" s="40"/>
      <c r="Q1779" s="40" t="n">
        <v>1</v>
      </c>
      <c r="R1779" s="40"/>
    </row>
    <row r="1780" customFormat="false" ht="15" hidden="false" customHeight="false" outlineLevel="0" collapsed="false">
      <c r="M1780" s="39" t="s">
        <v>239</v>
      </c>
      <c r="N1780" s="40"/>
      <c r="O1780" s="40"/>
      <c r="P1780" s="40"/>
      <c r="Q1780" s="40" t="n">
        <v>1</v>
      </c>
      <c r="R1780" s="40" t="n">
        <v>1</v>
      </c>
    </row>
    <row r="1781" customFormat="false" ht="15" hidden="false" customHeight="false" outlineLevel="0" collapsed="false">
      <c r="M1781" s="39" t="s">
        <v>163</v>
      </c>
      <c r="N1781" s="40"/>
      <c r="O1781" s="40"/>
      <c r="P1781" s="40"/>
      <c r="Q1781" s="40" t="n">
        <v>1</v>
      </c>
      <c r="R1781" s="40" t="n">
        <v>1</v>
      </c>
    </row>
    <row r="1782" customFormat="false" ht="15" hidden="false" customHeight="false" outlineLevel="0" collapsed="false">
      <c r="M1782" s="39" t="s">
        <v>260</v>
      </c>
      <c r="N1782" s="40"/>
      <c r="O1782" s="40"/>
      <c r="P1782" s="40"/>
      <c r="Q1782" s="40" t="n">
        <v>1</v>
      </c>
      <c r="R1782" s="40" t="n">
        <v>1</v>
      </c>
    </row>
    <row r="1783" customFormat="false" ht="15" hidden="false" customHeight="false" outlineLevel="0" collapsed="false">
      <c r="M1783" s="39" t="s">
        <v>165</v>
      </c>
      <c r="N1783" s="40"/>
      <c r="O1783" s="40"/>
      <c r="P1783" s="40"/>
      <c r="Q1783" s="40"/>
      <c r="R1783" s="40" t="n">
        <v>1</v>
      </c>
    </row>
    <row r="1784" customFormat="false" ht="15" hidden="false" customHeight="false" outlineLevel="0" collapsed="false">
      <c r="M1784" s="39" t="s">
        <v>167</v>
      </c>
      <c r="N1784" s="40"/>
      <c r="O1784" s="40"/>
      <c r="P1784" s="40"/>
      <c r="Q1784" s="40"/>
      <c r="R1784" s="40" t="n">
        <v>1</v>
      </c>
    </row>
    <row r="1785" customFormat="false" ht="15" hidden="false" customHeight="false" outlineLevel="0" collapsed="false">
      <c r="M1785" s="39" t="s">
        <v>330</v>
      </c>
      <c r="N1785" s="40"/>
      <c r="O1785" s="40"/>
      <c r="P1785" s="40"/>
      <c r="Q1785" s="40"/>
      <c r="R1785" s="40" t="n">
        <v>1</v>
      </c>
    </row>
    <row r="1786" customFormat="false" ht="15" hidden="false" customHeight="false" outlineLevel="0" collapsed="false">
      <c r="M1786" s="39" t="s">
        <v>171</v>
      </c>
      <c r="N1786" s="40"/>
      <c r="O1786" s="40" t="n">
        <v>1</v>
      </c>
      <c r="P1786" s="40"/>
      <c r="Q1786" s="40" t="n">
        <v>1</v>
      </c>
      <c r="R1786" s="40" t="n">
        <v>1</v>
      </c>
    </row>
    <row r="1787" customFormat="false" ht="15" hidden="false" customHeight="false" outlineLevel="0" collapsed="false">
      <c r="M1787" s="39" t="s">
        <v>176</v>
      </c>
      <c r="N1787" s="40"/>
      <c r="O1787" s="40"/>
      <c r="P1787" s="40"/>
      <c r="Q1787" s="40"/>
      <c r="R1787" s="40" t="n">
        <v>1</v>
      </c>
    </row>
    <row r="1788" customFormat="false" ht="15" hidden="false" customHeight="false" outlineLevel="0" collapsed="false">
      <c r="M1788" s="39" t="s">
        <v>240</v>
      </c>
      <c r="N1788" s="40"/>
      <c r="O1788" s="40"/>
      <c r="P1788" s="40" t="n">
        <v>1</v>
      </c>
      <c r="Q1788" s="40"/>
      <c r="R1788" s="40"/>
    </row>
    <row r="1789" customFormat="false" ht="15" hidden="false" customHeight="false" outlineLevel="0" collapsed="false">
      <c r="M1789" s="39" t="s">
        <v>220</v>
      </c>
      <c r="N1789" s="40"/>
      <c r="O1789" s="40"/>
      <c r="P1789" s="40"/>
      <c r="Q1789" s="40" t="n">
        <v>1</v>
      </c>
      <c r="R1789" s="40" t="n">
        <v>1</v>
      </c>
    </row>
    <row r="1790" customFormat="false" ht="15" hidden="false" customHeight="false" outlineLevel="0" collapsed="false">
      <c r="M1790" s="39" t="s">
        <v>151</v>
      </c>
      <c r="N1790" s="40"/>
      <c r="O1790" s="40"/>
      <c r="P1790" s="40"/>
      <c r="Q1790" s="40" t="n">
        <v>1</v>
      </c>
      <c r="R1790" s="40" t="n">
        <v>1</v>
      </c>
    </row>
    <row r="1791" customFormat="false" ht="15" hidden="false" customHeight="false" outlineLevel="0" collapsed="false">
      <c r="M1791" s="39" t="s">
        <v>153</v>
      </c>
      <c r="N1791" s="40"/>
      <c r="O1791" s="40"/>
      <c r="P1791" s="40"/>
      <c r="Q1791" s="40"/>
      <c r="R1791" s="40" t="n">
        <v>1</v>
      </c>
    </row>
    <row r="1792" customFormat="false" ht="15" hidden="false" customHeight="false" outlineLevel="0" collapsed="false">
      <c r="M1792" s="39" t="s">
        <v>217</v>
      </c>
      <c r="N1792" s="40" t="n">
        <v>1</v>
      </c>
      <c r="O1792" s="40"/>
      <c r="P1792" s="40" t="n">
        <v>1</v>
      </c>
      <c r="Q1792" s="40" t="n">
        <v>1</v>
      </c>
      <c r="R1792" s="40" t="n">
        <v>1</v>
      </c>
    </row>
    <row r="1793" customFormat="false" ht="15" hidden="false" customHeight="false" outlineLevel="0" collapsed="false">
      <c r="M1793" s="39" t="s">
        <v>162</v>
      </c>
      <c r="N1793" s="40"/>
      <c r="O1793" s="40"/>
      <c r="P1793" s="40"/>
      <c r="Q1793" s="40"/>
      <c r="R1793" s="40" t="n">
        <v>1</v>
      </c>
    </row>
    <row r="1794" customFormat="false" ht="15" hidden="false" customHeight="false" outlineLevel="0" collapsed="false">
      <c r="M1794" s="39" t="s">
        <v>183</v>
      </c>
      <c r="N1794" s="40"/>
      <c r="O1794" s="40"/>
      <c r="P1794" s="40"/>
      <c r="Q1794" s="40" t="n">
        <v>1</v>
      </c>
      <c r="R1794" s="40"/>
    </row>
    <row r="1795" customFormat="false" ht="15" hidden="false" customHeight="false" outlineLevel="0" collapsed="false">
      <c r="M1795" s="39" t="s">
        <v>353</v>
      </c>
      <c r="N1795" s="40"/>
      <c r="O1795" s="40" t="n">
        <v>1</v>
      </c>
      <c r="P1795" s="40"/>
      <c r="Q1795" s="40"/>
      <c r="R1795" s="40"/>
    </row>
    <row r="1796" customFormat="false" ht="15" hidden="false" customHeight="false" outlineLevel="0" collapsed="false">
      <c r="M1796" s="39" t="s">
        <v>269</v>
      </c>
      <c r="N1796" s="40"/>
      <c r="O1796" s="40"/>
      <c r="P1796" s="40" t="n">
        <v>1</v>
      </c>
      <c r="Q1796" s="40" t="n">
        <v>1</v>
      </c>
      <c r="R1796" s="40"/>
    </row>
    <row r="1797" customFormat="false" ht="15" hidden="false" customHeight="false" outlineLevel="0" collapsed="false">
      <c r="M1797" s="39" t="s">
        <v>168</v>
      </c>
      <c r="N1797" s="40"/>
      <c r="O1797" s="40" t="n">
        <v>1</v>
      </c>
      <c r="P1797" s="40" t="n">
        <v>1</v>
      </c>
      <c r="Q1797" s="40"/>
      <c r="R1797" s="40"/>
    </row>
    <row r="1798" customFormat="false" ht="15" hidden="false" customHeight="false" outlineLevel="0" collapsed="false">
      <c r="M1798" s="39" t="s">
        <v>173</v>
      </c>
      <c r="N1798" s="40"/>
      <c r="O1798" s="40"/>
      <c r="P1798" s="40"/>
      <c r="Q1798" s="40"/>
      <c r="R1798" s="40" t="n">
        <v>1</v>
      </c>
    </row>
    <row r="1799" customFormat="false" ht="15" hidden="false" customHeight="false" outlineLevel="0" collapsed="false">
      <c r="M1799" s="39" t="s">
        <v>188</v>
      </c>
      <c r="N1799" s="40"/>
      <c r="O1799" s="40"/>
      <c r="P1799" s="40"/>
      <c r="Q1799" s="40" t="n">
        <v>1</v>
      </c>
      <c r="R1799" s="40"/>
    </row>
    <row r="1800" customFormat="false" ht="15" hidden="false" customHeight="false" outlineLevel="0" collapsed="false">
      <c r="M1800" s="39" t="s">
        <v>189</v>
      </c>
      <c r="N1800" s="40"/>
      <c r="O1800" s="40"/>
      <c r="P1800" s="40"/>
      <c r="Q1800" s="40"/>
      <c r="R1800" s="40" t="n">
        <v>1</v>
      </c>
    </row>
    <row r="1801" customFormat="false" ht="15" hidden="false" customHeight="false" outlineLevel="0" collapsed="false">
      <c r="M1801" s="39" t="s">
        <v>177</v>
      </c>
      <c r="N1801" s="40"/>
      <c r="O1801" s="40"/>
      <c r="P1801" s="40"/>
      <c r="Q1801" s="40"/>
      <c r="R1801" s="40" t="n">
        <v>1</v>
      </c>
    </row>
    <row r="1802" customFormat="false" ht="15" hidden="false" customHeight="false" outlineLevel="0" collapsed="false">
      <c r="M1802" s="39" t="s">
        <v>192</v>
      </c>
      <c r="N1802" s="40"/>
      <c r="O1802" s="40"/>
      <c r="P1802" s="40"/>
      <c r="Q1802" s="40"/>
      <c r="R1802" s="40" t="n">
        <v>1</v>
      </c>
    </row>
    <row r="1803" customFormat="false" ht="15" hidden="false" customHeight="false" outlineLevel="0" collapsed="false">
      <c r="M1803" s="39" t="s">
        <v>225</v>
      </c>
      <c r="N1803" s="40"/>
      <c r="O1803" s="40" t="n">
        <v>1</v>
      </c>
      <c r="P1803" s="40"/>
      <c r="Q1803" s="40" t="n">
        <v>1</v>
      </c>
      <c r="R1803" s="40" t="n">
        <v>1</v>
      </c>
    </row>
    <row r="1804" customFormat="false" ht="15" hidden="false" customHeight="false" outlineLevel="0" collapsed="false">
      <c r="M1804" s="39" t="s">
        <v>227</v>
      </c>
      <c r="N1804" s="40"/>
      <c r="O1804" s="40"/>
      <c r="P1804" s="40"/>
      <c r="Q1804" s="40"/>
      <c r="R1804" s="40" t="n">
        <v>1</v>
      </c>
    </row>
    <row r="1805" customFormat="false" ht="15" hidden="false" customHeight="false" outlineLevel="0" collapsed="false">
      <c r="M1805" s="39" t="s">
        <v>364</v>
      </c>
      <c r="N1805" s="40"/>
      <c r="O1805" s="40"/>
      <c r="P1805" s="40"/>
      <c r="Q1805" s="40"/>
      <c r="R1805" s="40" t="n">
        <v>1</v>
      </c>
    </row>
    <row r="1806" customFormat="false" ht="15" hidden="false" customHeight="false" outlineLevel="0" collapsed="false">
      <c r="M1806" s="39" t="s">
        <v>245</v>
      </c>
      <c r="N1806" s="40"/>
      <c r="O1806" s="40"/>
      <c r="P1806" s="40"/>
      <c r="Q1806" s="40"/>
      <c r="R1806" s="40" t="n">
        <v>1</v>
      </c>
    </row>
    <row r="1807" customFormat="false" ht="15" hidden="false" customHeight="false" outlineLevel="0" collapsed="false">
      <c r="M1807" s="44"/>
      <c r="N1807" s="40"/>
      <c r="O1807" s="40"/>
      <c r="P1807" s="40"/>
      <c r="Q1807" s="40"/>
      <c r="R1807" s="40"/>
    </row>
    <row r="1808" customFormat="false" ht="15" hidden="false" customHeight="false" outlineLevel="0" collapsed="false">
      <c r="M1808" s="24" t="s">
        <v>28</v>
      </c>
      <c r="N1808" s="26"/>
      <c r="O1808" s="26"/>
      <c r="P1808" s="26"/>
      <c r="Q1808" s="26"/>
      <c r="R1808" s="26"/>
    </row>
    <row r="1809" customFormat="false" ht="15" hidden="false" customHeight="false" outlineLevel="0" collapsed="false">
      <c r="M1809" s="39" t="s">
        <v>374</v>
      </c>
      <c r="N1809" s="40"/>
      <c r="O1809" s="40" t="n">
        <v>1</v>
      </c>
      <c r="P1809" s="40"/>
      <c r="Q1809" s="40" t="n">
        <v>1</v>
      </c>
      <c r="R1809" s="40"/>
    </row>
    <row r="1810" customFormat="false" ht="15" hidden="false" customHeight="false" outlineLevel="0" collapsed="false">
      <c r="M1810" s="39" t="s">
        <v>197</v>
      </c>
      <c r="N1810" s="43" t="n">
        <v>3</v>
      </c>
      <c r="O1810" s="43" t="n">
        <v>2</v>
      </c>
      <c r="P1810" s="43" t="n">
        <v>3</v>
      </c>
      <c r="Q1810" s="43" t="n">
        <v>3</v>
      </c>
      <c r="R1810" s="43" t="n">
        <v>2</v>
      </c>
      <c r="S1810" s="43" t="n">
        <v>1</v>
      </c>
    </row>
    <row r="1811" customFormat="false" ht="15" hidden="false" customHeight="false" outlineLevel="0" collapsed="false">
      <c r="M1811" s="39" t="s">
        <v>132</v>
      </c>
      <c r="N1811" s="40" t="n">
        <v>2</v>
      </c>
      <c r="O1811" s="40" t="n">
        <v>1</v>
      </c>
      <c r="P1811" s="40" t="n">
        <v>1</v>
      </c>
      <c r="Q1811" s="40" t="n">
        <v>2</v>
      </c>
      <c r="R1811" s="40" t="n">
        <v>1</v>
      </c>
    </row>
    <row r="1812" customFormat="false" ht="15" hidden="false" customHeight="false" outlineLevel="0" collapsed="false">
      <c r="M1812" s="39" t="s">
        <v>278</v>
      </c>
      <c r="N1812" s="40" t="n">
        <v>1</v>
      </c>
      <c r="O1812" s="40" t="n">
        <v>1</v>
      </c>
      <c r="P1812" s="40" t="n">
        <v>1</v>
      </c>
      <c r="Q1812" s="40" t="n">
        <v>1</v>
      </c>
      <c r="R1812" s="40" t="n">
        <v>1</v>
      </c>
    </row>
    <row r="1813" customFormat="false" ht="15" hidden="false" customHeight="false" outlineLevel="0" collapsed="false">
      <c r="M1813" s="39" t="s">
        <v>279</v>
      </c>
      <c r="N1813" s="40" t="n">
        <v>3</v>
      </c>
      <c r="O1813" s="40" t="n">
        <v>1</v>
      </c>
      <c r="P1813" s="40" t="n">
        <v>3</v>
      </c>
      <c r="Q1813" s="40" t="n">
        <v>4</v>
      </c>
      <c r="R1813" s="40" t="n">
        <v>2</v>
      </c>
    </row>
    <row r="1814" customFormat="false" ht="15" hidden="false" customHeight="false" outlineLevel="0" collapsed="false">
      <c r="M1814" s="39" t="s">
        <v>156</v>
      </c>
      <c r="N1814" s="40"/>
      <c r="O1814" s="40" t="n">
        <v>1</v>
      </c>
      <c r="P1814" s="40"/>
      <c r="Q1814" s="40" t="n">
        <v>1</v>
      </c>
      <c r="R1814" s="40" t="n">
        <v>1</v>
      </c>
    </row>
    <row r="1815" customFormat="false" ht="15" hidden="false" customHeight="false" outlineLevel="0" collapsed="false">
      <c r="M1815" s="39" t="s">
        <v>145</v>
      </c>
      <c r="N1815" s="43" t="n">
        <v>3</v>
      </c>
      <c r="O1815" s="43" t="n">
        <v>4</v>
      </c>
      <c r="P1815" s="43" t="n">
        <v>3</v>
      </c>
      <c r="Q1815" s="43" t="n">
        <v>6</v>
      </c>
      <c r="R1815" s="43" t="n">
        <v>5</v>
      </c>
      <c r="S1815" s="43" t="n">
        <v>2</v>
      </c>
    </row>
    <row r="1816" customFormat="false" ht="15" hidden="false" customHeight="false" outlineLevel="0" collapsed="false">
      <c r="M1816" s="39" t="s">
        <v>163</v>
      </c>
      <c r="N1816" s="40" t="n">
        <v>1</v>
      </c>
      <c r="O1816" s="40" t="n">
        <v>3</v>
      </c>
      <c r="P1816" s="40" t="n">
        <v>3</v>
      </c>
      <c r="Q1816" s="40" t="n">
        <v>2</v>
      </c>
      <c r="R1816" s="40" t="n">
        <v>1</v>
      </c>
    </row>
    <row r="1817" customFormat="false" ht="15" hidden="false" customHeight="false" outlineLevel="0" collapsed="false">
      <c r="M1817" s="39" t="s">
        <v>179</v>
      </c>
      <c r="N1817" s="40" t="n">
        <v>1</v>
      </c>
      <c r="O1817" s="40" t="n">
        <v>2</v>
      </c>
      <c r="P1817" s="40" t="n">
        <v>3</v>
      </c>
      <c r="Q1817" s="40" t="n">
        <v>3</v>
      </c>
      <c r="R1817" s="40" t="n">
        <v>2</v>
      </c>
    </row>
    <row r="1818" customFormat="false" ht="15" hidden="false" customHeight="false" outlineLevel="0" collapsed="false">
      <c r="M1818" s="39" t="s">
        <v>157</v>
      </c>
      <c r="N1818" s="40"/>
      <c r="O1818" s="40"/>
      <c r="P1818" s="40"/>
      <c r="Q1818" s="40"/>
      <c r="R1818" s="40" t="n">
        <v>3</v>
      </c>
    </row>
    <row r="1819" customFormat="false" ht="15" hidden="false" customHeight="false" outlineLevel="0" collapsed="false">
      <c r="M1819" s="39" t="s">
        <v>385</v>
      </c>
      <c r="N1819" s="40" t="n">
        <v>3</v>
      </c>
      <c r="O1819" s="40" t="n">
        <v>3</v>
      </c>
      <c r="P1819" s="40" t="n">
        <v>2</v>
      </c>
      <c r="Q1819" s="40" t="n">
        <v>3</v>
      </c>
      <c r="R1819" s="40"/>
    </row>
    <row r="1820" customFormat="false" ht="15" hidden="false" customHeight="false" outlineLevel="0" collapsed="false">
      <c r="M1820" s="39" t="s">
        <v>270</v>
      </c>
      <c r="N1820" s="43" t="n">
        <v>4</v>
      </c>
      <c r="O1820" s="43" t="n">
        <v>3</v>
      </c>
      <c r="P1820" s="43" t="n">
        <v>4</v>
      </c>
      <c r="Q1820" s="43" t="n">
        <v>4</v>
      </c>
      <c r="R1820" s="43" t="n">
        <v>4</v>
      </c>
      <c r="S1820" s="43" t="n">
        <v>2</v>
      </c>
    </row>
    <row r="1821" customFormat="false" ht="15" hidden="false" customHeight="false" outlineLevel="0" collapsed="false">
      <c r="M1821" s="39" t="s">
        <v>318</v>
      </c>
      <c r="N1821" s="40"/>
      <c r="O1821" s="40" t="n">
        <v>2</v>
      </c>
      <c r="P1821" s="40" t="n">
        <v>2</v>
      </c>
      <c r="Q1821" s="40" t="n">
        <v>3</v>
      </c>
      <c r="R1821" s="40" t="n">
        <v>2</v>
      </c>
    </row>
    <row r="1822" customFormat="false" ht="15" hidden="false" customHeight="false" outlineLevel="0" collapsed="false">
      <c r="M1822" s="39" t="s">
        <v>172</v>
      </c>
      <c r="N1822" s="40"/>
      <c r="O1822" s="40"/>
      <c r="P1822" s="40"/>
      <c r="Q1822" s="40"/>
      <c r="R1822" s="40" t="n">
        <v>1</v>
      </c>
    </row>
    <row r="1823" customFormat="false" ht="15" hidden="false" customHeight="false" outlineLevel="0" collapsed="false">
      <c r="M1823" s="39" t="s">
        <v>175</v>
      </c>
      <c r="N1823" s="43" t="n">
        <v>2</v>
      </c>
      <c r="O1823" s="43" t="n">
        <v>3</v>
      </c>
      <c r="P1823" s="43" t="n">
        <v>3</v>
      </c>
      <c r="Q1823" s="43" t="n">
        <v>4</v>
      </c>
      <c r="R1823" s="43" t="n">
        <v>2</v>
      </c>
      <c r="S1823" s="43" t="n">
        <v>1</v>
      </c>
    </row>
    <row r="1824" customFormat="false" ht="15" hidden="false" customHeight="false" outlineLevel="0" collapsed="false">
      <c r="M1824" s="39" t="s">
        <v>221</v>
      </c>
      <c r="N1824" s="40" t="n">
        <v>1</v>
      </c>
      <c r="O1824" s="40"/>
      <c r="P1824" s="40"/>
      <c r="Q1824" s="40"/>
      <c r="R1824" s="40"/>
    </row>
    <row r="1825" customFormat="false" ht="15" hidden="false" customHeight="false" outlineLevel="0" collapsed="false">
      <c r="M1825" s="44"/>
      <c r="N1825" s="40"/>
      <c r="O1825" s="40"/>
      <c r="P1825" s="40"/>
      <c r="Q1825" s="40"/>
      <c r="R1825" s="40"/>
    </row>
    <row r="1826" customFormat="false" ht="15" hidden="false" customHeight="false" outlineLevel="0" collapsed="false">
      <c r="M1826" s="24" t="s">
        <v>56</v>
      </c>
      <c r="N1826" s="26"/>
      <c r="O1826" s="26"/>
      <c r="P1826" s="26"/>
      <c r="Q1826" s="26"/>
      <c r="R1826" s="26"/>
    </row>
    <row r="1827" customFormat="false" ht="15" hidden="false" customHeight="false" outlineLevel="0" collapsed="false">
      <c r="M1827" s="39" t="s">
        <v>226</v>
      </c>
      <c r="N1827" s="40"/>
      <c r="O1827" s="40" t="n">
        <v>1</v>
      </c>
      <c r="P1827" s="40"/>
      <c r="Q1827" s="40"/>
      <c r="R1827" s="40"/>
    </row>
    <row r="1828" customFormat="false" ht="15" hidden="false" customHeight="false" outlineLevel="0" collapsed="false">
      <c r="M1828" s="39" t="s">
        <v>158</v>
      </c>
      <c r="N1828" s="40"/>
      <c r="O1828" s="40" t="n">
        <v>1</v>
      </c>
      <c r="P1828" s="40"/>
      <c r="Q1828" s="40"/>
      <c r="R1828" s="40" t="n">
        <v>1</v>
      </c>
    </row>
    <row r="1829" customFormat="false" ht="15" hidden="false" customHeight="false" outlineLevel="0" collapsed="false">
      <c r="M1829" s="39" t="s">
        <v>155</v>
      </c>
      <c r="N1829" s="40" t="n">
        <v>1</v>
      </c>
      <c r="O1829" s="40" t="n">
        <v>1</v>
      </c>
      <c r="P1829" s="40" t="n">
        <v>1</v>
      </c>
      <c r="Q1829" s="40" t="n">
        <v>1</v>
      </c>
      <c r="R1829" s="40" t="n">
        <v>1</v>
      </c>
    </row>
    <row r="1830" customFormat="false" ht="15" hidden="false" customHeight="false" outlineLevel="0" collapsed="false">
      <c r="M1830" s="39" t="s">
        <v>193</v>
      </c>
      <c r="N1830" s="43" t="n">
        <v>2</v>
      </c>
      <c r="O1830" s="43" t="n">
        <v>2</v>
      </c>
      <c r="P1830" s="43" t="n">
        <v>2</v>
      </c>
      <c r="Q1830" s="43" t="n">
        <v>3</v>
      </c>
      <c r="R1830" s="43" t="n">
        <v>2</v>
      </c>
      <c r="S1830" s="43" t="n">
        <v>1</v>
      </c>
    </row>
    <row r="1831" customFormat="false" ht="15" hidden="false" customHeight="false" outlineLevel="0" collapsed="false">
      <c r="M1831" s="39" t="s">
        <v>168</v>
      </c>
      <c r="N1831" s="40"/>
      <c r="O1831" s="40"/>
      <c r="P1831" s="40" t="n">
        <v>1</v>
      </c>
      <c r="Q1831" s="40" t="n">
        <v>1</v>
      </c>
      <c r="R1831" s="40" t="n">
        <v>1</v>
      </c>
    </row>
    <row r="1832" customFormat="false" ht="15" hidden="false" customHeight="false" outlineLevel="0" collapsed="false">
      <c r="M1832" s="39" t="s">
        <v>203</v>
      </c>
      <c r="N1832" s="40" t="n">
        <v>1</v>
      </c>
      <c r="O1832" s="40" t="n">
        <v>1</v>
      </c>
      <c r="P1832" s="40" t="n">
        <v>1</v>
      </c>
      <c r="Q1832" s="40"/>
      <c r="R1832" s="40"/>
    </row>
    <row r="1833" customFormat="false" ht="15" hidden="false" customHeight="false" outlineLevel="0" collapsed="false">
      <c r="M1833" s="39" t="s">
        <v>175</v>
      </c>
      <c r="N1833" s="40"/>
      <c r="O1833" s="40"/>
      <c r="P1833" s="40"/>
      <c r="Q1833" s="40" t="n">
        <v>1</v>
      </c>
      <c r="R1833" s="40" t="n">
        <v>1</v>
      </c>
    </row>
    <row r="1834" customFormat="false" ht="15" hidden="false" customHeight="false" outlineLevel="0" collapsed="false">
      <c r="M1834" s="44"/>
      <c r="N1834" s="40"/>
      <c r="O1834" s="40"/>
      <c r="P1834" s="40"/>
      <c r="Q1834" s="40"/>
      <c r="R1834" s="40"/>
    </row>
    <row r="1835" customFormat="false" ht="15" hidden="false" customHeight="false" outlineLevel="0" collapsed="false">
      <c r="M1835" s="24" t="s">
        <v>49</v>
      </c>
      <c r="N1835" s="26"/>
      <c r="O1835" s="26"/>
      <c r="P1835" s="26"/>
      <c r="Q1835" s="26"/>
      <c r="R1835" s="26"/>
    </row>
    <row r="1836" customFormat="false" ht="15" hidden="false" customHeight="false" outlineLevel="0" collapsed="false">
      <c r="M1836" s="39" t="s">
        <v>187</v>
      </c>
      <c r="N1836" s="40"/>
      <c r="O1836" s="40"/>
      <c r="P1836" s="40" t="n">
        <v>1</v>
      </c>
      <c r="Q1836" s="40" t="n">
        <v>1</v>
      </c>
      <c r="R1836" s="40" t="n">
        <v>1</v>
      </c>
    </row>
    <row r="1837" customFormat="false" ht="15" hidden="false" customHeight="false" outlineLevel="0" collapsed="false">
      <c r="M1837" s="39" t="s">
        <v>131</v>
      </c>
      <c r="N1837" s="40" t="n">
        <v>0</v>
      </c>
      <c r="O1837" s="40"/>
      <c r="P1837" s="40"/>
      <c r="Q1837" s="40"/>
      <c r="R1837" s="40" t="n">
        <v>1</v>
      </c>
    </row>
    <row r="1838" customFormat="false" ht="15" hidden="false" customHeight="false" outlineLevel="0" collapsed="false">
      <c r="M1838" s="39" t="s">
        <v>142</v>
      </c>
      <c r="N1838" s="40"/>
      <c r="O1838" s="40"/>
      <c r="P1838" s="40"/>
      <c r="Q1838" s="40"/>
      <c r="R1838" s="40" t="n">
        <v>1</v>
      </c>
    </row>
    <row r="1839" customFormat="false" ht="15" hidden="false" customHeight="false" outlineLevel="0" collapsed="false">
      <c r="M1839" s="39" t="s">
        <v>257</v>
      </c>
      <c r="N1839" s="40" t="n">
        <v>1</v>
      </c>
      <c r="O1839" s="40" t="n">
        <v>1</v>
      </c>
      <c r="P1839" s="40"/>
      <c r="Q1839" s="40"/>
      <c r="R1839" s="40"/>
    </row>
    <row r="1840" customFormat="false" ht="15" hidden="false" customHeight="false" outlineLevel="0" collapsed="false">
      <c r="M1840" s="39" t="s">
        <v>258</v>
      </c>
      <c r="N1840" s="40"/>
      <c r="O1840" s="40" t="n">
        <v>1</v>
      </c>
      <c r="P1840" s="40"/>
      <c r="Q1840" s="40" t="n">
        <v>1</v>
      </c>
      <c r="R1840" s="40"/>
    </row>
    <row r="1841" customFormat="false" ht="15" hidden="false" customHeight="false" outlineLevel="0" collapsed="false">
      <c r="M1841" s="39" t="s">
        <v>163</v>
      </c>
      <c r="N1841" s="43" t="n">
        <v>2</v>
      </c>
      <c r="O1841" s="43" t="n">
        <v>2</v>
      </c>
      <c r="P1841" s="43" t="n">
        <v>2</v>
      </c>
      <c r="Q1841" s="43" t="n">
        <v>2</v>
      </c>
      <c r="R1841" s="43" t="n">
        <v>2</v>
      </c>
      <c r="S1841" s="43" t="n">
        <v>1</v>
      </c>
    </row>
    <row r="1842" customFormat="false" ht="15" hidden="false" customHeight="false" outlineLevel="0" collapsed="false">
      <c r="M1842" s="39" t="s">
        <v>236</v>
      </c>
      <c r="N1842" s="40" t="n">
        <v>1</v>
      </c>
      <c r="O1842" s="40" t="n">
        <v>1</v>
      </c>
      <c r="P1842" s="40" t="n">
        <v>1</v>
      </c>
      <c r="Q1842" s="40" t="n">
        <v>1</v>
      </c>
      <c r="R1842" s="40" t="n">
        <v>1</v>
      </c>
    </row>
    <row r="1843" customFormat="false" ht="15" hidden="false" customHeight="false" outlineLevel="0" collapsed="false">
      <c r="M1843" s="39" t="s">
        <v>266</v>
      </c>
      <c r="N1843" s="40"/>
      <c r="O1843" s="40"/>
      <c r="P1843" s="40"/>
      <c r="Q1843" s="40" t="n">
        <v>1</v>
      </c>
      <c r="R1843" s="40" t="n">
        <v>1</v>
      </c>
    </row>
    <row r="1844" customFormat="false" ht="15" hidden="false" customHeight="false" outlineLevel="0" collapsed="false">
      <c r="M1844" s="39" t="s">
        <v>157</v>
      </c>
      <c r="N1844" s="40"/>
      <c r="O1844" s="40"/>
      <c r="P1844" s="40"/>
      <c r="Q1844" s="40"/>
      <c r="R1844" s="40" t="n">
        <v>2</v>
      </c>
    </row>
    <row r="1845" customFormat="false" ht="15" hidden="false" customHeight="false" outlineLevel="0" collapsed="false">
      <c r="M1845" s="39" t="s">
        <v>385</v>
      </c>
      <c r="N1845" s="40" t="n">
        <v>1</v>
      </c>
      <c r="O1845" s="40" t="n">
        <v>1</v>
      </c>
      <c r="P1845" s="40" t="n">
        <v>2</v>
      </c>
      <c r="Q1845" s="40" t="n">
        <v>2</v>
      </c>
      <c r="R1845" s="40"/>
    </row>
    <row r="1846" customFormat="false" ht="15" hidden="false" customHeight="false" outlineLevel="0" collapsed="false">
      <c r="M1846" s="39" t="s">
        <v>193</v>
      </c>
      <c r="N1846" s="40" t="n">
        <v>1</v>
      </c>
      <c r="O1846" s="40" t="n">
        <v>1</v>
      </c>
      <c r="P1846" s="40" t="n">
        <v>1</v>
      </c>
      <c r="Q1846" s="40" t="n">
        <v>1</v>
      </c>
      <c r="R1846" s="40" t="n">
        <v>1</v>
      </c>
    </row>
    <row r="1847" customFormat="false" ht="15" hidden="false" customHeight="false" outlineLevel="0" collapsed="false">
      <c r="M1847" s="39" t="s">
        <v>170</v>
      </c>
      <c r="N1847" s="40" t="n">
        <v>1</v>
      </c>
      <c r="O1847" s="40" t="n">
        <v>2</v>
      </c>
      <c r="P1847" s="40" t="n">
        <v>2</v>
      </c>
      <c r="Q1847" s="40" t="n">
        <v>1</v>
      </c>
      <c r="R1847" s="40" t="n">
        <v>1</v>
      </c>
    </row>
    <row r="1848" customFormat="false" ht="15" hidden="false" customHeight="false" outlineLevel="0" collapsed="false">
      <c r="M1848" s="44"/>
      <c r="N1848" s="40"/>
      <c r="O1848" s="40"/>
      <c r="P1848" s="40"/>
      <c r="Q1848" s="40"/>
      <c r="R1848" s="40"/>
    </row>
    <row r="1849" customFormat="false" ht="15" hidden="false" customHeight="false" outlineLevel="0" collapsed="false">
      <c r="M1849" s="24" t="s">
        <v>52</v>
      </c>
      <c r="N1849" s="26"/>
      <c r="O1849" s="26"/>
      <c r="P1849" s="26"/>
      <c r="Q1849" s="26"/>
      <c r="R1849" s="26"/>
    </row>
    <row r="1850" customFormat="false" ht="15" hidden="false" customHeight="false" outlineLevel="0" collapsed="false">
      <c r="M1850" s="39" t="s">
        <v>382</v>
      </c>
      <c r="N1850" s="40"/>
      <c r="O1850" s="40"/>
      <c r="P1850" s="40"/>
      <c r="Q1850" s="40"/>
      <c r="R1850" s="40" t="n">
        <v>3</v>
      </c>
    </row>
    <row r="1851" customFormat="false" ht="15" hidden="false" customHeight="false" outlineLevel="0" collapsed="false">
      <c r="M1851" s="39" t="s">
        <v>383</v>
      </c>
      <c r="N1851" s="40" t="n">
        <v>2</v>
      </c>
      <c r="O1851" s="40" t="n">
        <v>2</v>
      </c>
      <c r="P1851" s="40" t="n">
        <v>2</v>
      </c>
      <c r="Q1851" s="40" t="n">
        <v>2</v>
      </c>
      <c r="R1851" s="40"/>
    </row>
    <row r="1852" customFormat="false" ht="15" hidden="false" customHeight="false" outlineLevel="0" collapsed="false">
      <c r="M1852" s="39" t="s">
        <v>335</v>
      </c>
      <c r="N1852" s="40"/>
      <c r="O1852" s="40"/>
      <c r="P1852" s="40"/>
      <c r="Q1852" s="40"/>
      <c r="R1852" s="40" t="n">
        <v>1</v>
      </c>
    </row>
    <row r="1853" customFormat="false" ht="15" hidden="false" customHeight="false" outlineLevel="0" collapsed="false">
      <c r="M1853" s="39" t="s">
        <v>261</v>
      </c>
      <c r="N1853" s="40" t="n">
        <v>2</v>
      </c>
      <c r="O1853" s="40"/>
      <c r="P1853" s="40"/>
      <c r="Q1853" s="40"/>
      <c r="R1853" s="40"/>
    </row>
    <row r="1854" customFormat="false" ht="15" hidden="false" customHeight="false" outlineLevel="0" collapsed="false">
      <c r="M1854" s="39" t="s">
        <v>255</v>
      </c>
      <c r="N1854" s="40" t="n">
        <v>1</v>
      </c>
      <c r="O1854" s="40"/>
      <c r="P1854" s="40"/>
      <c r="Q1854" s="40"/>
      <c r="R1854" s="40"/>
    </row>
    <row r="1855" customFormat="false" ht="15" hidden="false" customHeight="false" outlineLevel="0" collapsed="false">
      <c r="M1855" s="39" t="s">
        <v>198</v>
      </c>
      <c r="N1855" s="40" t="n">
        <v>1</v>
      </c>
      <c r="O1855" s="40" t="n">
        <v>2</v>
      </c>
      <c r="P1855" s="40" t="n">
        <v>2</v>
      </c>
      <c r="Q1855" s="40" t="n">
        <v>2</v>
      </c>
      <c r="R1855" s="40" t="n">
        <v>2</v>
      </c>
    </row>
    <row r="1856" customFormat="false" ht="15" hidden="false" customHeight="false" outlineLevel="0" collapsed="false">
      <c r="M1856" s="39" t="s">
        <v>229</v>
      </c>
      <c r="N1856" s="40" t="n">
        <v>1</v>
      </c>
      <c r="O1856" s="40"/>
      <c r="P1856" s="40"/>
      <c r="Q1856" s="40"/>
      <c r="R1856" s="40"/>
    </row>
    <row r="1857" customFormat="false" ht="15" hidden="false" customHeight="false" outlineLevel="0" collapsed="false">
      <c r="M1857" s="39" t="s">
        <v>158</v>
      </c>
      <c r="N1857" s="40" t="n">
        <v>2</v>
      </c>
      <c r="O1857" s="40" t="n">
        <v>1</v>
      </c>
      <c r="P1857" s="40"/>
      <c r="Q1857" s="40"/>
      <c r="R1857" s="40"/>
    </row>
    <row r="1858" customFormat="false" ht="15" hidden="false" customHeight="false" outlineLevel="0" collapsed="false">
      <c r="M1858" s="39" t="s">
        <v>319</v>
      </c>
      <c r="N1858" s="40"/>
      <c r="O1858" s="40" t="n">
        <v>1</v>
      </c>
      <c r="P1858" s="40" t="n">
        <v>1</v>
      </c>
      <c r="Q1858" s="40" t="n">
        <v>1</v>
      </c>
      <c r="R1858" s="40" t="n">
        <v>1</v>
      </c>
    </row>
    <row r="1859" customFormat="false" ht="15" hidden="false" customHeight="false" outlineLevel="0" collapsed="false">
      <c r="M1859" s="39" t="s">
        <v>185</v>
      </c>
      <c r="N1859" s="43" t="n">
        <v>5</v>
      </c>
      <c r="O1859" s="43" t="n">
        <v>4</v>
      </c>
      <c r="P1859" s="43" t="n">
        <v>4</v>
      </c>
      <c r="Q1859" s="43" t="n">
        <v>4</v>
      </c>
      <c r="R1859" s="43" t="n">
        <v>4</v>
      </c>
      <c r="S1859" s="43" t="n">
        <v>3</v>
      </c>
    </row>
    <row r="1860" customFormat="false" ht="15" hidden="false" customHeight="false" outlineLevel="0" collapsed="false">
      <c r="M1860" s="39" t="s">
        <v>241</v>
      </c>
      <c r="N1860" s="40" t="n">
        <v>1</v>
      </c>
      <c r="O1860" s="40" t="n">
        <v>1</v>
      </c>
      <c r="P1860" s="40" t="n">
        <v>1</v>
      </c>
      <c r="Q1860" s="40" t="n">
        <v>1</v>
      </c>
      <c r="R1860" s="40" t="n">
        <v>1</v>
      </c>
    </row>
    <row r="1861" customFormat="false" ht="15" hidden="false" customHeight="false" outlineLevel="0" collapsed="false">
      <c r="M1861" s="39" t="s">
        <v>227</v>
      </c>
      <c r="N1861" s="40"/>
      <c r="O1861" s="40"/>
      <c r="P1861" s="40"/>
      <c r="Q1861" s="40" t="n">
        <v>1</v>
      </c>
      <c r="R1861" s="40" t="n">
        <v>1</v>
      </c>
    </row>
    <row r="1862" customFormat="false" ht="15" hidden="false" customHeight="false" outlineLevel="0" collapsed="false">
      <c r="M1862" s="44"/>
      <c r="N1862" s="40"/>
      <c r="O1862" s="40"/>
      <c r="P1862" s="40"/>
      <c r="Q1862" s="40"/>
      <c r="R1862" s="40"/>
    </row>
    <row r="1863" customFormat="false" ht="15" hidden="false" customHeight="false" outlineLevel="0" collapsed="false">
      <c r="M1863" s="24" t="s">
        <v>46</v>
      </c>
      <c r="N1863" s="26"/>
      <c r="O1863" s="26"/>
      <c r="P1863" s="26"/>
      <c r="Q1863" s="26"/>
      <c r="R1863" s="26"/>
    </row>
    <row r="1864" customFormat="false" ht="15" hidden="false" customHeight="false" outlineLevel="0" collapsed="false">
      <c r="M1864" s="39" t="s">
        <v>196</v>
      </c>
      <c r="N1864" s="40"/>
      <c r="O1864" s="40" t="n">
        <v>1</v>
      </c>
      <c r="P1864" s="40" t="n">
        <v>1</v>
      </c>
      <c r="Q1864" s="40" t="n">
        <v>2</v>
      </c>
      <c r="R1864" s="40" t="n">
        <v>1</v>
      </c>
    </row>
    <row r="1865" customFormat="false" ht="15" hidden="false" customHeight="false" outlineLevel="0" collapsed="false">
      <c r="M1865" s="39" t="s">
        <v>134</v>
      </c>
      <c r="N1865" s="40" t="n">
        <v>1</v>
      </c>
      <c r="O1865" s="40" t="n">
        <v>2</v>
      </c>
      <c r="P1865" s="40" t="n">
        <v>2</v>
      </c>
      <c r="Q1865" s="40" t="n">
        <v>2</v>
      </c>
      <c r="R1865" s="40" t="n">
        <v>3</v>
      </c>
    </row>
    <row r="1866" customFormat="false" ht="15" hidden="false" customHeight="false" outlineLevel="0" collapsed="false">
      <c r="M1866" s="39" t="s">
        <v>304</v>
      </c>
      <c r="N1866" s="40" t="n">
        <v>1</v>
      </c>
      <c r="O1866" s="40" t="n">
        <v>1</v>
      </c>
      <c r="P1866" s="40" t="n">
        <v>1</v>
      </c>
      <c r="Q1866" s="40" t="n">
        <v>1</v>
      </c>
      <c r="R1866" s="40" t="n">
        <v>2</v>
      </c>
    </row>
    <row r="1867" customFormat="false" ht="15" hidden="false" customHeight="false" outlineLevel="0" collapsed="false">
      <c r="M1867" s="39" t="s">
        <v>297</v>
      </c>
      <c r="N1867" s="40"/>
      <c r="O1867" s="40"/>
      <c r="P1867" s="40"/>
      <c r="Q1867" s="40"/>
      <c r="R1867" s="40" t="n">
        <v>2</v>
      </c>
    </row>
    <row r="1868" customFormat="false" ht="15" hidden="false" customHeight="false" outlineLevel="0" collapsed="false">
      <c r="M1868" s="39" t="s">
        <v>191</v>
      </c>
      <c r="N1868" s="40"/>
      <c r="O1868" s="40"/>
      <c r="P1868" s="40"/>
      <c r="Q1868" s="40" t="n">
        <v>1</v>
      </c>
      <c r="R1868" s="40" t="n">
        <v>1</v>
      </c>
    </row>
    <row r="1869" customFormat="false" ht="15" hidden="false" customHeight="false" outlineLevel="0" collapsed="false">
      <c r="M1869" s="39" t="s">
        <v>269</v>
      </c>
      <c r="N1869" s="40"/>
      <c r="O1869" s="40"/>
      <c r="P1869" s="40" t="n">
        <v>1</v>
      </c>
      <c r="Q1869" s="40"/>
      <c r="R1869" s="40"/>
    </row>
    <row r="1870" customFormat="false" ht="15" hidden="false" customHeight="false" outlineLevel="0" collapsed="false">
      <c r="M1870" s="39" t="s">
        <v>166</v>
      </c>
      <c r="N1870" s="40"/>
      <c r="O1870" s="40"/>
      <c r="P1870" s="40"/>
      <c r="Q1870" s="40"/>
      <c r="R1870" s="40" t="n">
        <v>1</v>
      </c>
    </row>
    <row r="1871" customFormat="false" ht="15" hidden="false" customHeight="false" outlineLevel="0" collapsed="false">
      <c r="M1871" s="39" t="s">
        <v>203</v>
      </c>
      <c r="N1871" s="40" t="n">
        <v>4</v>
      </c>
      <c r="O1871" s="40" t="n">
        <v>3</v>
      </c>
      <c r="P1871" s="40" t="n">
        <v>3</v>
      </c>
      <c r="Q1871" s="40" t="n">
        <v>3</v>
      </c>
      <c r="R1871" s="40" t="n">
        <v>1</v>
      </c>
    </row>
    <row r="1872" customFormat="false" ht="15" hidden="false" customHeight="false" outlineLevel="0" collapsed="false">
      <c r="M1872" s="39" t="s">
        <v>172</v>
      </c>
      <c r="N1872" s="40" t="n">
        <v>1</v>
      </c>
      <c r="O1872" s="40" t="n">
        <v>2</v>
      </c>
      <c r="P1872" s="40" t="n">
        <v>2</v>
      </c>
      <c r="Q1872" s="40" t="n">
        <v>2</v>
      </c>
      <c r="R1872" s="40" t="n">
        <v>1</v>
      </c>
    </row>
    <row r="1873" customFormat="false" ht="15" hidden="false" customHeight="false" outlineLevel="0" collapsed="false">
      <c r="M1873" s="44"/>
      <c r="N1873" s="40"/>
      <c r="O1873" s="40"/>
      <c r="P1873" s="40"/>
      <c r="Q1873" s="40"/>
      <c r="R1873" s="40"/>
    </row>
    <row r="1874" customFormat="false" ht="15" hidden="false" customHeight="false" outlineLevel="0" collapsed="false">
      <c r="M1874" s="24" t="s">
        <v>53</v>
      </c>
      <c r="N1874" s="26"/>
      <c r="O1874" s="26"/>
      <c r="P1874" s="26"/>
      <c r="Q1874" s="26"/>
      <c r="R1874" s="26"/>
    </row>
    <row r="1875" customFormat="false" ht="15" hidden="false" customHeight="false" outlineLevel="0" collapsed="false">
      <c r="M1875" s="39" t="s">
        <v>186</v>
      </c>
      <c r="N1875" s="40" t="n">
        <v>2</v>
      </c>
      <c r="O1875" s="40" t="n">
        <v>1</v>
      </c>
      <c r="P1875" s="40" t="n">
        <v>1</v>
      </c>
      <c r="Q1875" s="40" t="n">
        <v>1</v>
      </c>
      <c r="R1875" s="40" t="n">
        <v>1</v>
      </c>
    </row>
    <row r="1876" customFormat="false" ht="15" hidden="false" customHeight="false" outlineLevel="0" collapsed="false">
      <c r="M1876" s="39" t="s">
        <v>185</v>
      </c>
      <c r="N1876" s="40" t="n">
        <v>1</v>
      </c>
      <c r="O1876" s="40" t="n">
        <v>1</v>
      </c>
      <c r="P1876" s="40" t="n">
        <v>1</v>
      </c>
      <c r="Q1876" s="40" t="n">
        <v>1</v>
      </c>
      <c r="R1876" s="40" t="n">
        <v>1</v>
      </c>
    </row>
    <row r="1877" customFormat="false" ht="15" hidden="false" customHeight="false" outlineLevel="0" collapsed="false">
      <c r="M1877" s="39" t="s">
        <v>175</v>
      </c>
      <c r="N1877" s="40" t="n">
        <v>2</v>
      </c>
      <c r="O1877" s="40" t="n">
        <v>2</v>
      </c>
      <c r="P1877" s="40" t="n">
        <v>2</v>
      </c>
      <c r="Q1877" s="40" t="n">
        <v>1</v>
      </c>
      <c r="R1877" s="40" t="n">
        <v>1</v>
      </c>
    </row>
    <row r="1878" customFormat="false" ht="15" hidden="false" customHeight="false" outlineLevel="0" collapsed="false">
      <c r="M1878" s="39" t="s">
        <v>221</v>
      </c>
      <c r="N1878" s="40"/>
      <c r="O1878" s="40"/>
      <c r="P1878" s="40"/>
      <c r="Q1878" s="40" t="n">
        <v>1</v>
      </c>
      <c r="R1878" s="40" t="n">
        <v>1</v>
      </c>
    </row>
    <row r="1879" customFormat="false" ht="15" hidden="false" customHeight="false" outlineLevel="0" collapsed="false">
      <c r="M1879" s="44"/>
      <c r="N1879" s="40"/>
      <c r="O1879" s="40"/>
      <c r="P1879" s="40"/>
      <c r="Q1879" s="40"/>
      <c r="R1879" s="40"/>
    </row>
    <row r="1880" customFormat="false" ht="15" hidden="false" customHeight="false" outlineLevel="0" collapsed="false">
      <c r="M1880" s="24" t="s">
        <v>40</v>
      </c>
      <c r="N1880" s="26"/>
      <c r="O1880" s="26"/>
      <c r="P1880" s="26"/>
      <c r="Q1880" s="26"/>
      <c r="R1880" s="26"/>
    </row>
    <row r="1881" customFormat="false" ht="15" hidden="false" customHeight="false" outlineLevel="0" collapsed="false">
      <c r="M1881" s="39" t="s">
        <v>196</v>
      </c>
      <c r="N1881" s="40"/>
      <c r="O1881" s="40" t="n">
        <v>1</v>
      </c>
      <c r="P1881" s="40"/>
      <c r="Q1881" s="40" t="n">
        <v>1</v>
      </c>
      <c r="R1881" s="40"/>
    </row>
    <row r="1882" customFormat="false" ht="15" hidden="false" customHeight="false" outlineLevel="0" collapsed="false">
      <c r="M1882" s="39" t="s">
        <v>197</v>
      </c>
      <c r="N1882" s="43" t="n">
        <v>2</v>
      </c>
      <c r="O1882" s="43" t="n">
        <v>2</v>
      </c>
      <c r="P1882" s="43" t="n">
        <v>3</v>
      </c>
      <c r="Q1882" s="43" t="n">
        <v>3</v>
      </c>
      <c r="R1882" s="43" t="n">
        <v>2</v>
      </c>
      <c r="S1882" s="43" t="n">
        <v>1</v>
      </c>
    </row>
    <row r="1883" customFormat="false" ht="15" hidden="false" customHeight="false" outlineLevel="0" collapsed="false">
      <c r="M1883" s="39" t="s">
        <v>304</v>
      </c>
      <c r="N1883" s="40" t="n">
        <v>1</v>
      </c>
      <c r="O1883" s="40"/>
      <c r="P1883" s="40"/>
      <c r="Q1883" s="40"/>
      <c r="R1883" s="40" t="n">
        <v>2</v>
      </c>
    </row>
    <row r="1884" customFormat="false" ht="15" hidden="false" customHeight="false" outlineLevel="0" collapsed="false">
      <c r="M1884" s="39" t="s">
        <v>398</v>
      </c>
      <c r="N1884" s="40" t="n">
        <v>1</v>
      </c>
      <c r="O1884" s="40"/>
      <c r="P1884" s="40"/>
      <c r="Q1884" s="40"/>
      <c r="R1884" s="40"/>
    </row>
    <row r="1885" customFormat="false" ht="15" hidden="false" customHeight="false" outlineLevel="0" collapsed="false">
      <c r="M1885" s="39" t="s">
        <v>256</v>
      </c>
      <c r="N1885" s="40"/>
      <c r="O1885" s="40" t="n">
        <v>1</v>
      </c>
      <c r="P1885" s="40" t="n">
        <v>1</v>
      </c>
      <c r="Q1885" s="40" t="n">
        <v>1</v>
      </c>
      <c r="R1885" s="40"/>
    </row>
    <row r="1886" customFormat="false" ht="15" hidden="false" customHeight="false" outlineLevel="0" collapsed="false">
      <c r="M1886" s="39" t="s">
        <v>297</v>
      </c>
      <c r="N1886" s="40" t="n">
        <v>1</v>
      </c>
      <c r="O1886" s="40" t="n">
        <v>1</v>
      </c>
      <c r="P1886" s="40" t="n">
        <v>1</v>
      </c>
      <c r="Q1886" s="40" t="n">
        <v>2</v>
      </c>
      <c r="R1886" s="40" t="n">
        <v>1</v>
      </c>
    </row>
    <row r="1887" customFormat="false" ht="15" hidden="false" customHeight="false" outlineLevel="0" collapsed="false">
      <c r="M1887" s="39" t="s">
        <v>190</v>
      </c>
      <c r="N1887" s="43" t="n">
        <v>3</v>
      </c>
      <c r="O1887" s="43" t="n">
        <v>3</v>
      </c>
      <c r="P1887" s="43" t="n">
        <v>4</v>
      </c>
      <c r="Q1887" s="43" t="n">
        <v>4</v>
      </c>
      <c r="R1887" s="43" t="n">
        <v>5</v>
      </c>
      <c r="S1887" s="43" t="n">
        <v>2</v>
      </c>
    </row>
    <row r="1888" customFormat="false" ht="15" hidden="false" customHeight="false" outlineLevel="0" collapsed="false">
      <c r="M1888" s="39" t="s">
        <v>409</v>
      </c>
      <c r="N1888" s="40" t="n">
        <v>1</v>
      </c>
      <c r="O1888" s="40"/>
      <c r="P1888" s="40"/>
      <c r="Q1888" s="40"/>
      <c r="R1888" s="40"/>
    </row>
    <row r="1889" customFormat="false" ht="15" hidden="false" customHeight="false" outlineLevel="0" collapsed="false">
      <c r="M1889" s="39" t="s">
        <v>259</v>
      </c>
      <c r="N1889" s="40" t="n">
        <v>1</v>
      </c>
      <c r="O1889" s="40" t="n">
        <v>1</v>
      </c>
      <c r="P1889" s="40" t="n">
        <v>1</v>
      </c>
      <c r="Q1889" s="40" t="n">
        <v>1</v>
      </c>
      <c r="R1889" s="40"/>
    </row>
    <row r="1890" customFormat="false" ht="15" hidden="false" customHeight="false" outlineLevel="0" collapsed="false">
      <c r="M1890" s="39" t="s">
        <v>191</v>
      </c>
      <c r="N1890" s="40" t="n">
        <v>1</v>
      </c>
      <c r="O1890" s="40"/>
      <c r="P1890" s="40"/>
      <c r="Q1890" s="40"/>
      <c r="R1890" s="40"/>
    </row>
    <row r="1891" customFormat="false" ht="15" hidden="false" customHeight="false" outlineLevel="0" collapsed="false">
      <c r="M1891" s="39" t="s">
        <v>267</v>
      </c>
      <c r="N1891" s="40" t="n">
        <v>1</v>
      </c>
      <c r="O1891" s="40"/>
      <c r="P1891" s="40"/>
      <c r="Q1891" s="40"/>
      <c r="R1891" s="40"/>
    </row>
    <row r="1892" customFormat="false" ht="15" hidden="false" customHeight="false" outlineLevel="0" collapsed="false">
      <c r="M1892" s="39" t="s">
        <v>269</v>
      </c>
      <c r="N1892" s="40" t="n">
        <v>1</v>
      </c>
      <c r="O1892" s="40" t="n">
        <v>1</v>
      </c>
      <c r="P1892" s="40" t="n">
        <v>1</v>
      </c>
      <c r="Q1892" s="40" t="n">
        <v>1</v>
      </c>
      <c r="R1892" s="40" t="n">
        <v>1</v>
      </c>
    </row>
    <row r="1893" customFormat="false" ht="15" hidden="false" customHeight="false" outlineLevel="0" collapsed="false">
      <c r="M1893" s="39" t="s">
        <v>410</v>
      </c>
      <c r="N1893" s="40" t="n">
        <v>1</v>
      </c>
      <c r="O1893" s="40" t="n">
        <v>0</v>
      </c>
      <c r="P1893" s="40"/>
      <c r="Q1893" s="40"/>
      <c r="R1893" s="40"/>
    </row>
    <row r="1894" customFormat="false" ht="15" hidden="false" customHeight="false" outlineLevel="0" collapsed="false">
      <c r="M1894" s="39" t="s">
        <v>203</v>
      </c>
      <c r="N1894" s="40" t="n">
        <v>2</v>
      </c>
      <c r="O1894" s="40" t="n">
        <v>2</v>
      </c>
      <c r="P1894" s="40" t="n">
        <v>3</v>
      </c>
      <c r="Q1894" s="40" t="n">
        <v>2</v>
      </c>
      <c r="R1894" s="40" t="n">
        <v>2</v>
      </c>
    </row>
    <row r="1895" customFormat="false" ht="15" hidden="false" customHeight="false" outlineLevel="0" collapsed="false">
      <c r="M1895" s="44"/>
      <c r="N1895" s="40"/>
      <c r="O1895" s="40"/>
      <c r="P1895" s="40"/>
      <c r="Q1895" s="40"/>
      <c r="R1895" s="40"/>
    </row>
    <row r="1896" customFormat="false" ht="15" hidden="false" customHeight="false" outlineLevel="0" collapsed="false">
      <c r="M1896" s="24" t="s">
        <v>59</v>
      </c>
      <c r="N1896" s="26"/>
      <c r="O1896" s="26"/>
      <c r="P1896" s="26"/>
      <c r="Q1896" s="26"/>
      <c r="R1896" s="26"/>
    </row>
    <row r="1897" customFormat="false" ht="15" hidden="false" customHeight="false" outlineLevel="0" collapsed="false">
      <c r="M1897" s="39" t="s">
        <v>193</v>
      </c>
      <c r="N1897" s="40"/>
      <c r="O1897" s="40"/>
      <c r="P1897" s="40"/>
      <c r="Q1897" s="40"/>
      <c r="R1897" s="40" t="n">
        <v>1</v>
      </c>
    </row>
    <row r="1898" customFormat="false" ht="15" hidden="false" customHeight="false" outlineLevel="0" collapsed="false">
      <c r="M1898" s="39" t="s">
        <v>318</v>
      </c>
      <c r="N1898" s="40" t="n">
        <v>3</v>
      </c>
      <c r="O1898" s="40" t="n">
        <v>3</v>
      </c>
      <c r="P1898" s="40" t="n">
        <v>3</v>
      </c>
      <c r="Q1898" s="40" t="n">
        <v>3</v>
      </c>
      <c r="R1898" s="40" t="n">
        <v>4</v>
      </c>
    </row>
    <row r="1899" customFormat="false" ht="15" hidden="false" customHeight="false" outlineLevel="0" collapsed="false">
      <c r="M1899" s="44"/>
      <c r="N1899" s="40"/>
      <c r="O1899" s="40"/>
      <c r="P1899" s="40"/>
      <c r="Q1899" s="40"/>
      <c r="R1899" s="40"/>
    </row>
    <row r="1900" customFormat="false" ht="15" hidden="false" customHeight="false" outlineLevel="0" collapsed="false">
      <c r="M1900" s="24" t="s">
        <v>411</v>
      </c>
      <c r="N1900" s="26"/>
      <c r="O1900" s="26"/>
      <c r="P1900" s="26"/>
      <c r="Q1900" s="26"/>
      <c r="R1900" s="26"/>
    </row>
    <row r="1901" customFormat="false" ht="15" hidden="false" customHeight="false" outlineLevel="0" collapsed="false">
      <c r="M1901" s="39" t="s">
        <v>324</v>
      </c>
      <c r="N1901" s="40"/>
      <c r="O1901" s="40" t="n">
        <v>1</v>
      </c>
      <c r="P1901" s="40" t="n">
        <v>1</v>
      </c>
      <c r="Q1901" s="40" t="n">
        <v>1</v>
      </c>
      <c r="R1901" s="40" t="n">
        <v>1</v>
      </c>
    </row>
    <row r="1902" customFormat="false" ht="15" hidden="false" customHeight="false" outlineLevel="0" collapsed="false">
      <c r="M1902" s="44"/>
      <c r="N1902" s="40"/>
      <c r="O1902" s="40"/>
      <c r="P1902" s="40"/>
      <c r="Q1902" s="40"/>
      <c r="R1902" s="40"/>
    </row>
    <row r="1903" customFormat="false" ht="15" hidden="false" customHeight="false" outlineLevel="0" collapsed="false">
      <c r="M1903" s="24" t="s">
        <v>412</v>
      </c>
      <c r="N1903" s="26"/>
      <c r="O1903" s="26"/>
      <c r="P1903" s="26"/>
      <c r="Q1903" s="26"/>
      <c r="R1903" s="26"/>
    </row>
    <row r="1904" customFormat="false" ht="15" hidden="false" customHeight="false" outlineLevel="0" collapsed="false">
      <c r="M1904" s="39" t="s">
        <v>133</v>
      </c>
      <c r="N1904" s="40" t="n">
        <v>2</v>
      </c>
      <c r="O1904" s="40"/>
      <c r="P1904" s="40" t="n">
        <v>2</v>
      </c>
      <c r="Q1904" s="40" t="n">
        <v>2</v>
      </c>
      <c r="R1904" s="40" t="n">
        <v>2</v>
      </c>
    </row>
    <row r="1905" customFormat="false" ht="15" hidden="false" customHeight="false" outlineLevel="0" collapsed="false">
      <c r="M1905" s="44"/>
      <c r="N1905" s="40"/>
      <c r="O1905" s="40"/>
      <c r="P1905" s="40"/>
      <c r="Q1905" s="40"/>
      <c r="R1905" s="40"/>
    </row>
    <row r="1906" customFormat="false" ht="15" hidden="false" customHeight="false" outlineLevel="0" collapsed="false">
      <c r="M1906" s="24" t="s">
        <v>30</v>
      </c>
      <c r="N1906" s="26"/>
      <c r="O1906" s="26"/>
      <c r="P1906" s="26"/>
      <c r="Q1906" s="26"/>
      <c r="R1906" s="26"/>
    </row>
    <row r="1907" customFormat="false" ht="15" hidden="false" customHeight="false" outlineLevel="0" collapsed="false">
      <c r="M1907" s="39" t="s">
        <v>413</v>
      </c>
      <c r="N1907" s="40"/>
      <c r="O1907" s="40"/>
      <c r="P1907" s="40" t="n">
        <v>1</v>
      </c>
      <c r="Q1907" s="40" t="n">
        <v>0</v>
      </c>
      <c r="R1907" s="40" t="n">
        <v>1</v>
      </c>
    </row>
    <row r="1908" customFormat="false" ht="15" hidden="false" customHeight="false" outlineLevel="0" collapsed="false">
      <c r="M1908" s="39" t="s">
        <v>414</v>
      </c>
      <c r="N1908" s="40" t="n">
        <v>1</v>
      </c>
      <c r="O1908" s="40" t="n">
        <v>1</v>
      </c>
      <c r="P1908" s="40" t="n">
        <v>1</v>
      </c>
      <c r="Q1908" s="40"/>
      <c r="R1908" s="40" t="n">
        <v>1</v>
      </c>
    </row>
    <row r="1909" customFormat="false" ht="15" hidden="false" customHeight="false" outlineLevel="0" collapsed="false">
      <c r="M1909" s="39" t="s">
        <v>282</v>
      </c>
      <c r="N1909" s="40" t="n">
        <v>1</v>
      </c>
      <c r="O1909" s="40" t="n">
        <v>1</v>
      </c>
      <c r="P1909" s="40" t="n">
        <v>1</v>
      </c>
      <c r="Q1909" s="40" t="n">
        <v>1</v>
      </c>
      <c r="R1909" s="40" t="n">
        <v>1</v>
      </c>
    </row>
    <row r="1910" customFormat="false" ht="15" hidden="false" customHeight="false" outlineLevel="0" collapsed="false">
      <c r="M1910" s="39" t="s">
        <v>415</v>
      </c>
      <c r="N1910" s="40" t="n">
        <v>0</v>
      </c>
      <c r="O1910" s="40" t="n">
        <v>1</v>
      </c>
      <c r="P1910" s="40"/>
      <c r="Q1910" s="40"/>
      <c r="R1910" s="40"/>
    </row>
    <row r="1911" customFormat="false" ht="15" hidden="false" customHeight="false" outlineLevel="0" collapsed="false">
      <c r="M1911" s="39" t="s">
        <v>416</v>
      </c>
      <c r="N1911" s="40"/>
      <c r="O1911" s="40"/>
      <c r="P1911" s="40" t="n">
        <v>0</v>
      </c>
      <c r="Q1911" s="40" t="n">
        <v>1</v>
      </c>
      <c r="R1911" s="40" t="n">
        <v>1</v>
      </c>
    </row>
    <row r="1912" customFormat="false" ht="15" hidden="false" customHeight="false" outlineLevel="0" collapsed="false">
      <c r="M1912" s="39" t="s">
        <v>305</v>
      </c>
      <c r="N1912" s="40"/>
      <c r="O1912" s="40" t="n">
        <v>1</v>
      </c>
      <c r="P1912" s="40" t="n">
        <v>1</v>
      </c>
      <c r="Q1912" s="40" t="n">
        <v>1</v>
      </c>
      <c r="R1912" s="40"/>
    </row>
    <row r="1913" customFormat="false" ht="15" hidden="false" customHeight="false" outlineLevel="0" collapsed="false">
      <c r="M1913" s="39" t="s">
        <v>417</v>
      </c>
      <c r="N1913" s="40" t="n">
        <v>1</v>
      </c>
      <c r="O1913" s="40"/>
      <c r="P1913" s="40"/>
      <c r="Q1913" s="40" t="n">
        <v>0</v>
      </c>
      <c r="R1913" s="40" t="n">
        <v>0</v>
      </c>
    </row>
    <row r="1914" customFormat="false" ht="15" hidden="false" customHeight="false" outlineLevel="0" collapsed="false">
      <c r="M1914" s="39" t="s">
        <v>418</v>
      </c>
      <c r="N1914" s="40"/>
      <c r="O1914" s="40" t="n">
        <v>1</v>
      </c>
      <c r="P1914" s="40" t="n">
        <v>1</v>
      </c>
      <c r="Q1914" s="40"/>
      <c r="R1914" s="40"/>
    </row>
    <row r="1915" customFormat="false" ht="15" hidden="false" customHeight="false" outlineLevel="0" collapsed="false">
      <c r="M1915" s="39" t="s">
        <v>284</v>
      </c>
      <c r="N1915" s="40" t="n">
        <v>1</v>
      </c>
      <c r="O1915" s="40" t="n">
        <v>1</v>
      </c>
      <c r="P1915" s="40" t="n">
        <v>1</v>
      </c>
      <c r="Q1915" s="40" t="n">
        <v>1</v>
      </c>
      <c r="R1915" s="40" t="n">
        <v>1</v>
      </c>
    </row>
    <row r="1916" customFormat="false" ht="15" hidden="false" customHeight="false" outlineLevel="0" collapsed="false">
      <c r="M1916" s="39" t="s">
        <v>419</v>
      </c>
      <c r="N1916" s="40"/>
      <c r="O1916" s="40"/>
      <c r="P1916" s="40"/>
      <c r="Q1916" s="40"/>
      <c r="R1916" s="40" t="n">
        <v>1</v>
      </c>
    </row>
    <row r="1917" customFormat="false" ht="15" hidden="false" customHeight="false" outlineLevel="0" collapsed="false">
      <c r="M1917" s="39" t="s">
        <v>420</v>
      </c>
      <c r="N1917" s="40"/>
      <c r="O1917" s="40" t="n">
        <v>1</v>
      </c>
      <c r="P1917" s="40" t="n">
        <v>1</v>
      </c>
      <c r="Q1917" s="40" t="n">
        <v>1</v>
      </c>
      <c r="R1917" s="40"/>
    </row>
    <row r="1918" customFormat="false" ht="15" hidden="false" customHeight="false" outlineLevel="0" collapsed="false">
      <c r="M1918" s="39" t="s">
        <v>421</v>
      </c>
      <c r="N1918" s="40"/>
      <c r="O1918" s="40"/>
      <c r="P1918" s="40"/>
      <c r="Q1918" s="40"/>
      <c r="R1918" s="40" t="n">
        <v>1</v>
      </c>
    </row>
    <row r="1919" customFormat="false" ht="15" hidden="false" customHeight="false" outlineLevel="0" collapsed="false">
      <c r="M1919" s="39" t="s">
        <v>422</v>
      </c>
      <c r="N1919" s="40"/>
      <c r="O1919" s="40"/>
      <c r="P1919" s="40"/>
      <c r="Q1919" s="40"/>
      <c r="R1919" s="40" t="n">
        <v>1</v>
      </c>
    </row>
    <row r="1920" customFormat="false" ht="15" hidden="false" customHeight="false" outlineLevel="0" collapsed="false">
      <c r="M1920" s="39" t="s">
        <v>423</v>
      </c>
      <c r="N1920" s="40"/>
      <c r="O1920" s="40"/>
      <c r="P1920" s="40" t="n">
        <v>0</v>
      </c>
      <c r="Q1920" s="40" t="n">
        <v>0</v>
      </c>
      <c r="R1920" s="40" t="n">
        <v>1</v>
      </c>
    </row>
    <row r="1921" customFormat="false" ht="15" hidden="false" customHeight="false" outlineLevel="0" collapsed="false">
      <c r="M1921" s="39" t="s">
        <v>317</v>
      </c>
      <c r="N1921" s="40"/>
      <c r="O1921" s="40" t="n">
        <v>1</v>
      </c>
      <c r="P1921" s="40"/>
      <c r="Q1921" s="40"/>
      <c r="R1921" s="40"/>
    </row>
    <row r="1922" customFormat="false" ht="15" hidden="false" customHeight="false" outlineLevel="0" collapsed="false">
      <c r="M1922" s="39" t="s">
        <v>424</v>
      </c>
      <c r="N1922" s="40"/>
      <c r="O1922" s="40" t="n">
        <v>1</v>
      </c>
      <c r="P1922" s="40" t="n">
        <v>1</v>
      </c>
      <c r="Q1922" s="40" t="n">
        <v>1</v>
      </c>
      <c r="R1922" s="40"/>
    </row>
    <row r="1923" customFormat="false" ht="15" hidden="false" customHeight="false" outlineLevel="0" collapsed="false">
      <c r="M1923" s="39" t="s">
        <v>425</v>
      </c>
      <c r="N1923" s="40"/>
      <c r="O1923" s="40" t="n">
        <v>1</v>
      </c>
      <c r="P1923" s="40"/>
      <c r="Q1923" s="40"/>
      <c r="R1923" s="40"/>
    </row>
    <row r="1924" customFormat="false" ht="15" hidden="false" customHeight="false" outlineLevel="0" collapsed="false">
      <c r="M1924" s="39" t="s">
        <v>426</v>
      </c>
      <c r="N1924" s="40" t="n">
        <v>1</v>
      </c>
      <c r="O1924" s="40" t="n">
        <v>1</v>
      </c>
      <c r="P1924" s="40"/>
      <c r="Q1924" s="40" t="n">
        <v>0</v>
      </c>
      <c r="R1924" s="40" t="n">
        <v>0</v>
      </c>
    </row>
    <row r="1925" customFormat="false" ht="15" hidden="false" customHeight="false" outlineLevel="0" collapsed="false">
      <c r="M1925" s="39" t="s">
        <v>427</v>
      </c>
      <c r="N1925" s="40"/>
      <c r="O1925" s="40"/>
      <c r="P1925" s="40" t="n">
        <v>1</v>
      </c>
      <c r="Q1925" s="40"/>
      <c r="R1925" s="40"/>
    </row>
    <row r="1926" customFormat="false" ht="15" hidden="false" customHeight="false" outlineLevel="0" collapsed="false">
      <c r="M1926" s="39" t="s">
        <v>428</v>
      </c>
      <c r="N1926" s="40" t="n">
        <v>1</v>
      </c>
      <c r="O1926" s="40" t="n">
        <v>1</v>
      </c>
      <c r="P1926" s="40"/>
      <c r="Q1926" s="40"/>
      <c r="R1926" s="40"/>
    </row>
    <row r="1927" customFormat="false" ht="15" hidden="false" customHeight="false" outlineLevel="0" collapsed="false">
      <c r="M1927" s="39" t="s">
        <v>429</v>
      </c>
      <c r="N1927" s="40" t="n">
        <v>1</v>
      </c>
      <c r="O1927" s="40" t="n">
        <v>1</v>
      </c>
      <c r="P1927" s="40" t="n">
        <v>1</v>
      </c>
      <c r="Q1927" s="40" t="n">
        <v>1</v>
      </c>
      <c r="R1927" s="40" t="n">
        <v>0</v>
      </c>
    </row>
    <row r="1928" customFormat="false" ht="15" hidden="false" customHeight="false" outlineLevel="0" collapsed="false">
      <c r="M1928" s="39" t="s">
        <v>430</v>
      </c>
      <c r="N1928" s="40"/>
      <c r="O1928" s="40" t="n">
        <v>1</v>
      </c>
      <c r="P1928" s="40" t="n">
        <v>1</v>
      </c>
      <c r="Q1928" s="40"/>
      <c r="R1928" s="40"/>
    </row>
    <row r="1929" customFormat="false" ht="15" hidden="false" customHeight="false" outlineLevel="0" collapsed="false">
      <c r="M1929" s="39" t="s">
        <v>335</v>
      </c>
      <c r="N1929" s="40"/>
      <c r="O1929" s="40"/>
      <c r="P1929" s="40"/>
      <c r="Q1929" s="40" t="n">
        <v>1</v>
      </c>
      <c r="R1929" s="40"/>
    </row>
    <row r="1930" customFormat="false" ht="15" hidden="false" customHeight="false" outlineLevel="0" collapsed="false">
      <c r="M1930" s="39" t="s">
        <v>431</v>
      </c>
      <c r="N1930" s="40"/>
      <c r="O1930" s="40"/>
      <c r="P1930" s="40"/>
      <c r="Q1930" s="40"/>
      <c r="R1930" s="40" t="n">
        <v>1</v>
      </c>
    </row>
    <row r="1931" customFormat="false" ht="15" hidden="false" customHeight="false" outlineLevel="0" collapsed="false">
      <c r="M1931" s="39" t="s">
        <v>432</v>
      </c>
      <c r="N1931" s="40"/>
      <c r="O1931" s="40"/>
      <c r="P1931" s="40"/>
      <c r="Q1931" s="40"/>
      <c r="R1931" s="40" t="n">
        <v>1</v>
      </c>
    </row>
    <row r="1932" customFormat="false" ht="15" hidden="false" customHeight="false" outlineLevel="0" collapsed="false">
      <c r="M1932" s="39" t="s">
        <v>433</v>
      </c>
      <c r="N1932" s="40" t="n">
        <v>1</v>
      </c>
      <c r="O1932" s="40" t="n">
        <v>1</v>
      </c>
      <c r="P1932" s="40" t="n">
        <v>1</v>
      </c>
      <c r="Q1932" s="40" t="n">
        <v>1</v>
      </c>
      <c r="R1932" s="40"/>
    </row>
    <row r="1933" customFormat="false" ht="15" hidden="false" customHeight="false" outlineLevel="0" collapsed="false">
      <c r="M1933" s="39" t="s">
        <v>434</v>
      </c>
      <c r="N1933" s="40"/>
      <c r="O1933" s="40"/>
      <c r="P1933" s="40" t="n">
        <v>1</v>
      </c>
      <c r="Q1933" s="40"/>
      <c r="R1933" s="40"/>
    </row>
    <row r="1934" customFormat="false" ht="15" hidden="false" customHeight="false" outlineLevel="0" collapsed="false">
      <c r="M1934" s="39" t="s">
        <v>435</v>
      </c>
      <c r="N1934" s="40"/>
      <c r="O1934" s="40"/>
      <c r="P1934" s="40"/>
      <c r="Q1934" s="40"/>
      <c r="R1934" s="40" t="n">
        <v>1</v>
      </c>
    </row>
    <row r="1935" customFormat="false" ht="15" hidden="false" customHeight="false" outlineLevel="0" collapsed="false">
      <c r="M1935" s="39" t="s">
        <v>139</v>
      </c>
      <c r="N1935" s="40"/>
      <c r="O1935" s="40"/>
      <c r="P1935" s="40" t="n">
        <v>1</v>
      </c>
      <c r="Q1935" s="40" t="n">
        <v>1</v>
      </c>
      <c r="R1935" s="40"/>
    </row>
    <row r="1936" customFormat="false" ht="15" hidden="false" customHeight="false" outlineLevel="0" collapsed="false">
      <c r="M1936" s="39" t="s">
        <v>436</v>
      </c>
      <c r="N1936" s="40"/>
      <c r="O1936" s="40"/>
      <c r="P1936" s="40" t="n">
        <v>1</v>
      </c>
      <c r="Q1936" s="40" t="n">
        <v>1</v>
      </c>
      <c r="R1936" s="40" t="n">
        <v>1</v>
      </c>
    </row>
    <row r="1937" customFormat="false" ht="15" hidden="false" customHeight="false" outlineLevel="0" collapsed="false">
      <c r="M1937" s="39" t="s">
        <v>437</v>
      </c>
      <c r="N1937" s="40"/>
      <c r="O1937" s="40" t="n">
        <v>1</v>
      </c>
      <c r="P1937" s="40" t="n">
        <v>1</v>
      </c>
      <c r="Q1937" s="40" t="n">
        <v>1</v>
      </c>
      <c r="R1937" s="40"/>
    </row>
    <row r="1938" customFormat="false" ht="15" hidden="false" customHeight="false" outlineLevel="0" collapsed="false">
      <c r="M1938" s="39" t="s">
        <v>438</v>
      </c>
      <c r="N1938" s="40"/>
      <c r="O1938" s="40"/>
      <c r="P1938" s="40" t="n">
        <v>1</v>
      </c>
      <c r="Q1938" s="40" t="n">
        <v>1</v>
      </c>
      <c r="R1938" s="40" t="n">
        <v>1</v>
      </c>
    </row>
    <row r="1939" customFormat="false" ht="15" hidden="false" customHeight="false" outlineLevel="0" collapsed="false">
      <c r="M1939" s="39" t="s">
        <v>285</v>
      </c>
      <c r="N1939" s="40" t="n">
        <v>1</v>
      </c>
      <c r="O1939" s="40" t="n">
        <v>1</v>
      </c>
      <c r="P1939" s="40" t="n">
        <v>1</v>
      </c>
      <c r="Q1939" s="40" t="n">
        <v>1</v>
      </c>
      <c r="R1939" s="40" t="n">
        <v>1</v>
      </c>
    </row>
    <row r="1940" customFormat="false" ht="15" hidden="false" customHeight="false" outlineLevel="0" collapsed="false">
      <c r="M1940" s="39" t="s">
        <v>232</v>
      </c>
      <c r="N1940" s="40"/>
      <c r="O1940" s="40" t="n">
        <v>1</v>
      </c>
      <c r="P1940" s="40"/>
      <c r="Q1940" s="40"/>
      <c r="R1940" s="40"/>
    </row>
    <row r="1941" customFormat="false" ht="15" hidden="false" customHeight="false" outlineLevel="0" collapsed="false">
      <c r="M1941" s="39" t="s">
        <v>439</v>
      </c>
      <c r="N1941" s="40"/>
      <c r="O1941" s="40"/>
      <c r="P1941" s="40"/>
      <c r="Q1941" s="40"/>
      <c r="R1941" s="40" t="n">
        <v>1</v>
      </c>
    </row>
    <row r="1942" customFormat="false" ht="15" hidden="false" customHeight="false" outlineLevel="0" collapsed="false">
      <c r="M1942" s="39" t="s">
        <v>440</v>
      </c>
      <c r="N1942" s="40" t="n">
        <v>1</v>
      </c>
      <c r="O1942" s="40"/>
      <c r="P1942" s="40"/>
      <c r="Q1942" s="40"/>
      <c r="R1942" s="40"/>
    </row>
    <row r="1943" customFormat="false" ht="15" hidden="false" customHeight="false" outlineLevel="0" collapsed="false">
      <c r="M1943" s="39" t="s">
        <v>441</v>
      </c>
      <c r="N1943" s="40" t="n">
        <v>1</v>
      </c>
      <c r="O1943" s="40"/>
      <c r="P1943" s="40"/>
      <c r="Q1943" s="40"/>
      <c r="R1943" s="40"/>
    </row>
    <row r="1944" customFormat="false" ht="15" hidden="false" customHeight="false" outlineLevel="0" collapsed="false">
      <c r="M1944" s="39" t="s">
        <v>442</v>
      </c>
      <c r="N1944" s="40"/>
      <c r="O1944" s="40" t="n">
        <v>1</v>
      </c>
      <c r="P1944" s="40" t="n">
        <v>1</v>
      </c>
      <c r="Q1944" s="40" t="n">
        <v>1</v>
      </c>
      <c r="R1944" s="40"/>
    </row>
    <row r="1945" customFormat="false" ht="15" hidden="false" customHeight="false" outlineLevel="0" collapsed="false">
      <c r="M1945" s="39" t="s">
        <v>143</v>
      </c>
      <c r="N1945" s="40"/>
      <c r="O1945" s="40"/>
      <c r="P1945" s="40"/>
      <c r="Q1945" s="40" t="n">
        <v>1</v>
      </c>
      <c r="R1945" s="40" t="n">
        <v>1</v>
      </c>
    </row>
    <row r="1946" customFormat="false" ht="15" hidden="false" customHeight="false" outlineLevel="0" collapsed="false">
      <c r="M1946" s="39" t="s">
        <v>443</v>
      </c>
      <c r="N1946" s="40"/>
      <c r="O1946" s="40"/>
      <c r="P1946" s="40"/>
      <c r="Q1946" s="40" t="n">
        <v>0</v>
      </c>
      <c r="R1946" s="40" t="n">
        <v>1</v>
      </c>
    </row>
    <row r="1947" customFormat="false" ht="15" hidden="false" customHeight="false" outlineLevel="0" collapsed="false">
      <c r="M1947" s="39" t="s">
        <v>140</v>
      </c>
      <c r="N1947" s="40"/>
      <c r="O1947" s="40" t="n">
        <v>1</v>
      </c>
      <c r="P1947" s="40" t="n">
        <v>1</v>
      </c>
      <c r="Q1947" s="40" t="n">
        <v>1</v>
      </c>
      <c r="R1947" s="40"/>
    </row>
    <row r="1948" customFormat="false" ht="15" hidden="false" customHeight="false" outlineLevel="0" collapsed="false">
      <c r="M1948" s="39" t="s">
        <v>146</v>
      </c>
      <c r="N1948" s="40"/>
      <c r="O1948" s="40"/>
      <c r="P1948" s="40" t="n">
        <v>1</v>
      </c>
      <c r="Q1948" s="40"/>
      <c r="R1948" s="40" t="n">
        <v>1</v>
      </c>
    </row>
    <row r="1949" customFormat="false" ht="15" hidden="false" customHeight="false" outlineLevel="0" collapsed="false">
      <c r="M1949" s="39" t="s">
        <v>286</v>
      </c>
      <c r="N1949" s="40" t="n">
        <v>1</v>
      </c>
      <c r="O1949" s="40" t="n">
        <v>1</v>
      </c>
      <c r="P1949" s="40" t="n">
        <v>1</v>
      </c>
      <c r="Q1949" s="40" t="n">
        <v>1</v>
      </c>
      <c r="R1949" s="40" t="n">
        <v>1</v>
      </c>
    </row>
    <row r="1950" customFormat="false" ht="15" hidden="false" customHeight="false" outlineLevel="0" collapsed="false">
      <c r="M1950" s="39" t="s">
        <v>287</v>
      </c>
      <c r="N1950" s="40" t="n">
        <v>1</v>
      </c>
      <c r="O1950" s="40" t="n">
        <v>1</v>
      </c>
      <c r="P1950" s="40" t="n">
        <v>1</v>
      </c>
      <c r="Q1950" s="40" t="n">
        <v>1</v>
      </c>
      <c r="R1950" s="40" t="n">
        <v>1</v>
      </c>
    </row>
    <row r="1951" customFormat="false" ht="15" hidden="false" customHeight="false" outlineLevel="0" collapsed="false">
      <c r="M1951" s="39" t="s">
        <v>444</v>
      </c>
      <c r="N1951" s="40"/>
      <c r="O1951" s="40"/>
      <c r="P1951" s="40"/>
      <c r="Q1951" s="40" t="n">
        <v>1</v>
      </c>
      <c r="R1951" s="40"/>
    </row>
    <row r="1952" customFormat="false" ht="15" hidden="false" customHeight="false" outlineLevel="0" collapsed="false">
      <c r="M1952" s="39" t="s">
        <v>445</v>
      </c>
      <c r="N1952" s="40"/>
      <c r="O1952" s="40"/>
      <c r="P1952" s="40"/>
      <c r="Q1952" s="40" t="n">
        <v>1</v>
      </c>
      <c r="R1952" s="40" t="n">
        <v>1</v>
      </c>
    </row>
    <row r="1953" customFormat="false" ht="15" hidden="false" customHeight="false" outlineLevel="0" collapsed="false">
      <c r="M1953" s="39" t="s">
        <v>446</v>
      </c>
      <c r="N1953" s="40"/>
      <c r="O1953" s="40"/>
      <c r="P1953" s="40" t="n">
        <v>1</v>
      </c>
      <c r="Q1953" s="40" t="n">
        <v>1</v>
      </c>
      <c r="R1953" s="40" t="n">
        <v>1</v>
      </c>
    </row>
    <row r="1954" customFormat="false" ht="15" hidden="false" customHeight="false" outlineLevel="0" collapsed="false">
      <c r="M1954" s="39" t="s">
        <v>447</v>
      </c>
      <c r="N1954" s="40"/>
      <c r="O1954" s="40"/>
      <c r="P1954" s="40"/>
      <c r="Q1954" s="40" t="n">
        <v>1</v>
      </c>
      <c r="R1954" s="40" t="n">
        <v>1</v>
      </c>
    </row>
    <row r="1955" customFormat="false" ht="15" hidden="false" customHeight="false" outlineLevel="0" collapsed="false">
      <c r="M1955" s="39" t="s">
        <v>448</v>
      </c>
      <c r="N1955" s="40" t="n">
        <v>1</v>
      </c>
      <c r="O1955" s="40"/>
      <c r="P1955" s="40" t="n">
        <v>1</v>
      </c>
      <c r="Q1955" s="40" t="n">
        <v>1</v>
      </c>
      <c r="R1955" s="40"/>
    </row>
    <row r="1956" customFormat="false" ht="15" hidden="false" customHeight="false" outlineLevel="0" collapsed="false">
      <c r="M1956" s="39" t="s">
        <v>449</v>
      </c>
      <c r="N1956" s="40" t="n">
        <v>1</v>
      </c>
      <c r="O1956" s="40" t="n">
        <v>1</v>
      </c>
      <c r="P1956" s="40" t="n">
        <v>1</v>
      </c>
      <c r="Q1956" s="40" t="n">
        <v>0</v>
      </c>
      <c r="R1956" s="40"/>
    </row>
    <row r="1957" customFormat="false" ht="15" hidden="false" customHeight="false" outlineLevel="0" collapsed="false">
      <c r="M1957" s="39" t="s">
        <v>450</v>
      </c>
      <c r="N1957" s="40"/>
      <c r="O1957" s="40" t="n">
        <v>1</v>
      </c>
      <c r="P1957" s="40" t="n">
        <v>1</v>
      </c>
      <c r="Q1957" s="40" t="n">
        <v>1</v>
      </c>
      <c r="R1957" s="40"/>
    </row>
    <row r="1958" customFormat="false" ht="15" hidden="false" customHeight="false" outlineLevel="0" collapsed="false">
      <c r="M1958" s="39" t="s">
        <v>451</v>
      </c>
      <c r="N1958" s="40"/>
      <c r="O1958" s="40"/>
      <c r="P1958" s="40" t="n">
        <v>1</v>
      </c>
      <c r="Q1958" s="40" t="n">
        <v>1</v>
      </c>
      <c r="R1958" s="40" t="n">
        <v>1</v>
      </c>
    </row>
    <row r="1959" customFormat="false" ht="15" hidden="false" customHeight="false" outlineLevel="0" collapsed="false">
      <c r="M1959" s="39" t="s">
        <v>297</v>
      </c>
      <c r="N1959" s="40"/>
      <c r="O1959" s="40"/>
      <c r="P1959" s="40" t="n">
        <v>1</v>
      </c>
      <c r="Q1959" s="40"/>
      <c r="R1959" s="40"/>
    </row>
    <row r="1960" customFormat="false" ht="15" hidden="false" customHeight="false" outlineLevel="0" collapsed="false">
      <c r="M1960" s="39" t="s">
        <v>340</v>
      </c>
      <c r="N1960" s="40"/>
      <c r="O1960" s="40" t="n">
        <v>1</v>
      </c>
      <c r="P1960" s="40"/>
      <c r="Q1960" s="40"/>
      <c r="R1960" s="40"/>
    </row>
    <row r="1961" customFormat="false" ht="15" hidden="false" customHeight="false" outlineLevel="0" collapsed="false">
      <c r="M1961" s="39" t="s">
        <v>288</v>
      </c>
      <c r="N1961" s="40" t="n">
        <v>1</v>
      </c>
      <c r="O1961" s="40" t="n">
        <v>1</v>
      </c>
      <c r="P1961" s="40" t="n">
        <v>1</v>
      </c>
      <c r="Q1961" s="40" t="n">
        <v>1</v>
      </c>
      <c r="R1961" s="40" t="n">
        <v>1</v>
      </c>
    </row>
    <row r="1962" customFormat="false" ht="15" hidden="false" customHeight="false" outlineLevel="0" collapsed="false">
      <c r="M1962" s="39" t="s">
        <v>452</v>
      </c>
      <c r="N1962" s="40"/>
      <c r="O1962" s="40"/>
      <c r="P1962" s="40"/>
      <c r="Q1962" s="40" t="n">
        <v>1</v>
      </c>
      <c r="R1962" s="40" t="n">
        <v>1</v>
      </c>
    </row>
    <row r="1963" customFormat="false" ht="15" hidden="false" customHeight="false" outlineLevel="0" collapsed="false">
      <c r="M1963" s="39" t="s">
        <v>453</v>
      </c>
      <c r="N1963" s="40"/>
      <c r="O1963" s="40"/>
      <c r="P1963" s="40"/>
      <c r="Q1963" s="40" t="n">
        <v>1</v>
      </c>
      <c r="R1963" s="40"/>
    </row>
    <row r="1964" customFormat="false" ht="15" hidden="false" customHeight="false" outlineLevel="0" collapsed="false">
      <c r="M1964" s="39" t="s">
        <v>454</v>
      </c>
      <c r="N1964" s="40"/>
      <c r="O1964" s="40"/>
      <c r="P1964" s="40" t="n">
        <v>1</v>
      </c>
      <c r="Q1964" s="40"/>
      <c r="R1964" s="40"/>
    </row>
    <row r="1965" customFormat="false" ht="15" hidden="false" customHeight="false" outlineLevel="0" collapsed="false">
      <c r="M1965" s="39" t="s">
        <v>455</v>
      </c>
      <c r="N1965" s="40"/>
      <c r="O1965" s="40"/>
      <c r="P1965" s="40" t="n">
        <v>1</v>
      </c>
      <c r="Q1965" s="40"/>
      <c r="R1965" s="40"/>
    </row>
    <row r="1966" customFormat="false" ht="15" hidden="false" customHeight="false" outlineLevel="0" collapsed="false">
      <c r="M1966" s="39" t="s">
        <v>456</v>
      </c>
      <c r="N1966" s="40"/>
      <c r="O1966" s="40" t="n">
        <v>1</v>
      </c>
      <c r="P1966" s="40" t="n">
        <v>0</v>
      </c>
      <c r="Q1966" s="40" t="n">
        <v>0</v>
      </c>
      <c r="R1966" s="40" t="n">
        <v>1</v>
      </c>
    </row>
    <row r="1967" customFormat="false" ht="15" hidden="false" customHeight="false" outlineLevel="0" collapsed="false">
      <c r="M1967" s="39" t="s">
        <v>457</v>
      </c>
      <c r="N1967" s="40" t="n">
        <v>1</v>
      </c>
      <c r="O1967" s="40" t="n">
        <v>1</v>
      </c>
      <c r="P1967" s="40"/>
      <c r="Q1967" s="40"/>
      <c r="R1967" s="40"/>
    </row>
    <row r="1968" customFormat="false" ht="15" hidden="false" customHeight="false" outlineLevel="0" collapsed="false">
      <c r="M1968" s="39" t="s">
        <v>208</v>
      </c>
      <c r="N1968" s="40"/>
      <c r="O1968" s="40"/>
      <c r="P1968" s="40" t="n">
        <v>1</v>
      </c>
      <c r="Q1968" s="40" t="n">
        <v>1</v>
      </c>
      <c r="R1968" s="40" t="n">
        <v>1</v>
      </c>
    </row>
    <row r="1969" customFormat="false" ht="15" hidden="false" customHeight="false" outlineLevel="0" collapsed="false">
      <c r="M1969" s="39" t="s">
        <v>458</v>
      </c>
      <c r="N1969" s="40"/>
      <c r="O1969" s="40" t="n">
        <v>1</v>
      </c>
      <c r="P1969" s="40" t="n">
        <v>1</v>
      </c>
      <c r="Q1969" s="40" t="n">
        <v>1</v>
      </c>
      <c r="R1969" s="40"/>
    </row>
    <row r="1970" customFormat="false" ht="15" hidden="false" customHeight="false" outlineLevel="0" collapsed="false">
      <c r="M1970" s="39" t="s">
        <v>459</v>
      </c>
      <c r="N1970" s="40"/>
      <c r="O1970" s="40"/>
      <c r="P1970" s="40" t="n">
        <v>1</v>
      </c>
      <c r="Q1970" s="40"/>
      <c r="R1970" s="40"/>
    </row>
    <row r="1971" customFormat="false" ht="15" hidden="false" customHeight="false" outlineLevel="0" collapsed="false">
      <c r="M1971" s="39" t="s">
        <v>248</v>
      </c>
      <c r="N1971" s="40"/>
      <c r="O1971" s="40"/>
      <c r="P1971" s="40"/>
      <c r="Q1971" s="40"/>
      <c r="R1971" s="40" t="n">
        <v>1</v>
      </c>
    </row>
    <row r="1972" customFormat="false" ht="15" hidden="false" customHeight="false" outlineLevel="0" collapsed="false">
      <c r="M1972" s="39" t="s">
        <v>145</v>
      </c>
      <c r="N1972" s="40"/>
      <c r="O1972" s="40" t="n">
        <v>1</v>
      </c>
      <c r="P1972" s="40"/>
      <c r="Q1972" s="40"/>
      <c r="R1972" s="40"/>
    </row>
    <row r="1973" customFormat="false" ht="15" hidden="false" customHeight="false" outlineLevel="0" collapsed="false">
      <c r="M1973" s="39" t="s">
        <v>460</v>
      </c>
      <c r="N1973" s="40"/>
      <c r="O1973" s="40" t="n">
        <v>1</v>
      </c>
      <c r="P1973" s="40"/>
      <c r="Q1973" s="40"/>
      <c r="R1973" s="40"/>
    </row>
    <row r="1974" customFormat="false" ht="15" hidden="false" customHeight="false" outlineLevel="0" collapsed="false">
      <c r="M1974" s="39" t="s">
        <v>461</v>
      </c>
      <c r="N1974" s="40"/>
      <c r="O1974" s="40"/>
      <c r="P1974" s="40" t="n">
        <v>1</v>
      </c>
      <c r="Q1974" s="40" t="n">
        <v>1</v>
      </c>
      <c r="R1974" s="40"/>
    </row>
    <row r="1975" customFormat="false" ht="15" hidden="false" customHeight="false" outlineLevel="0" collapsed="false">
      <c r="M1975" s="39" t="s">
        <v>343</v>
      </c>
      <c r="N1975" s="40"/>
      <c r="O1975" s="40"/>
      <c r="P1975" s="40" t="n">
        <v>1</v>
      </c>
      <c r="Q1975" s="40" t="n">
        <v>1</v>
      </c>
      <c r="R1975" s="40" t="n">
        <v>1</v>
      </c>
    </row>
    <row r="1976" customFormat="false" ht="15" hidden="false" customHeight="false" outlineLevel="0" collapsed="false">
      <c r="M1976" s="39" t="s">
        <v>462</v>
      </c>
      <c r="N1976" s="40" t="n">
        <v>1</v>
      </c>
      <c r="O1976" s="40" t="n">
        <v>1</v>
      </c>
      <c r="P1976" s="40" t="n">
        <v>1</v>
      </c>
      <c r="Q1976" s="40"/>
      <c r="R1976" s="40"/>
    </row>
    <row r="1977" customFormat="false" ht="15" hidden="false" customHeight="false" outlineLevel="0" collapsed="false">
      <c r="M1977" s="39" t="s">
        <v>463</v>
      </c>
      <c r="N1977" s="40" t="n">
        <v>1</v>
      </c>
      <c r="O1977" s="40"/>
      <c r="P1977" s="40"/>
      <c r="Q1977" s="40"/>
      <c r="R1977" s="40"/>
    </row>
    <row r="1978" customFormat="false" ht="15" hidden="false" customHeight="false" outlineLevel="0" collapsed="false">
      <c r="M1978" s="39" t="s">
        <v>165</v>
      </c>
      <c r="N1978" s="40"/>
      <c r="O1978" s="40" t="n">
        <v>1</v>
      </c>
      <c r="P1978" s="40" t="n">
        <v>1</v>
      </c>
      <c r="Q1978" s="40" t="n">
        <v>0</v>
      </c>
      <c r="R1978" s="40" t="n">
        <v>1</v>
      </c>
    </row>
    <row r="1979" customFormat="false" ht="15" hidden="false" customHeight="false" outlineLevel="0" collapsed="false">
      <c r="M1979" s="39" t="s">
        <v>464</v>
      </c>
      <c r="N1979" s="40"/>
      <c r="O1979" s="40"/>
      <c r="P1979" s="40"/>
      <c r="Q1979" s="40" t="n">
        <v>1</v>
      </c>
      <c r="R1979" s="40"/>
    </row>
    <row r="1980" customFormat="false" ht="15" hidden="false" customHeight="false" outlineLevel="0" collapsed="false">
      <c r="M1980" s="39" t="s">
        <v>289</v>
      </c>
      <c r="N1980" s="40" t="n">
        <v>1</v>
      </c>
      <c r="O1980" s="40" t="n">
        <v>1</v>
      </c>
      <c r="P1980" s="40" t="n">
        <v>1</v>
      </c>
      <c r="Q1980" s="40" t="n">
        <v>1</v>
      </c>
      <c r="R1980" s="40" t="n">
        <v>1</v>
      </c>
    </row>
    <row r="1981" customFormat="false" ht="15" hidden="false" customHeight="false" outlineLevel="0" collapsed="false">
      <c r="M1981" s="39" t="s">
        <v>465</v>
      </c>
      <c r="N1981" s="40"/>
      <c r="O1981" s="40"/>
      <c r="P1981" s="40" t="n">
        <v>1</v>
      </c>
      <c r="Q1981" s="40"/>
      <c r="R1981" s="40" t="n">
        <v>1</v>
      </c>
    </row>
    <row r="1982" customFormat="false" ht="15" hidden="false" customHeight="false" outlineLevel="0" collapsed="false">
      <c r="M1982" s="39" t="s">
        <v>466</v>
      </c>
      <c r="N1982" s="40"/>
      <c r="O1982" s="40"/>
      <c r="P1982" s="40" t="n">
        <v>1</v>
      </c>
      <c r="Q1982" s="40"/>
      <c r="R1982" s="40"/>
    </row>
    <row r="1983" customFormat="false" ht="15" hidden="false" customHeight="false" outlineLevel="0" collapsed="false">
      <c r="M1983" s="39" t="s">
        <v>467</v>
      </c>
      <c r="N1983" s="40" t="n">
        <v>1</v>
      </c>
      <c r="O1983" s="40"/>
      <c r="P1983" s="40"/>
      <c r="Q1983" s="40"/>
      <c r="R1983" s="40"/>
    </row>
    <row r="1984" customFormat="false" ht="15" hidden="false" customHeight="false" outlineLevel="0" collapsed="false">
      <c r="M1984" s="39" t="s">
        <v>468</v>
      </c>
      <c r="N1984" s="40"/>
      <c r="O1984" s="40"/>
      <c r="P1984" s="40"/>
      <c r="Q1984" s="40" t="n">
        <v>1</v>
      </c>
      <c r="R1984" s="40"/>
    </row>
    <row r="1985" customFormat="false" ht="15" hidden="false" customHeight="false" outlineLevel="0" collapsed="false">
      <c r="M1985" s="39" t="s">
        <v>469</v>
      </c>
      <c r="N1985" s="40"/>
      <c r="O1985" s="40"/>
      <c r="P1985" s="40"/>
      <c r="Q1985" s="40"/>
      <c r="R1985" s="40" t="n">
        <v>1</v>
      </c>
    </row>
    <row r="1986" customFormat="false" ht="15" hidden="false" customHeight="false" outlineLevel="0" collapsed="false">
      <c r="M1986" s="39" t="s">
        <v>470</v>
      </c>
      <c r="N1986" s="40" t="n">
        <v>1</v>
      </c>
      <c r="O1986" s="40"/>
      <c r="P1986" s="40"/>
      <c r="Q1986" s="40"/>
      <c r="R1986" s="40"/>
    </row>
    <row r="1987" customFormat="false" ht="15" hidden="false" customHeight="false" outlineLevel="0" collapsed="false">
      <c r="M1987" s="39" t="s">
        <v>471</v>
      </c>
      <c r="N1987" s="40"/>
      <c r="O1987" s="40" t="n">
        <v>1</v>
      </c>
      <c r="P1987" s="40"/>
      <c r="Q1987" s="40"/>
      <c r="R1987" s="40"/>
    </row>
    <row r="1988" customFormat="false" ht="15" hidden="false" customHeight="false" outlineLevel="0" collapsed="false">
      <c r="M1988" s="39" t="s">
        <v>167</v>
      </c>
      <c r="N1988" s="40" t="n">
        <v>1</v>
      </c>
      <c r="O1988" s="40"/>
      <c r="P1988" s="40" t="n">
        <v>1</v>
      </c>
      <c r="Q1988" s="40" t="n">
        <v>1</v>
      </c>
      <c r="R1988" s="40"/>
    </row>
    <row r="1989" customFormat="false" ht="15" hidden="false" customHeight="false" outlineLevel="0" collapsed="false">
      <c r="M1989" s="39" t="s">
        <v>472</v>
      </c>
      <c r="N1989" s="40" t="n">
        <v>1</v>
      </c>
      <c r="O1989" s="40"/>
      <c r="P1989" s="40"/>
      <c r="Q1989" s="40"/>
      <c r="R1989" s="40"/>
    </row>
    <row r="1990" customFormat="false" ht="15" hidden="false" customHeight="false" outlineLevel="0" collapsed="false">
      <c r="M1990" s="39" t="s">
        <v>473</v>
      </c>
      <c r="N1990" s="40"/>
      <c r="O1990" s="40"/>
      <c r="P1990" s="40"/>
      <c r="Q1990" s="40"/>
      <c r="R1990" s="40" t="n">
        <v>1</v>
      </c>
    </row>
    <row r="1991" customFormat="false" ht="15" hidden="false" customHeight="false" outlineLevel="0" collapsed="false">
      <c r="M1991" s="39" t="s">
        <v>171</v>
      </c>
      <c r="N1991" s="40" t="n">
        <v>1</v>
      </c>
      <c r="O1991" s="40" t="n">
        <v>1</v>
      </c>
      <c r="P1991" s="40" t="n">
        <v>1</v>
      </c>
      <c r="Q1991" s="40" t="n">
        <v>0</v>
      </c>
      <c r="R1991" s="40" t="n">
        <v>0</v>
      </c>
    </row>
    <row r="1992" customFormat="false" ht="15" hidden="false" customHeight="false" outlineLevel="0" collapsed="false">
      <c r="M1992" s="39" t="s">
        <v>474</v>
      </c>
      <c r="N1992" s="40"/>
      <c r="O1992" s="40"/>
      <c r="P1992" s="40" t="n">
        <v>1</v>
      </c>
      <c r="Q1992" s="40" t="n">
        <v>0</v>
      </c>
      <c r="R1992" s="40"/>
    </row>
    <row r="1993" customFormat="false" ht="15" hidden="false" customHeight="false" outlineLevel="0" collapsed="false">
      <c r="M1993" s="39" t="s">
        <v>387</v>
      </c>
      <c r="N1993" s="40"/>
      <c r="O1993" s="40"/>
      <c r="P1993" s="40"/>
      <c r="Q1993" s="40"/>
      <c r="R1993" s="40" t="n">
        <v>1</v>
      </c>
    </row>
    <row r="1994" customFormat="false" ht="15" hidden="false" customHeight="false" outlineLevel="0" collapsed="false">
      <c r="M1994" s="39" t="s">
        <v>475</v>
      </c>
      <c r="N1994" s="40" t="n">
        <v>1</v>
      </c>
      <c r="O1994" s="40" t="n">
        <v>1</v>
      </c>
      <c r="P1994" s="40" t="n">
        <v>1</v>
      </c>
      <c r="Q1994" s="40" t="n">
        <v>1</v>
      </c>
      <c r="R1994" s="40"/>
    </row>
    <row r="1995" customFormat="false" ht="15" hidden="false" customHeight="false" outlineLevel="0" collapsed="false">
      <c r="M1995" s="39" t="s">
        <v>174</v>
      </c>
      <c r="N1995" s="40" t="n">
        <v>1</v>
      </c>
      <c r="O1995" s="40" t="n">
        <v>1</v>
      </c>
      <c r="P1995" s="40" t="n">
        <v>1</v>
      </c>
      <c r="Q1995" s="40" t="n">
        <v>1</v>
      </c>
      <c r="R1995" s="40" t="n">
        <v>1</v>
      </c>
    </row>
    <row r="1996" customFormat="false" ht="15" hidden="false" customHeight="false" outlineLevel="0" collapsed="false">
      <c r="M1996" s="39" t="s">
        <v>476</v>
      </c>
      <c r="N1996" s="40" t="n">
        <v>0</v>
      </c>
      <c r="O1996" s="40"/>
      <c r="P1996" s="40" t="n">
        <v>1</v>
      </c>
      <c r="Q1996" s="40" t="n">
        <v>1</v>
      </c>
      <c r="R1996" s="40" t="n">
        <v>1</v>
      </c>
    </row>
    <row r="1997" customFormat="false" ht="15" hidden="false" customHeight="false" outlineLevel="0" collapsed="false">
      <c r="M1997" s="39" t="s">
        <v>477</v>
      </c>
      <c r="N1997" s="40"/>
      <c r="O1997" s="40"/>
      <c r="P1997" s="40"/>
      <c r="Q1997" s="40" t="n">
        <v>1</v>
      </c>
      <c r="R1997" s="40" t="n">
        <v>1</v>
      </c>
    </row>
    <row r="1998" customFormat="false" ht="15" hidden="false" customHeight="false" outlineLevel="0" collapsed="false">
      <c r="M1998" s="39" t="s">
        <v>478</v>
      </c>
      <c r="N1998" s="40"/>
      <c r="O1998" s="40"/>
      <c r="P1998" s="40" t="n">
        <v>1</v>
      </c>
      <c r="Q1998" s="40"/>
      <c r="R1998" s="40"/>
    </row>
    <row r="1999" customFormat="false" ht="15" hidden="false" customHeight="false" outlineLevel="0" collapsed="false">
      <c r="M1999" s="39" t="s">
        <v>151</v>
      </c>
      <c r="N1999" s="40"/>
      <c r="O1999" s="40"/>
      <c r="P1999" s="40"/>
      <c r="Q1999" s="40"/>
      <c r="R1999" s="40" t="n">
        <v>1</v>
      </c>
    </row>
    <row r="2000" customFormat="false" ht="15" hidden="false" customHeight="false" outlineLevel="0" collapsed="false">
      <c r="M2000" s="39" t="s">
        <v>479</v>
      </c>
      <c r="N2000" s="40"/>
      <c r="O2000" s="40"/>
      <c r="P2000" s="40"/>
      <c r="Q2000" s="40"/>
      <c r="R2000" s="40" t="n">
        <v>1</v>
      </c>
    </row>
    <row r="2001" customFormat="false" ht="15" hidden="false" customHeight="false" outlineLevel="0" collapsed="false">
      <c r="M2001" s="39" t="s">
        <v>480</v>
      </c>
      <c r="N2001" s="40"/>
      <c r="O2001" s="40"/>
      <c r="P2001" s="40"/>
      <c r="Q2001" s="40" t="n">
        <v>1</v>
      </c>
      <c r="R2001" s="40"/>
    </row>
    <row r="2002" customFormat="false" ht="15" hidden="false" customHeight="false" outlineLevel="0" collapsed="false">
      <c r="M2002" s="39" t="s">
        <v>481</v>
      </c>
      <c r="N2002" s="40"/>
      <c r="O2002" s="40"/>
      <c r="P2002" s="40"/>
      <c r="Q2002" s="40" t="n">
        <v>1</v>
      </c>
      <c r="R2002" s="40"/>
    </row>
    <row r="2003" customFormat="false" ht="15" hidden="false" customHeight="false" outlineLevel="0" collapsed="false">
      <c r="M2003" s="39" t="s">
        <v>482</v>
      </c>
      <c r="N2003" s="40"/>
      <c r="O2003" s="40"/>
      <c r="P2003" s="40" t="n">
        <v>1</v>
      </c>
      <c r="Q2003" s="40" t="n">
        <v>0</v>
      </c>
      <c r="R2003" s="40"/>
    </row>
    <row r="2004" customFormat="false" ht="15" hidden="false" customHeight="false" outlineLevel="0" collapsed="false">
      <c r="M2004" s="39" t="s">
        <v>153</v>
      </c>
      <c r="N2004" s="40"/>
      <c r="O2004" s="40" t="n">
        <v>1</v>
      </c>
      <c r="P2004" s="40"/>
      <c r="Q2004" s="40"/>
      <c r="R2004" s="40"/>
    </row>
    <row r="2005" customFormat="false" ht="15" hidden="false" customHeight="false" outlineLevel="0" collapsed="false">
      <c r="M2005" s="39" t="s">
        <v>483</v>
      </c>
      <c r="N2005" s="40"/>
      <c r="O2005" s="40"/>
      <c r="P2005" s="40" t="n">
        <v>1</v>
      </c>
      <c r="Q2005" s="40" t="n">
        <v>1</v>
      </c>
      <c r="R2005" s="40" t="n">
        <v>1</v>
      </c>
    </row>
    <row r="2006" customFormat="false" ht="15" hidden="false" customHeight="false" outlineLevel="0" collapsed="false">
      <c r="M2006" s="39" t="s">
        <v>484</v>
      </c>
      <c r="N2006" s="40"/>
      <c r="O2006" s="40"/>
      <c r="P2006" s="40" t="n">
        <v>1</v>
      </c>
      <c r="Q2006" s="40" t="n">
        <v>1</v>
      </c>
      <c r="R2006" s="40" t="n">
        <v>1</v>
      </c>
    </row>
    <row r="2007" customFormat="false" ht="15" hidden="false" customHeight="false" outlineLevel="0" collapsed="false">
      <c r="M2007" s="39" t="s">
        <v>485</v>
      </c>
      <c r="N2007" s="40"/>
      <c r="O2007" s="40"/>
      <c r="P2007" s="40"/>
      <c r="Q2007" s="40"/>
      <c r="R2007" s="40" t="n">
        <v>1</v>
      </c>
    </row>
    <row r="2008" customFormat="false" ht="15" hidden="false" customHeight="false" outlineLevel="0" collapsed="false">
      <c r="M2008" s="39" t="s">
        <v>486</v>
      </c>
      <c r="N2008" s="40"/>
      <c r="O2008" s="40"/>
      <c r="P2008" s="40" t="n">
        <v>1</v>
      </c>
      <c r="Q2008" s="40" t="n">
        <v>1</v>
      </c>
      <c r="R2008" s="40" t="n">
        <v>1</v>
      </c>
    </row>
    <row r="2009" customFormat="false" ht="15" hidden="false" customHeight="false" outlineLevel="0" collapsed="false">
      <c r="M2009" s="39" t="s">
        <v>487</v>
      </c>
      <c r="N2009" s="40" t="n">
        <v>1</v>
      </c>
      <c r="O2009" s="40" t="n">
        <v>1</v>
      </c>
      <c r="P2009" s="40" t="n">
        <v>1</v>
      </c>
      <c r="Q2009" s="40" t="n">
        <v>1</v>
      </c>
      <c r="R2009" s="40"/>
    </row>
    <row r="2010" customFormat="false" ht="15" hidden="false" customHeight="false" outlineLevel="0" collapsed="false">
      <c r="M2010" s="39" t="s">
        <v>488</v>
      </c>
      <c r="N2010" s="40" t="n">
        <v>1</v>
      </c>
      <c r="O2010" s="40"/>
      <c r="P2010" s="40"/>
      <c r="Q2010" s="40"/>
      <c r="R2010" s="40"/>
    </row>
    <row r="2011" customFormat="false" ht="15" hidden="false" customHeight="false" outlineLevel="0" collapsed="false">
      <c r="M2011" s="39" t="s">
        <v>489</v>
      </c>
      <c r="N2011" s="40"/>
      <c r="O2011" s="40"/>
      <c r="P2011" s="40" t="n">
        <v>1</v>
      </c>
      <c r="Q2011" s="40" t="n">
        <v>0</v>
      </c>
      <c r="R2011" s="40" t="n">
        <v>1</v>
      </c>
    </row>
    <row r="2012" customFormat="false" ht="15" hidden="false" customHeight="false" outlineLevel="0" collapsed="false">
      <c r="M2012" s="39" t="s">
        <v>490</v>
      </c>
      <c r="N2012" s="40"/>
      <c r="O2012" s="40"/>
      <c r="P2012" s="40"/>
      <c r="Q2012" s="40"/>
      <c r="R2012" s="40" t="n">
        <v>1</v>
      </c>
    </row>
    <row r="2013" customFormat="false" ht="15" hidden="false" customHeight="false" outlineLevel="0" collapsed="false">
      <c r="M2013" s="39" t="s">
        <v>491</v>
      </c>
      <c r="N2013" s="40" t="n">
        <v>1</v>
      </c>
      <c r="O2013" s="40" t="n">
        <v>1</v>
      </c>
      <c r="P2013" s="40" t="n">
        <v>1</v>
      </c>
      <c r="Q2013" s="40"/>
      <c r="R2013" s="40"/>
    </row>
    <row r="2014" customFormat="false" ht="15" hidden="false" customHeight="false" outlineLevel="0" collapsed="false">
      <c r="M2014" s="39" t="s">
        <v>492</v>
      </c>
      <c r="N2014" s="40"/>
      <c r="O2014" s="40"/>
      <c r="P2014" s="40"/>
      <c r="Q2014" s="40" t="n">
        <v>1</v>
      </c>
      <c r="R2014" s="40"/>
    </row>
    <row r="2015" customFormat="false" ht="15" hidden="false" customHeight="false" outlineLevel="0" collapsed="false">
      <c r="M2015" s="39" t="s">
        <v>493</v>
      </c>
      <c r="N2015" s="40" t="n">
        <v>1</v>
      </c>
      <c r="O2015" s="40" t="n">
        <v>1</v>
      </c>
      <c r="P2015" s="40" t="n">
        <v>1</v>
      </c>
      <c r="Q2015" s="40" t="n">
        <v>0</v>
      </c>
      <c r="R2015" s="40"/>
    </row>
    <row r="2016" customFormat="false" ht="15" hidden="false" customHeight="false" outlineLevel="0" collapsed="false">
      <c r="M2016" s="39" t="s">
        <v>494</v>
      </c>
      <c r="N2016" s="40" t="n">
        <v>1</v>
      </c>
      <c r="O2016" s="40" t="n">
        <v>1</v>
      </c>
      <c r="P2016" s="40"/>
      <c r="Q2016" s="40"/>
      <c r="R2016" s="40"/>
    </row>
    <row r="2017" customFormat="false" ht="15" hidden="false" customHeight="false" outlineLevel="0" collapsed="false">
      <c r="M2017" s="39" t="s">
        <v>495</v>
      </c>
      <c r="N2017" s="40"/>
      <c r="O2017" s="40"/>
      <c r="P2017" s="40"/>
      <c r="Q2017" s="40"/>
      <c r="R2017" s="40" t="n">
        <v>1</v>
      </c>
    </row>
    <row r="2018" customFormat="false" ht="15" hidden="false" customHeight="false" outlineLevel="0" collapsed="false">
      <c r="M2018" s="39" t="s">
        <v>496</v>
      </c>
      <c r="N2018" s="40"/>
      <c r="O2018" s="40"/>
      <c r="P2018" s="40"/>
      <c r="Q2018" s="40" t="n">
        <v>1</v>
      </c>
      <c r="R2018" s="40"/>
    </row>
    <row r="2019" customFormat="false" ht="15" hidden="false" customHeight="false" outlineLevel="0" collapsed="false">
      <c r="M2019" s="39" t="s">
        <v>497</v>
      </c>
      <c r="N2019" s="40"/>
      <c r="O2019" s="40" t="n">
        <v>1</v>
      </c>
      <c r="P2019" s="40"/>
      <c r="Q2019" s="40"/>
      <c r="R2019" s="40"/>
    </row>
    <row r="2020" customFormat="false" ht="15" hidden="false" customHeight="false" outlineLevel="0" collapsed="false">
      <c r="M2020" s="39" t="s">
        <v>498</v>
      </c>
      <c r="N2020" s="40"/>
      <c r="O2020" s="40"/>
      <c r="P2020" s="40" t="n">
        <v>1</v>
      </c>
      <c r="Q2020" s="40" t="n">
        <v>1</v>
      </c>
      <c r="R2020" s="40" t="n">
        <v>1</v>
      </c>
    </row>
    <row r="2021" customFormat="false" ht="15" hidden="false" customHeight="false" outlineLevel="0" collapsed="false">
      <c r="M2021" s="39" t="s">
        <v>499</v>
      </c>
      <c r="N2021" s="40"/>
      <c r="O2021" s="40"/>
      <c r="P2021" s="40"/>
      <c r="Q2021" s="40"/>
      <c r="R2021" s="40" t="n">
        <v>1</v>
      </c>
    </row>
    <row r="2022" customFormat="false" ht="15" hidden="false" customHeight="false" outlineLevel="0" collapsed="false">
      <c r="M2022" s="39" t="s">
        <v>500</v>
      </c>
      <c r="N2022" s="40" t="n">
        <v>1</v>
      </c>
      <c r="O2022" s="40"/>
      <c r="P2022" s="40"/>
      <c r="Q2022" s="40"/>
      <c r="R2022" s="40" t="n">
        <v>1</v>
      </c>
    </row>
    <row r="2023" customFormat="false" ht="15" hidden="false" customHeight="false" outlineLevel="0" collapsed="false">
      <c r="M2023" s="39" t="s">
        <v>501</v>
      </c>
      <c r="N2023" s="40"/>
      <c r="O2023" s="40"/>
      <c r="P2023" s="40" t="n">
        <v>1</v>
      </c>
      <c r="Q2023" s="40"/>
      <c r="R2023" s="40"/>
    </row>
    <row r="2024" customFormat="false" ht="15" hidden="false" customHeight="false" outlineLevel="0" collapsed="false">
      <c r="M2024" s="39" t="s">
        <v>502</v>
      </c>
      <c r="N2024" s="40" t="n">
        <v>1</v>
      </c>
      <c r="O2024" s="40" t="n">
        <v>1</v>
      </c>
      <c r="P2024" s="40"/>
      <c r="Q2024" s="40"/>
      <c r="R2024" s="40"/>
    </row>
    <row r="2025" customFormat="false" ht="15" hidden="false" customHeight="false" outlineLevel="0" collapsed="false">
      <c r="M2025" s="39" t="s">
        <v>503</v>
      </c>
      <c r="N2025" s="40" t="n">
        <v>1</v>
      </c>
      <c r="O2025" s="40"/>
      <c r="P2025" s="40"/>
      <c r="Q2025" s="40"/>
      <c r="R2025" s="40" t="n">
        <v>1</v>
      </c>
    </row>
    <row r="2026" customFormat="false" ht="15" hidden="false" customHeight="false" outlineLevel="0" collapsed="false">
      <c r="M2026" s="39" t="s">
        <v>291</v>
      </c>
      <c r="N2026" s="40" t="n">
        <v>1</v>
      </c>
      <c r="O2026" s="40" t="n">
        <v>1</v>
      </c>
      <c r="P2026" s="40" t="n">
        <v>1</v>
      </c>
      <c r="Q2026" s="40" t="n">
        <v>1</v>
      </c>
      <c r="R2026" s="40" t="n">
        <v>1</v>
      </c>
    </row>
    <row r="2027" customFormat="false" ht="15" hidden="false" customHeight="false" outlineLevel="0" collapsed="false">
      <c r="M2027" s="39" t="s">
        <v>504</v>
      </c>
      <c r="N2027" s="40" t="n">
        <v>1</v>
      </c>
      <c r="O2027" s="40" t="n">
        <v>1</v>
      </c>
      <c r="P2027" s="40" t="n">
        <v>1</v>
      </c>
      <c r="Q2027" s="40" t="n">
        <v>0</v>
      </c>
      <c r="R2027" s="40"/>
    </row>
    <row r="2028" customFormat="false" ht="15" hidden="false" customHeight="false" outlineLevel="0" collapsed="false">
      <c r="M2028" s="39" t="s">
        <v>505</v>
      </c>
      <c r="N2028" s="40"/>
      <c r="O2028" s="40" t="n">
        <v>1</v>
      </c>
      <c r="P2028" s="40"/>
      <c r="Q2028" s="40"/>
      <c r="R2028" s="40"/>
    </row>
    <row r="2029" customFormat="false" ht="15" hidden="false" customHeight="false" outlineLevel="0" collapsed="false">
      <c r="M2029" s="39" t="s">
        <v>506</v>
      </c>
      <c r="N2029" s="40"/>
      <c r="O2029" s="40"/>
      <c r="P2029" s="40"/>
      <c r="Q2029" s="40" t="n">
        <v>1</v>
      </c>
      <c r="R2029" s="40"/>
    </row>
    <row r="2030" customFormat="false" ht="15" hidden="false" customHeight="false" outlineLevel="0" collapsed="false">
      <c r="M2030" s="39" t="s">
        <v>290</v>
      </c>
      <c r="N2030" s="40"/>
      <c r="O2030" s="40"/>
      <c r="P2030" s="40"/>
      <c r="Q2030" s="40"/>
      <c r="R2030" s="40" t="n">
        <v>1</v>
      </c>
    </row>
    <row r="2031" customFormat="false" ht="15" hidden="false" customHeight="false" outlineLevel="0" collapsed="false">
      <c r="M2031" s="39" t="s">
        <v>507</v>
      </c>
      <c r="N2031" s="40"/>
      <c r="O2031" s="40" t="n">
        <v>1</v>
      </c>
      <c r="P2031" s="40" t="n">
        <v>1</v>
      </c>
      <c r="Q2031" s="40"/>
      <c r="R2031" s="40"/>
    </row>
    <row r="2032" customFormat="false" ht="15" hidden="false" customHeight="false" outlineLevel="0" collapsed="false">
      <c r="M2032" s="39" t="s">
        <v>508</v>
      </c>
      <c r="N2032" s="40"/>
      <c r="O2032" s="40"/>
      <c r="P2032" s="40" t="n">
        <v>1</v>
      </c>
      <c r="Q2032" s="40" t="n">
        <v>1</v>
      </c>
      <c r="R2032" s="40"/>
    </row>
    <row r="2033" customFormat="false" ht="15" hidden="false" customHeight="false" outlineLevel="0" collapsed="false">
      <c r="M2033" s="39" t="s">
        <v>270</v>
      </c>
      <c r="N2033" s="40"/>
      <c r="O2033" s="40"/>
      <c r="P2033" s="40" t="n">
        <v>1</v>
      </c>
      <c r="Q2033" s="40"/>
      <c r="R2033" s="40"/>
    </row>
    <row r="2034" customFormat="false" ht="15" hidden="false" customHeight="false" outlineLevel="0" collapsed="false">
      <c r="M2034" s="39" t="s">
        <v>168</v>
      </c>
      <c r="N2034" s="40"/>
      <c r="O2034" s="40"/>
      <c r="P2034" s="40"/>
      <c r="Q2034" s="40"/>
      <c r="R2034" s="40" t="n">
        <v>1</v>
      </c>
    </row>
    <row r="2035" customFormat="false" ht="15" hidden="false" customHeight="false" outlineLevel="0" collapsed="false">
      <c r="M2035" s="39" t="s">
        <v>509</v>
      </c>
      <c r="N2035" s="40" t="n">
        <v>1</v>
      </c>
      <c r="O2035" s="40"/>
      <c r="P2035" s="40"/>
      <c r="Q2035" s="40"/>
      <c r="R2035" s="40"/>
    </row>
    <row r="2036" customFormat="false" ht="15" hidden="false" customHeight="false" outlineLevel="0" collapsed="false">
      <c r="M2036" s="39" t="s">
        <v>510</v>
      </c>
      <c r="N2036" s="40" t="n">
        <v>1</v>
      </c>
      <c r="O2036" s="40"/>
      <c r="P2036" s="40"/>
      <c r="Q2036" s="40"/>
      <c r="R2036" s="40"/>
    </row>
    <row r="2037" customFormat="false" ht="15" hidden="false" customHeight="false" outlineLevel="0" collapsed="false">
      <c r="M2037" s="39" t="s">
        <v>511</v>
      </c>
      <c r="N2037" s="40"/>
      <c r="O2037" s="40"/>
      <c r="P2037" s="40"/>
      <c r="Q2037" s="40" t="n">
        <v>1</v>
      </c>
      <c r="R2037" s="40"/>
    </row>
    <row r="2038" customFormat="false" ht="15" hidden="false" customHeight="false" outlineLevel="0" collapsed="false">
      <c r="M2038" s="39" t="s">
        <v>512</v>
      </c>
      <c r="N2038" s="40"/>
      <c r="O2038" s="40"/>
      <c r="P2038" s="40" t="n">
        <v>1</v>
      </c>
      <c r="Q2038" s="40" t="n">
        <v>1</v>
      </c>
      <c r="R2038" s="40" t="n">
        <v>1</v>
      </c>
    </row>
    <row r="2039" customFormat="false" ht="15" hidden="false" customHeight="false" outlineLevel="0" collapsed="false">
      <c r="M2039" s="39" t="s">
        <v>173</v>
      </c>
      <c r="N2039" s="40"/>
      <c r="O2039" s="40" t="n">
        <v>1</v>
      </c>
      <c r="P2039" s="40"/>
      <c r="Q2039" s="40"/>
      <c r="R2039" s="40" t="n">
        <v>1</v>
      </c>
    </row>
    <row r="2040" customFormat="false" ht="15" hidden="false" customHeight="false" outlineLevel="0" collapsed="false">
      <c r="M2040" s="39" t="s">
        <v>513</v>
      </c>
      <c r="N2040" s="40"/>
      <c r="O2040" s="40"/>
      <c r="P2040" s="40" t="n">
        <v>1</v>
      </c>
      <c r="Q2040" s="40" t="n">
        <v>0</v>
      </c>
      <c r="R2040" s="40" t="n">
        <v>0</v>
      </c>
    </row>
    <row r="2041" customFormat="false" ht="15" hidden="false" customHeight="false" outlineLevel="0" collapsed="false">
      <c r="M2041" s="39" t="s">
        <v>514</v>
      </c>
      <c r="N2041" s="40" t="n">
        <v>1</v>
      </c>
      <c r="O2041" s="40"/>
      <c r="P2041" s="40"/>
      <c r="Q2041" s="40"/>
      <c r="R2041" s="40"/>
    </row>
    <row r="2042" customFormat="false" ht="15" hidden="false" customHeight="false" outlineLevel="0" collapsed="false">
      <c r="M2042" s="39" t="s">
        <v>515</v>
      </c>
      <c r="N2042" s="40"/>
      <c r="O2042" s="40"/>
      <c r="P2042" s="40" t="n">
        <v>1</v>
      </c>
      <c r="Q2042" s="40" t="n">
        <v>1</v>
      </c>
      <c r="R2042" s="40" t="n">
        <v>1</v>
      </c>
    </row>
    <row r="2043" customFormat="false" ht="15" hidden="false" customHeight="false" outlineLevel="0" collapsed="false">
      <c r="M2043" s="39" t="s">
        <v>516</v>
      </c>
      <c r="N2043" s="40" t="n">
        <v>1</v>
      </c>
      <c r="O2043" s="40"/>
      <c r="P2043" s="40"/>
      <c r="Q2043" s="40"/>
      <c r="R2043" s="40"/>
    </row>
    <row r="2044" customFormat="false" ht="15" hidden="false" customHeight="false" outlineLevel="0" collapsed="false">
      <c r="M2044" s="39" t="s">
        <v>517</v>
      </c>
      <c r="N2044" s="40" t="n">
        <v>1</v>
      </c>
      <c r="O2044" s="40"/>
      <c r="P2044" s="40"/>
      <c r="Q2044" s="40"/>
      <c r="R2044" s="40" t="n">
        <v>1</v>
      </c>
    </row>
    <row r="2045" customFormat="false" ht="15" hidden="false" customHeight="false" outlineLevel="0" collapsed="false">
      <c r="M2045" s="39" t="s">
        <v>518</v>
      </c>
      <c r="N2045" s="40" t="n">
        <v>1</v>
      </c>
      <c r="O2045" s="40" t="n">
        <v>1</v>
      </c>
      <c r="P2045" s="40" t="n">
        <v>1</v>
      </c>
      <c r="Q2045" s="40" t="n">
        <v>1</v>
      </c>
      <c r="R2045" s="40"/>
    </row>
    <row r="2046" customFormat="false" ht="15" hidden="false" customHeight="false" outlineLevel="0" collapsed="false">
      <c r="M2046" s="39" t="s">
        <v>519</v>
      </c>
      <c r="N2046" s="40"/>
      <c r="O2046" s="40"/>
      <c r="P2046" s="40"/>
      <c r="Q2046" s="40" t="n">
        <v>1</v>
      </c>
      <c r="R2046" s="40"/>
    </row>
    <row r="2047" customFormat="false" ht="15" hidden="false" customHeight="false" outlineLevel="0" collapsed="false">
      <c r="M2047" s="39" t="s">
        <v>177</v>
      </c>
      <c r="N2047" s="40" t="n">
        <v>1</v>
      </c>
      <c r="O2047" s="40"/>
      <c r="P2047" s="40"/>
      <c r="Q2047" s="40"/>
      <c r="R2047" s="40"/>
    </row>
    <row r="2048" customFormat="false" ht="15" hidden="false" customHeight="false" outlineLevel="0" collapsed="false">
      <c r="M2048" s="39" t="s">
        <v>308</v>
      </c>
      <c r="N2048" s="40" t="n">
        <v>1</v>
      </c>
      <c r="O2048" s="40" t="n">
        <v>1</v>
      </c>
      <c r="P2048" s="40"/>
      <c r="Q2048" s="40"/>
      <c r="R2048" s="40" t="n">
        <v>1</v>
      </c>
    </row>
    <row r="2049" customFormat="false" ht="15" hidden="false" customHeight="false" outlineLevel="0" collapsed="false">
      <c r="M2049" s="39" t="s">
        <v>520</v>
      </c>
      <c r="N2049" s="40"/>
      <c r="O2049" s="40" t="n">
        <v>1</v>
      </c>
      <c r="P2049" s="40" t="n">
        <v>1</v>
      </c>
      <c r="Q2049" s="40" t="n">
        <v>1</v>
      </c>
      <c r="R2049" s="40" t="n">
        <v>1</v>
      </c>
    </row>
    <row r="2050" customFormat="false" ht="15" hidden="false" customHeight="false" outlineLevel="0" collapsed="false">
      <c r="M2050" s="39" t="s">
        <v>521</v>
      </c>
      <c r="N2050" s="40"/>
      <c r="O2050" s="40"/>
      <c r="P2050" s="40" t="n">
        <v>1</v>
      </c>
      <c r="Q2050" s="40" t="n">
        <v>1</v>
      </c>
      <c r="R2050" s="40"/>
    </row>
    <row r="2051" customFormat="false" ht="15" hidden="false" customHeight="false" outlineLevel="0" collapsed="false">
      <c r="M2051" s="39" t="s">
        <v>522</v>
      </c>
      <c r="N2051" s="40"/>
      <c r="O2051" s="40"/>
      <c r="P2051" s="40"/>
      <c r="Q2051" s="40" t="n">
        <v>1</v>
      </c>
      <c r="R2051" s="40"/>
    </row>
    <row r="2052" customFormat="false" ht="15" hidden="false" customHeight="false" outlineLevel="0" collapsed="false">
      <c r="M2052" s="39" t="s">
        <v>523</v>
      </c>
      <c r="N2052" s="40"/>
      <c r="O2052" s="40" t="n">
        <v>1</v>
      </c>
      <c r="P2052" s="40" t="n">
        <v>1</v>
      </c>
      <c r="Q2052" s="40"/>
      <c r="R2052" s="40"/>
    </row>
    <row r="2053" customFormat="false" ht="15" hidden="false" customHeight="false" outlineLevel="0" collapsed="false">
      <c r="M2053" s="39" t="s">
        <v>361</v>
      </c>
      <c r="N2053" s="40"/>
      <c r="O2053" s="40"/>
      <c r="P2053" s="40"/>
      <c r="Q2053" s="40" t="n">
        <v>1</v>
      </c>
      <c r="R2053" s="40"/>
    </row>
    <row r="2054" customFormat="false" ht="15" hidden="false" customHeight="false" outlineLevel="0" collapsed="false">
      <c r="M2054" s="39" t="s">
        <v>524</v>
      </c>
      <c r="N2054" s="40"/>
      <c r="O2054" s="40"/>
      <c r="P2054" s="40" t="n">
        <v>1</v>
      </c>
      <c r="Q2054" s="40" t="n">
        <v>1</v>
      </c>
      <c r="R2054" s="40"/>
    </row>
    <row r="2055" customFormat="false" ht="15" hidden="false" customHeight="false" outlineLevel="0" collapsed="false">
      <c r="M2055" s="39" t="s">
        <v>525</v>
      </c>
      <c r="N2055" s="40" t="n">
        <v>0</v>
      </c>
      <c r="O2055" s="40"/>
      <c r="P2055" s="40" t="n">
        <v>1</v>
      </c>
      <c r="Q2055" s="40"/>
      <c r="R2055" s="40"/>
    </row>
    <row r="2056" customFormat="false" ht="15" hidden="false" customHeight="false" outlineLevel="0" collapsed="false">
      <c r="M2056" s="39" t="s">
        <v>362</v>
      </c>
      <c r="N2056" s="40"/>
      <c r="O2056" s="40"/>
      <c r="P2056" s="40"/>
      <c r="Q2056" s="40" t="n">
        <v>1</v>
      </c>
      <c r="R2056" s="40" t="n">
        <v>1</v>
      </c>
    </row>
    <row r="2057" customFormat="false" ht="15" hidden="false" customHeight="false" outlineLevel="0" collapsed="false">
      <c r="M2057" s="39" t="s">
        <v>192</v>
      </c>
      <c r="N2057" s="40" t="n">
        <v>1</v>
      </c>
      <c r="O2057" s="40" t="n">
        <v>1</v>
      </c>
      <c r="P2057" s="40"/>
      <c r="Q2057" s="40"/>
      <c r="R2057" s="40"/>
    </row>
    <row r="2058" customFormat="false" ht="15" hidden="false" customHeight="false" outlineLevel="0" collapsed="false">
      <c r="M2058" s="39" t="s">
        <v>526</v>
      </c>
      <c r="N2058" s="40"/>
      <c r="O2058" s="40"/>
      <c r="P2058" s="40" t="n">
        <v>1</v>
      </c>
      <c r="Q2058" s="40" t="n">
        <v>0</v>
      </c>
      <c r="R2058" s="40"/>
    </row>
    <row r="2059" customFormat="false" ht="15" hidden="false" customHeight="false" outlineLevel="0" collapsed="false">
      <c r="M2059" s="39" t="s">
        <v>527</v>
      </c>
      <c r="N2059" s="40"/>
      <c r="O2059" s="40"/>
      <c r="P2059" s="40"/>
      <c r="Q2059" s="40" t="n">
        <v>1</v>
      </c>
      <c r="R2059" s="40"/>
    </row>
    <row r="2060" customFormat="false" ht="15" hidden="false" customHeight="false" outlineLevel="0" collapsed="false">
      <c r="M2060" s="39" t="s">
        <v>528</v>
      </c>
      <c r="N2060" s="40"/>
      <c r="O2060" s="40"/>
      <c r="P2060" s="40"/>
      <c r="Q2060" s="40"/>
      <c r="R2060" s="40" t="n">
        <v>1</v>
      </c>
    </row>
    <row r="2061" customFormat="false" ht="15" hidden="false" customHeight="false" outlineLevel="0" collapsed="false">
      <c r="M2061" s="39" t="s">
        <v>529</v>
      </c>
      <c r="N2061" s="40"/>
      <c r="O2061" s="40"/>
      <c r="P2061" s="40" t="n">
        <v>1</v>
      </c>
      <c r="Q2061" s="40"/>
      <c r="R2061" s="40"/>
    </row>
    <row r="2062" customFormat="false" ht="15" hidden="false" customHeight="false" outlineLevel="0" collapsed="false">
      <c r="M2062" s="39" t="s">
        <v>530</v>
      </c>
      <c r="N2062" s="40"/>
      <c r="O2062" s="40"/>
      <c r="P2062" s="40"/>
      <c r="Q2062" s="40" t="n">
        <v>1</v>
      </c>
      <c r="R2062" s="40"/>
    </row>
    <row r="2063" customFormat="false" ht="15" hidden="false" customHeight="false" outlineLevel="0" collapsed="false">
      <c r="M2063" s="39" t="s">
        <v>531</v>
      </c>
      <c r="N2063" s="40" t="n">
        <v>1</v>
      </c>
      <c r="O2063" s="40"/>
      <c r="P2063" s="40" t="n">
        <v>1</v>
      </c>
      <c r="Q2063" s="40" t="n">
        <v>1</v>
      </c>
      <c r="R2063" s="40"/>
    </row>
    <row r="2064" customFormat="false" ht="15" hidden="false" customHeight="false" outlineLevel="0" collapsed="false">
      <c r="M2064" s="39" t="s">
        <v>532</v>
      </c>
      <c r="N2064" s="40"/>
      <c r="O2064" s="40"/>
      <c r="P2064" s="40"/>
      <c r="Q2064" s="40"/>
      <c r="R2064" s="40" t="n">
        <v>1</v>
      </c>
    </row>
    <row r="2065" customFormat="false" ht="15" hidden="false" customHeight="false" outlineLevel="0" collapsed="false">
      <c r="M2065" s="39" t="s">
        <v>533</v>
      </c>
      <c r="N2065" s="40"/>
      <c r="O2065" s="40" t="n">
        <v>1</v>
      </c>
      <c r="P2065" s="40"/>
      <c r="Q2065" s="40"/>
      <c r="R2065" s="40" t="n">
        <v>1</v>
      </c>
    </row>
    <row r="2066" customFormat="false" ht="15" hidden="false" customHeight="false" outlineLevel="0" collapsed="false">
      <c r="M2066" s="39" t="s">
        <v>225</v>
      </c>
      <c r="N2066" s="40"/>
      <c r="O2066" s="40"/>
      <c r="P2066" s="40" t="n">
        <v>1</v>
      </c>
      <c r="Q2066" s="40" t="n">
        <v>1</v>
      </c>
      <c r="R2066" s="40"/>
    </row>
    <row r="2067" customFormat="false" ht="15" hidden="false" customHeight="false" outlineLevel="0" collapsed="false">
      <c r="M2067" s="39" t="s">
        <v>534</v>
      </c>
      <c r="N2067" s="40"/>
      <c r="O2067" s="40"/>
      <c r="P2067" s="40"/>
      <c r="Q2067" s="40" t="n">
        <v>1</v>
      </c>
      <c r="R2067" s="40"/>
    </row>
    <row r="2068" customFormat="false" ht="15" hidden="false" customHeight="false" outlineLevel="0" collapsed="false">
      <c r="M2068" s="39" t="s">
        <v>535</v>
      </c>
      <c r="N2068" s="40"/>
      <c r="O2068" s="40"/>
      <c r="P2068" s="40" t="n">
        <v>1</v>
      </c>
      <c r="Q2068" s="40" t="n">
        <v>1</v>
      </c>
      <c r="R2068" s="40" t="n">
        <v>1</v>
      </c>
    </row>
    <row r="2069" customFormat="false" ht="15" hidden="false" customHeight="false" outlineLevel="0" collapsed="false">
      <c r="M2069" s="39" t="s">
        <v>195</v>
      </c>
      <c r="N2069" s="40"/>
      <c r="O2069" s="40"/>
      <c r="P2069" s="40" t="n">
        <v>1</v>
      </c>
      <c r="Q2069" s="40" t="n">
        <v>1</v>
      </c>
      <c r="R2069" s="40" t="n">
        <v>1</v>
      </c>
    </row>
    <row r="2070" customFormat="false" ht="15" hidden="false" customHeight="false" outlineLevel="0" collapsed="false">
      <c r="M2070" s="39" t="s">
        <v>536</v>
      </c>
      <c r="N2070" s="40"/>
      <c r="O2070" s="40"/>
      <c r="P2070" s="40" t="n">
        <v>1</v>
      </c>
      <c r="Q2070" s="40"/>
      <c r="R2070" s="40"/>
    </row>
    <row r="2071" customFormat="false" ht="15" hidden="false" customHeight="false" outlineLevel="0" collapsed="false">
      <c r="M2071" s="44"/>
      <c r="N2071" s="40"/>
      <c r="O2071" s="40"/>
      <c r="P2071" s="40"/>
      <c r="Q2071" s="40"/>
      <c r="R2071" s="40"/>
    </row>
    <row r="2072" customFormat="false" ht="15" hidden="false" customHeight="false" outlineLevel="0" collapsed="false">
      <c r="M2072" s="24" t="s">
        <v>537</v>
      </c>
      <c r="N2072" s="26"/>
      <c r="O2072" s="26"/>
      <c r="P2072" s="26"/>
      <c r="Q2072" s="26"/>
      <c r="R2072" s="26"/>
    </row>
    <row r="2073" customFormat="false" ht="15" hidden="false" customHeight="false" outlineLevel="0" collapsed="false">
      <c r="M2073" s="39" t="s">
        <v>324</v>
      </c>
      <c r="N2073" s="40" t="n">
        <v>1</v>
      </c>
      <c r="O2073" s="40" t="n">
        <v>1</v>
      </c>
      <c r="P2073" s="40" t="n">
        <v>1</v>
      </c>
      <c r="Q2073" s="40" t="n">
        <v>1</v>
      </c>
      <c r="R2073" s="40"/>
    </row>
    <row r="2074" customFormat="false" ht="15" hidden="false" customHeight="false" outlineLevel="0" collapsed="false">
      <c r="M2074" s="39" t="s">
        <v>142</v>
      </c>
      <c r="N2074" s="40" t="n">
        <v>1</v>
      </c>
      <c r="O2074" s="40"/>
      <c r="P2074" s="40"/>
      <c r="Q2074" s="40"/>
      <c r="R2074" s="40"/>
    </row>
    <row r="2075" customFormat="false" ht="15" hidden="false" customHeight="false" outlineLevel="0" collapsed="false">
      <c r="M2075" s="39" t="s">
        <v>257</v>
      </c>
      <c r="N2075" s="40"/>
      <c r="O2075" s="40"/>
      <c r="P2075" s="40"/>
      <c r="Q2075" s="40" t="n">
        <v>1</v>
      </c>
      <c r="R2075" s="40" t="n">
        <v>1</v>
      </c>
    </row>
    <row r="2076" customFormat="false" ht="15" hidden="false" customHeight="false" outlineLevel="0" collapsed="false">
      <c r="M2076" s="39" t="s">
        <v>200</v>
      </c>
      <c r="N2076" s="40"/>
      <c r="O2076" s="40" t="n">
        <v>1</v>
      </c>
      <c r="P2076" s="40" t="n">
        <v>1</v>
      </c>
      <c r="Q2076" s="40" t="n">
        <v>1</v>
      </c>
      <c r="R2076" s="40" t="n">
        <v>1</v>
      </c>
    </row>
    <row r="2077" customFormat="false" ht="15" hidden="false" customHeight="false" outlineLevel="0" collapsed="false">
      <c r="M2077" s="39" t="s">
        <v>191</v>
      </c>
      <c r="N2077" s="40"/>
      <c r="O2077" s="40"/>
      <c r="P2077" s="40" t="n">
        <v>1</v>
      </c>
      <c r="Q2077" s="40" t="n">
        <v>1</v>
      </c>
      <c r="R2077" s="40" t="n">
        <v>1</v>
      </c>
    </row>
    <row r="2078" customFormat="false" ht="15" hidden="false" customHeight="false" outlineLevel="0" collapsed="false">
      <c r="M2078" s="39" t="s">
        <v>159</v>
      </c>
      <c r="N2078" s="40"/>
      <c r="O2078" s="40"/>
      <c r="P2078" s="40"/>
      <c r="Q2078" s="40"/>
      <c r="R2078" s="40" t="n">
        <v>1</v>
      </c>
    </row>
    <row r="2079" customFormat="false" ht="15" hidden="false" customHeight="false" outlineLevel="0" collapsed="false">
      <c r="M2079" s="39" t="s">
        <v>352</v>
      </c>
      <c r="N2079" s="40" t="n">
        <v>1</v>
      </c>
      <c r="O2079" s="40" t="n">
        <v>1</v>
      </c>
      <c r="P2079" s="40"/>
      <c r="Q2079" s="40"/>
      <c r="R2079" s="40"/>
    </row>
    <row r="2080" customFormat="false" ht="15" hidden="false" customHeight="false" outlineLevel="0" collapsed="false">
      <c r="M2080" s="39" t="s">
        <v>193</v>
      </c>
      <c r="N2080" s="40"/>
      <c r="O2080" s="40"/>
      <c r="P2080" s="40"/>
      <c r="Q2080" s="40"/>
      <c r="R2080" s="40" t="n">
        <v>1</v>
      </c>
    </row>
    <row r="2081" customFormat="false" ht="15" hidden="false" customHeight="false" outlineLevel="0" collapsed="false">
      <c r="M2081" s="39" t="s">
        <v>170</v>
      </c>
      <c r="N2081" s="40" t="n">
        <v>1</v>
      </c>
      <c r="O2081" s="40" t="n">
        <v>1</v>
      </c>
      <c r="P2081" s="40" t="n">
        <v>1</v>
      </c>
      <c r="Q2081" s="40" t="n">
        <v>1</v>
      </c>
      <c r="R2081" s="40"/>
    </row>
    <row r="2082" customFormat="false" ht="15" hidden="false" customHeight="false" outlineLevel="0" collapsed="false">
      <c r="M2082" s="39" t="s">
        <v>188</v>
      </c>
      <c r="N2082" s="40" t="n">
        <v>1</v>
      </c>
      <c r="O2082" s="40"/>
      <c r="P2082" s="40"/>
      <c r="Q2082" s="40"/>
      <c r="R2082" s="40" t="n">
        <v>1</v>
      </c>
    </row>
    <row r="2083" customFormat="false" ht="15" hidden="false" customHeight="false" outlineLevel="0" collapsed="false">
      <c r="M2083" s="39" t="s">
        <v>175</v>
      </c>
      <c r="N2083" s="40"/>
      <c r="O2083" s="40" t="n">
        <v>1</v>
      </c>
      <c r="P2083" s="40" t="n">
        <v>1</v>
      </c>
      <c r="Q2083" s="40" t="n">
        <v>3</v>
      </c>
      <c r="R2083" s="40" t="n">
        <v>3</v>
      </c>
    </row>
    <row r="2084" customFormat="false" ht="15" hidden="false" customHeight="false" outlineLevel="0" collapsed="false">
      <c r="M2084" s="44"/>
      <c r="N2084" s="40"/>
      <c r="O2084" s="40"/>
      <c r="P2084" s="40"/>
      <c r="Q2084" s="40"/>
      <c r="R2084" s="40"/>
    </row>
    <row r="2085" customFormat="false" ht="15" hidden="false" customHeight="false" outlineLevel="0" collapsed="false">
      <c r="M2085" s="24" t="s">
        <v>55</v>
      </c>
      <c r="N2085" s="26"/>
      <c r="O2085" s="26"/>
      <c r="P2085" s="26"/>
      <c r="Q2085" s="26"/>
      <c r="R2085" s="26"/>
    </row>
    <row r="2086" customFormat="false" ht="15" hidden="false" customHeight="false" outlineLevel="0" collapsed="false">
      <c r="M2086" s="39" t="s">
        <v>187</v>
      </c>
      <c r="N2086" s="40" t="n">
        <v>1</v>
      </c>
      <c r="O2086" s="40"/>
      <c r="P2086" s="40"/>
      <c r="Q2086" s="40"/>
      <c r="R2086" s="40"/>
    </row>
    <row r="2087" customFormat="false" ht="15" hidden="false" customHeight="false" outlineLevel="0" collapsed="false">
      <c r="M2087" s="39" t="s">
        <v>131</v>
      </c>
      <c r="N2087" s="43" t="n">
        <v>2</v>
      </c>
      <c r="O2087" s="43" t="n">
        <v>2</v>
      </c>
      <c r="P2087" s="43" t="n">
        <v>2</v>
      </c>
      <c r="Q2087" s="43" t="n">
        <v>2</v>
      </c>
      <c r="R2087" s="43" t="n">
        <v>2</v>
      </c>
      <c r="S2087" s="43" t="n">
        <v>1</v>
      </c>
    </row>
    <row r="2088" customFormat="false" ht="15" hidden="false" customHeight="false" outlineLevel="0" collapsed="false">
      <c r="M2088" s="39" t="s">
        <v>134</v>
      </c>
      <c r="N2088" s="40" t="n">
        <v>2</v>
      </c>
      <c r="O2088" s="40"/>
      <c r="P2088" s="40"/>
      <c r="Q2088" s="40"/>
      <c r="R2088" s="40"/>
    </row>
    <row r="2089" customFormat="false" ht="15" hidden="false" customHeight="false" outlineLevel="0" collapsed="false">
      <c r="M2089" s="39" t="s">
        <v>201</v>
      </c>
      <c r="N2089" s="40" t="n">
        <v>1</v>
      </c>
      <c r="O2089" s="40" t="n">
        <v>1</v>
      </c>
      <c r="P2089" s="40" t="n">
        <v>1</v>
      </c>
      <c r="Q2089" s="40" t="n">
        <v>1</v>
      </c>
      <c r="R2089" s="40"/>
    </row>
    <row r="2090" customFormat="false" ht="15" hidden="false" customHeight="false" outlineLevel="0" collapsed="false">
      <c r="M2090" s="39" t="s">
        <v>339</v>
      </c>
      <c r="N2090" s="40"/>
      <c r="O2090" s="40"/>
      <c r="P2090" s="40" t="n">
        <v>1</v>
      </c>
      <c r="Q2090" s="40" t="n">
        <v>2</v>
      </c>
      <c r="R2090" s="40" t="n">
        <v>2</v>
      </c>
    </row>
    <row r="2091" customFormat="false" ht="15" hidden="false" customHeight="false" outlineLevel="0" collapsed="false">
      <c r="M2091" s="39" t="s">
        <v>257</v>
      </c>
      <c r="N2091" s="40"/>
      <c r="O2091" s="40"/>
      <c r="P2091" s="40"/>
      <c r="Q2091" s="40" t="n">
        <v>1</v>
      </c>
      <c r="R2091" s="40" t="n">
        <v>1</v>
      </c>
    </row>
    <row r="2092" customFormat="false" ht="15" hidden="false" customHeight="false" outlineLevel="0" collapsed="false">
      <c r="M2092" s="39" t="s">
        <v>340</v>
      </c>
      <c r="N2092" s="40" t="n">
        <v>1</v>
      </c>
      <c r="O2092" s="40"/>
      <c r="P2092" s="40"/>
      <c r="Q2092" s="40"/>
      <c r="R2092" s="40"/>
    </row>
    <row r="2093" customFormat="false" ht="15" hidden="false" customHeight="false" outlineLevel="0" collapsed="false">
      <c r="M2093" s="39" t="s">
        <v>200</v>
      </c>
      <c r="N2093" s="40"/>
      <c r="O2093" s="40"/>
      <c r="P2093" s="40"/>
      <c r="Q2093" s="40" t="n">
        <v>1</v>
      </c>
      <c r="R2093" s="40"/>
    </row>
    <row r="2094" customFormat="false" ht="15" hidden="false" customHeight="false" outlineLevel="0" collapsed="false">
      <c r="M2094" s="39" t="s">
        <v>259</v>
      </c>
      <c r="N2094" s="40" t="n">
        <v>1</v>
      </c>
      <c r="O2094" s="40"/>
      <c r="P2094" s="40"/>
      <c r="Q2094" s="40"/>
      <c r="R2094" s="40"/>
    </row>
    <row r="2095" customFormat="false" ht="15" hidden="false" customHeight="false" outlineLevel="0" collapsed="false">
      <c r="M2095" s="39" t="s">
        <v>236</v>
      </c>
      <c r="N2095" s="40" t="n">
        <v>1</v>
      </c>
      <c r="O2095" s="40" t="n">
        <v>1</v>
      </c>
      <c r="P2095" s="40" t="n">
        <v>1</v>
      </c>
      <c r="Q2095" s="40" t="n">
        <v>1</v>
      </c>
      <c r="R2095" s="40"/>
    </row>
    <row r="2096" customFormat="false" ht="15" hidden="false" customHeight="false" outlineLevel="0" collapsed="false">
      <c r="M2096" s="39" t="s">
        <v>149</v>
      </c>
      <c r="N2096" s="40" t="n">
        <v>1</v>
      </c>
      <c r="O2096" s="40"/>
      <c r="P2096" s="40"/>
      <c r="Q2096" s="40"/>
      <c r="R2096" s="40"/>
    </row>
    <row r="2097" customFormat="false" ht="15" hidden="false" customHeight="false" outlineLevel="0" collapsed="false">
      <c r="M2097" s="39" t="s">
        <v>151</v>
      </c>
      <c r="N2097" s="40" t="n">
        <v>1</v>
      </c>
      <c r="O2097" s="40" t="n">
        <v>1</v>
      </c>
      <c r="P2097" s="40" t="n">
        <v>1</v>
      </c>
      <c r="Q2097" s="40" t="n">
        <v>1</v>
      </c>
      <c r="R2097" s="40" t="n">
        <v>1</v>
      </c>
    </row>
    <row r="2098" customFormat="false" ht="15" hidden="false" customHeight="false" outlineLevel="0" collapsed="false">
      <c r="M2098" s="39" t="s">
        <v>191</v>
      </c>
      <c r="N2098" s="40"/>
      <c r="O2098" s="40" t="n">
        <v>1</v>
      </c>
      <c r="P2098" s="40" t="n">
        <v>1</v>
      </c>
      <c r="Q2098" s="40"/>
      <c r="R2098" s="40"/>
    </row>
    <row r="2099" customFormat="false" ht="15" hidden="false" customHeight="false" outlineLevel="0" collapsed="false">
      <c r="M2099" s="39" t="s">
        <v>193</v>
      </c>
      <c r="N2099" s="40"/>
      <c r="O2099" s="40" t="n">
        <v>1</v>
      </c>
      <c r="P2099" s="40" t="n">
        <v>1</v>
      </c>
      <c r="Q2099" s="40" t="n">
        <v>1</v>
      </c>
      <c r="R2099" s="40" t="n">
        <v>1</v>
      </c>
    </row>
    <row r="2100" customFormat="false" ht="15" hidden="false" customHeight="false" outlineLevel="0" collapsed="false">
      <c r="M2100" s="39" t="s">
        <v>271</v>
      </c>
      <c r="N2100" s="40" t="n">
        <v>1</v>
      </c>
      <c r="O2100" s="40" t="n">
        <v>1</v>
      </c>
      <c r="P2100" s="40"/>
      <c r="Q2100" s="40" t="n">
        <v>1</v>
      </c>
      <c r="R2100" s="40"/>
    </row>
    <row r="2101" customFormat="false" ht="15" hidden="false" customHeight="false" outlineLevel="0" collapsed="false">
      <c r="M2101" s="39" t="s">
        <v>221</v>
      </c>
      <c r="N2101" s="40"/>
      <c r="O2101" s="40"/>
      <c r="P2101" s="40"/>
      <c r="Q2101" s="40" t="n">
        <v>1</v>
      </c>
      <c r="R2101" s="40"/>
    </row>
    <row r="2102" customFormat="false" ht="15" hidden="false" customHeight="false" outlineLevel="0" collapsed="false">
      <c r="M2102" s="44"/>
      <c r="N2102" s="40"/>
      <c r="O2102" s="40"/>
      <c r="P2102" s="40"/>
      <c r="Q2102" s="40"/>
      <c r="R2102" s="40"/>
    </row>
    <row r="2103" customFormat="false" ht="15" hidden="false" customHeight="false" outlineLevel="0" collapsed="false">
      <c r="M2103" s="24" t="s">
        <v>32</v>
      </c>
      <c r="N2103" s="26"/>
      <c r="O2103" s="26"/>
      <c r="P2103" s="26"/>
      <c r="Q2103" s="26"/>
      <c r="R2103" s="26"/>
    </row>
    <row r="2104" customFormat="false" ht="15" hidden="false" customHeight="false" outlineLevel="0" collapsed="false">
      <c r="M2104" s="39" t="s">
        <v>247</v>
      </c>
      <c r="N2104" s="40" t="n">
        <v>1</v>
      </c>
      <c r="O2104" s="40"/>
      <c r="P2104" s="40"/>
      <c r="Q2104" s="40"/>
      <c r="R2104" s="40"/>
    </row>
    <row r="2105" customFormat="false" ht="15" hidden="false" customHeight="false" outlineLevel="0" collapsed="false">
      <c r="M2105" s="39" t="s">
        <v>249</v>
      </c>
      <c r="N2105" s="40"/>
      <c r="O2105" s="40"/>
      <c r="P2105" s="40"/>
      <c r="Q2105" s="40"/>
      <c r="R2105" s="40" t="n">
        <v>1</v>
      </c>
    </row>
    <row r="2106" customFormat="false" ht="15" hidden="false" customHeight="false" outlineLevel="0" collapsed="false">
      <c r="M2106" s="39" t="s">
        <v>317</v>
      </c>
      <c r="N2106" s="40"/>
      <c r="O2106" s="40"/>
      <c r="P2106" s="40" t="n">
        <v>1</v>
      </c>
      <c r="Q2106" s="40"/>
      <c r="R2106" s="40" t="n">
        <v>1</v>
      </c>
    </row>
    <row r="2107" customFormat="false" ht="15" hidden="false" customHeight="false" outlineLevel="0" collapsed="false">
      <c r="M2107" s="39" t="s">
        <v>538</v>
      </c>
      <c r="N2107" s="40"/>
      <c r="O2107" s="40"/>
      <c r="P2107" s="40"/>
      <c r="Q2107" s="40" t="n">
        <v>1</v>
      </c>
      <c r="R2107" s="40"/>
    </row>
    <row r="2108" customFormat="false" ht="15" hidden="false" customHeight="false" outlineLevel="0" collapsed="false">
      <c r="M2108" s="39" t="s">
        <v>132</v>
      </c>
      <c r="N2108" s="40" t="n">
        <v>1</v>
      </c>
      <c r="O2108" s="40" t="n">
        <v>2</v>
      </c>
      <c r="P2108" s="40" t="n">
        <v>2</v>
      </c>
      <c r="Q2108" s="40" t="n">
        <v>2</v>
      </c>
      <c r="R2108" s="40" t="n">
        <v>1</v>
      </c>
    </row>
    <row r="2109" customFormat="false" ht="15" hidden="false" customHeight="false" outlineLevel="0" collapsed="false">
      <c r="M2109" s="39" t="s">
        <v>137</v>
      </c>
      <c r="N2109" s="40"/>
      <c r="O2109" s="40"/>
      <c r="P2109" s="40"/>
      <c r="Q2109" s="40" t="n">
        <v>1</v>
      </c>
      <c r="R2109" s="40" t="n">
        <v>2</v>
      </c>
    </row>
    <row r="2110" customFormat="false" ht="15" hidden="false" customHeight="false" outlineLevel="0" collapsed="false">
      <c r="M2110" s="39" t="s">
        <v>335</v>
      </c>
      <c r="N2110" s="40"/>
      <c r="O2110" s="40"/>
      <c r="P2110" s="40"/>
      <c r="Q2110" s="40" t="n">
        <v>1</v>
      </c>
      <c r="R2110" s="40" t="n">
        <v>1</v>
      </c>
    </row>
    <row r="2111" customFormat="false" ht="15" hidden="false" customHeight="false" outlineLevel="0" collapsed="false">
      <c r="M2111" s="39" t="s">
        <v>136</v>
      </c>
      <c r="N2111" s="40" t="n">
        <v>2</v>
      </c>
      <c r="O2111" s="40" t="n">
        <v>1</v>
      </c>
      <c r="P2111" s="40" t="n">
        <v>2</v>
      </c>
      <c r="Q2111" s="40" t="n">
        <v>2</v>
      </c>
      <c r="R2111" s="40" t="n">
        <v>1</v>
      </c>
    </row>
    <row r="2112" customFormat="false" ht="15" hidden="false" customHeight="false" outlineLevel="0" collapsed="false">
      <c r="M2112" s="39" t="s">
        <v>253</v>
      </c>
      <c r="N2112" s="40"/>
      <c r="O2112" s="40"/>
      <c r="P2112" s="40"/>
      <c r="Q2112" s="40" t="n">
        <v>1</v>
      </c>
      <c r="R2112" s="40"/>
    </row>
    <row r="2113" customFormat="false" ht="15" hidden="false" customHeight="false" outlineLevel="0" collapsed="false">
      <c r="M2113" s="39" t="s">
        <v>336</v>
      </c>
      <c r="N2113" s="40"/>
      <c r="O2113" s="40"/>
      <c r="P2113" s="40" t="n">
        <v>1</v>
      </c>
      <c r="Q2113" s="40"/>
      <c r="R2113" s="40"/>
    </row>
    <row r="2114" customFormat="false" ht="15" hidden="false" customHeight="false" outlineLevel="0" collapsed="false">
      <c r="M2114" s="39" t="s">
        <v>232</v>
      </c>
      <c r="N2114" s="40"/>
      <c r="O2114" s="40" t="n">
        <v>1</v>
      </c>
      <c r="P2114" s="40" t="n">
        <v>1</v>
      </c>
      <c r="Q2114" s="40" t="n">
        <v>2</v>
      </c>
      <c r="R2114" s="40" t="n">
        <v>2</v>
      </c>
    </row>
    <row r="2115" customFormat="false" ht="15" hidden="false" customHeight="false" outlineLevel="0" collapsed="false">
      <c r="M2115" s="39" t="s">
        <v>281</v>
      </c>
      <c r="N2115" s="40" t="n">
        <v>1</v>
      </c>
      <c r="O2115" s="40" t="n">
        <v>1</v>
      </c>
      <c r="P2115" s="40"/>
      <c r="Q2115" s="40" t="n">
        <v>2</v>
      </c>
      <c r="R2115" s="40" t="n">
        <v>2</v>
      </c>
    </row>
    <row r="2116" customFormat="false" ht="15" hidden="false" customHeight="false" outlineLevel="0" collapsed="false">
      <c r="M2116" s="39" t="s">
        <v>377</v>
      </c>
      <c r="N2116" s="40"/>
      <c r="O2116" s="40"/>
      <c r="P2116" s="40"/>
      <c r="Q2116" s="40" t="n">
        <v>1</v>
      </c>
      <c r="R2116" s="40" t="n">
        <v>1</v>
      </c>
    </row>
    <row r="2117" customFormat="false" ht="15" hidden="false" customHeight="false" outlineLevel="0" collapsed="false">
      <c r="M2117" s="39" t="s">
        <v>143</v>
      </c>
      <c r="N2117" s="40" t="n">
        <v>1</v>
      </c>
      <c r="O2117" s="40" t="n">
        <v>1</v>
      </c>
      <c r="P2117" s="40" t="n">
        <v>1</v>
      </c>
      <c r="Q2117" s="40" t="n">
        <v>2</v>
      </c>
      <c r="R2117" s="40" t="n">
        <v>2</v>
      </c>
    </row>
    <row r="2118" customFormat="false" ht="15" hidden="false" customHeight="false" outlineLevel="0" collapsed="false">
      <c r="M2118" s="39" t="s">
        <v>140</v>
      </c>
      <c r="N2118" s="40" t="n">
        <v>1</v>
      </c>
      <c r="O2118" s="40" t="n">
        <v>1</v>
      </c>
      <c r="P2118" s="40" t="n">
        <v>1</v>
      </c>
      <c r="Q2118" s="40" t="n">
        <v>1</v>
      </c>
      <c r="R2118" s="40" t="n">
        <v>1</v>
      </c>
    </row>
    <row r="2119" customFormat="false" ht="15" hidden="false" customHeight="false" outlineLevel="0" collapsed="false">
      <c r="M2119" s="39" t="s">
        <v>146</v>
      </c>
      <c r="N2119" s="40"/>
      <c r="O2119" s="40" t="n">
        <v>1</v>
      </c>
      <c r="P2119" s="40" t="n">
        <v>1</v>
      </c>
      <c r="Q2119" s="40" t="n">
        <v>1</v>
      </c>
      <c r="R2119" s="40" t="n">
        <v>3</v>
      </c>
    </row>
    <row r="2120" customFormat="false" ht="15" hidden="false" customHeight="false" outlineLevel="0" collapsed="false">
      <c r="M2120" s="39" t="s">
        <v>150</v>
      </c>
      <c r="N2120" s="40" t="n">
        <v>1</v>
      </c>
      <c r="O2120" s="40" t="n">
        <v>1</v>
      </c>
      <c r="P2120" s="40" t="n">
        <v>2</v>
      </c>
      <c r="Q2120" s="40" t="n">
        <v>2</v>
      </c>
      <c r="R2120" s="40" t="n">
        <v>2</v>
      </c>
    </row>
    <row r="2121" customFormat="false" ht="15" hidden="false" customHeight="false" outlineLevel="0" collapsed="false">
      <c r="M2121" s="39" t="s">
        <v>152</v>
      </c>
      <c r="N2121" s="40"/>
      <c r="O2121" s="40" t="n">
        <v>1</v>
      </c>
      <c r="P2121" s="40" t="n">
        <v>1</v>
      </c>
      <c r="Q2121" s="40" t="n">
        <v>1</v>
      </c>
      <c r="R2121" s="40" t="n">
        <v>1</v>
      </c>
    </row>
    <row r="2122" customFormat="false" ht="15" hidden="false" customHeight="false" outlineLevel="0" collapsed="false">
      <c r="M2122" s="39" t="s">
        <v>283</v>
      </c>
      <c r="N2122" s="40"/>
      <c r="O2122" s="40"/>
      <c r="P2122" s="40"/>
      <c r="Q2122" s="40"/>
      <c r="R2122" s="40" t="n">
        <v>1</v>
      </c>
    </row>
    <row r="2123" customFormat="false" ht="15" hidden="false" customHeight="false" outlineLevel="0" collapsed="false">
      <c r="M2123" s="39" t="s">
        <v>339</v>
      </c>
      <c r="N2123" s="40"/>
      <c r="O2123" s="40"/>
      <c r="P2123" s="40" t="n">
        <v>1</v>
      </c>
      <c r="Q2123" s="40" t="n">
        <v>1</v>
      </c>
      <c r="R2123" s="40" t="n">
        <v>1</v>
      </c>
    </row>
    <row r="2124" customFormat="false" ht="15" hidden="false" customHeight="false" outlineLevel="0" collapsed="false">
      <c r="M2124" s="39" t="s">
        <v>204</v>
      </c>
      <c r="N2124" s="40"/>
      <c r="O2124" s="40" t="n">
        <v>1</v>
      </c>
      <c r="P2124" s="40" t="n">
        <v>1</v>
      </c>
      <c r="Q2124" s="40" t="n">
        <v>1</v>
      </c>
      <c r="R2124" s="40" t="n">
        <v>1</v>
      </c>
    </row>
    <row r="2125" customFormat="false" ht="15" hidden="false" customHeight="false" outlineLevel="0" collapsed="false">
      <c r="M2125" s="39" t="s">
        <v>144</v>
      </c>
      <c r="N2125" s="40"/>
      <c r="O2125" s="40"/>
      <c r="P2125" s="40"/>
      <c r="Q2125" s="40" t="n">
        <v>1</v>
      </c>
      <c r="R2125" s="40" t="n">
        <v>1</v>
      </c>
    </row>
    <row r="2126" customFormat="false" ht="15" hidden="false" customHeight="false" outlineLevel="0" collapsed="false">
      <c r="M2126" s="39" t="s">
        <v>154</v>
      </c>
      <c r="N2126" s="40"/>
      <c r="O2126" s="40" t="n">
        <v>1</v>
      </c>
      <c r="P2126" s="40" t="n">
        <v>2</v>
      </c>
      <c r="Q2126" s="40" t="n">
        <v>3</v>
      </c>
      <c r="R2126" s="40" t="n">
        <v>3</v>
      </c>
    </row>
    <row r="2127" customFormat="false" ht="15" hidden="false" customHeight="false" outlineLevel="0" collapsed="false">
      <c r="M2127" s="39" t="s">
        <v>156</v>
      </c>
      <c r="N2127" s="40" t="n">
        <v>1</v>
      </c>
      <c r="O2127" s="40"/>
      <c r="P2127" s="40" t="n">
        <v>1</v>
      </c>
      <c r="Q2127" s="40"/>
      <c r="R2127" s="40" t="n">
        <v>1</v>
      </c>
    </row>
    <row r="2128" customFormat="false" ht="15" hidden="false" customHeight="false" outlineLevel="0" collapsed="false">
      <c r="M2128" s="39" t="s">
        <v>145</v>
      </c>
      <c r="N2128" s="40"/>
      <c r="O2128" s="40"/>
      <c r="P2128" s="40"/>
      <c r="Q2128" s="40"/>
      <c r="R2128" s="40" t="n">
        <v>1</v>
      </c>
    </row>
    <row r="2129" customFormat="false" ht="15" hidden="false" customHeight="false" outlineLevel="0" collapsed="false">
      <c r="M2129" s="39" t="s">
        <v>190</v>
      </c>
      <c r="N2129" s="40"/>
      <c r="O2129" s="40" t="n">
        <v>1</v>
      </c>
      <c r="P2129" s="40"/>
      <c r="Q2129" s="40"/>
      <c r="R2129" s="40"/>
    </row>
    <row r="2130" customFormat="false" ht="15" hidden="false" customHeight="false" outlineLevel="0" collapsed="false">
      <c r="M2130" s="39" t="s">
        <v>391</v>
      </c>
      <c r="N2130" s="40"/>
      <c r="O2130" s="40"/>
      <c r="P2130" s="40" t="n">
        <v>1</v>
      </c>
      <c r="Q2130" s="40"/>
      <c r="R2130" s="40"/>
    </row>
    <row r="2131" customFormat="false" ht="15" hidden="false" customHeight="false" outlineLevel="0" collapsed="false">
      <c r="M2131" s="39" t="s">
        <v>259</v>
      </c>
      <c r="N2131" s="40"/>
      <c r="O2131" s="40"/>
      <c r="P2131" s="40"/>
      <c r="Q2131" s="40"/>
      <c r="R2131" s="40" t="n">
        <v>1</v>
      </c>
    </row>
    <row r="2132" customFormat="false" ht="15" hidden="false" customHeight="false" outlineLevel="0" collapsed="false">
      <c r="M2132" s="39" t="s">
        <v>161</v>
      </c>
      <c r="N2132" s="40"/>
      <c r="O2132" s="40" t="n">
        <v>1</v>
      </c>
      <c r="P2132" s="40" t="n">
        <v>1</v>
      </c>
      <c r="Q2132" s="40"/>
      <c r="R2132" s="40"/>
    </row>
    <row r="2133" customFormat="false" ht="15" hidden="false" customHeight="false" outlineLevel="0" collapsed="false">
      <c r="M2133" s="39" t="s">
        <v>239</v>
      </c>
      <c r="N2133" s="40"/>
      <c r="O2133" s="40"/>
      <c r="P2133" s="40"/>
      <c r="Q2133" s="40" t="n">
        <v>1</v>
      </c>
      <c r="R2133" s="40"/>
    </row>
    <row r="2134" customFormat="false" ht="15" hidden="false" customHeight="false" outlineLevel="0" collapsed="false">
      <c r="M2134" s="39" t="s">
        <v>209</v>
      </c>
      <c r="N2134" s="40"/>
      <c r="O2134" s="40"/>
      <c r="P2134" s="40" t="n">
        <v>1</v>
      </c>
      <c r="Q2134" s="40"/>
      <c r="R2134" s="40"/>
    </row>
    <row r="2135" customFormat="false" ht="15" hidden="false" customHeight="false" outlineLevel="0" collapsed="false">
      <c r="M2135" s="39" t="s">
        <v>163</v>
      </c>
      <c r="N2135" s="40"/>
      <c r="O2135" s="40" t="n">
        <v>1</v>
      </c>
      <c r="P2135" s="40" t="n">
        <v>3</v>
      </c>
      <c r="Q2135" s="40" t="n">
        <v>3</v>
      </c>
      <c r="R2135" s="40" t="n">
        <v>3</v>
      </c>
    </row>
    <row r="2136" customFormat="false" ht="15" hidden="false" customHeight="false" outlineLevel="0" collapsed="false">
      <c r="M2136" s="39" t="s">
        <v>260</v>
      </c>
      <c r="N2136" s="40"/>
      <c r="O2136" s="40"/>
      <c r="P2136" s="40" t="n">
        <v>2</v>
      </c>
      <c r="Q2136" s="40" t="n">
        <v>1</v>
      </c>
      <c r="R2136" s="40" t="n">
        <v>2</v>
      </c>
    </row>
    <row r="2137" customFormat="false" ht="15" hidden="false" customHeight="false" outlineLevel="0" collapsed="false">
      <c r="M2137" s="39" t="s">
        <v>235</v>
      </c>
      <c r="N2137" s="40"/>
      <c r="O2137" s="40"/>
      <c r="P2137" s="40"/>
      <c r="Q2137" s="40"/>
      <c r="R2137" s="40" t="n">
        <v>1</v>
      </c>
    </row>
    <row r="2138" customFormat="false" ht="15" hidden="false" customHeight="false" outlineLevel="0" collapsed="false">
      <c r="M2138" s="39" t="s">
        <v>165</v>
      </c>
      <c r="N2138" s="40"/>
      <c r="O2138" s="40" t="n">
        <v>1</v>
      </c>
      <c r="P2138" s="40" t="n">
        <v>1</v>
      </c>
      <c r="Q2138" s="40" t="n">
        <v>2</v>
      </c>
      <c r="R2138" s="40" t="n">
        <v>2</v>
      </c>
    </row>
    <row r="2139" customFormat="false" ht="15" hidden="false" customHeight="false" outlineLevel="0" collapsed="false">
      <c r="M2139" s="39" t="s">
        <v>211</v>
      </c>
      <c r="N2139" s="40"/>
      <c r="O2139" s="40" t="n">
        <v>1</v>
      </c>
      <c r="P2139" s="40"/>
      <c r="Q2139" s="40"/>
      <c r="R2139" s="40" t="n">
        <v>1</v>
      </c>
    </row>
    <row r="2140" customFormat="false" ht="15" hidden="false" customHeight="false" outlineLevel="0" collapsed="false">
      <c r="M2140" s="39" t="s">
        <v>301</v>
      </c>
      <c r="N2140" s="40"/>
      <c r="O2140" s="40"/>
      <c r="P2140" s="40" t="n">
        <v>1</v>
      </c>
      <c r="Q2140" s="40" t="n">
        <v>1</v>
      </c>
      <c r="R2140" s="40" t="n">
        <v>2</v>
      </c>
    </row>
    <row r="2141" customFormat="false" ht="15" hidden="false" customHeight="false" outlineLevel="0" collapsed="false">
      <c r="M2141" s="39" t="s">
        <v>309</v>
      </c>
      <c r="N2141" s="40"/>
      <c r="O2141" s="40"/>
      <c r="P2141" s="40"/>
      <c r="Q2141" s="40" t="n">
        <v>1</v>
      </c>
      <c r="R2141" s="40" t="n">
        <v>1</v>
      </c>
    </row>
    <row r="2142" customFormat="false" ht="15" hidden="false" customHeight="false" outlineLevel="0" collapsed="false">
      <c r="M2142" s="39" t="s">
        <v>167</v>
      </c>
      <c r="N2142" s="40" t="n">
        <v>1</v>
      </c>
      <c r="O2142" s="40" t="n">
        <v>1</v>
      </c>
      <c r="P2142" s="40" t="n">
        <v>1</v>
      </c>
      <c r="Q2142" s="40" t="n">
        <v>1</v>
      </c>
      <c r="R2142" s="40" t="n">
        <v>1</v>
      </c>
    </row>
    <row r="2143" customFormat="false" ht="15" hidden="false" customHeight="false" outlineLevel="0" collapsed="false">
      <c r="M2143" s="39" t="s">
        <v>264</v>
      </c>
      <c r="N2143" s="40"/>
      <c r="O2143" s="40"/>
      <c r="P2143" s="40"/>
      <c r="Q2143" s="40" t="n">
        <v>1</v>
      </c>
      <c r="R2143" s="40" t="n">
        <v>1</v>
      </c>
    </row>
    <row r="2144" customFormat="false" ht="15" hidden="false" customHeight="false" outlineLevel="0" collapsed="false">
      <c r="M2144" s="39" t="s">
        <v>330</v>
      </c>
      <c r="N2144" s="40"/>
      <c r="O2144" s="40"/>
      <c r="P2144" s="40" t="n">
        <v>1</v>
      </c>
      <c r="Q2144" s="40" t="n">
        <v>1</v>
      </c>
      <c r="R2144" s="40" t="n">
        <v>1</v>
      </c>
    </row>
    <row r="2145" customFormat="false" ht="15" hidden="false" customHeight="false" outlineLevel="0" collapsed="false">
      <c r="M2145" s="39" t="s">
        <v>346</v>
      </c>
      <c r="N2145" s="40"/>
      <c r="O2145" s="40" t="n">
        <v>1</v>
      </c>
      <c r="P2145" s="40"/>
      <c r="Q2145" s="40"/>
      <c r="R2145" s="40"/>
    </row>
    <row r="2146" customFormat="false" ht="15" hidden="false" customHeight="false" outlineLevel="0" collapsed="false">
      <c r="M2146" s="39" t="s">
        <v>266</v>
      </c>
      <c r="N2146" s="40"/>
      <c r="O2146" s="40"/>
      <c r="P2146" s="40" t="n">
        <v>1</v>
      </c>
      <c r="Q2146" s="40" t="n">
        <v>1</v>
      </c>
      <c r="R2146" s="40" t="n">
        <v>1</v>
      </c>
    </row>
    <row r="2147" customFormat="false" ht="15" hidden="false" customHeight="false" outlineLevel="0" collapsed="false">
      <c r="M2147" s="39" t="s">
        <v>174</v>
      </c>
      <c r="N2147" s="40" t="n">
        <v>1</v>
      </c>
      <c r="O2147" s="40"/>
      <c r="P2147" s="40"/>
      <c r="Q2147" s="40"/>
      <c r="R2147" s="40"/>
    </row>
    <row r="2148" customFormat="false" ht="15" hidden="false" customHeight="false" outlineLevel="0" collapsed="false">
      <c r="M2148" s="39" t="s">
        <v>176</v>
      </c>
      <c r="N2148" s="40"/>
      <c r="O2148" s="40"/>
      <c r="P2148" s="40"/>
      <c r="Q2148" s="40" t="n">
        <v>1</v>
      </c>
      <c r="R2148" s="40" t="n">
        <v>1</v>
      </c>
    </row>
    <row r="2149" customFormat="false" ht="15" hidden="false" customHeight="false" outlineLevel="0" collapsed="false">
      <c r="M2149" s="39" t="s">
        <v>347</v>
      </c>
      <c r="N2149" s="40"/>
      <c r="O2149" s="40"/>
      <c r="P2149" s="40"/>
      <c r="Q2149" s="40" t="n">
        <v>1</v>
      </c>
      <c r="R2149" s="40"/>
    </row>
    <row r="2150" customFormat="false" ht="15" hidden="false" customHeight="false" outlineLevel="0" collapsed="false">
      <c r="M2150" s="39" t="s">
        <v>240</v>
      </c>
      <c r="N2150" s="40"/>
      <c r="O2150" s="40" t="n">
        <v>1</v>
      </c>
      <c r="P2150" s="40" t="n">
        <v>1</v>
      </c>
      <c r="Q2150" s="40"/>
      <c r="R2150" s="40" t="n">
        <v>1</v>
      </c>
    </row>
    <row r="2151" customFormat="false" ht="15" hidden="false" customHeight="false" outlineLevel="0" collapsed="false">
      <c r="M2151" s="39" t="s">
        <v>220</v>
      </c>
      <c r="N2151" s="40"/>
      <c r="O2151" s="40" t="n">
        <v>1</v>
      </c>
      <c r="P2151" s="40" t="n">
        <v>1</v>
      </c>
      <c r="Q2151" s="40"/>
      <c r="R2151" s="40" t="n">
        <v>2</v>
      </c>
    </row>
    <row r="2152" customFormat="false" ht="15" hidden="false" customHeight="false" outlineLevel="0" collapsed="false">
      <c r="M2152" s="39" t="s">
        <v>151</v>
      </c>
      <c r="N2152" s="40"/>
      <c r="O2152" s="40"/>
      <c r="P2152" s="40" t="n">
        <v>1</v>
      </c>
      <c r="Q2152" s="40" t="n">
        <v>1</v>
      </c>
      <c r="R2152" s="40" t="n">
        <v>2</v>
      </c>
    </row>
    <row r="2153" customFormat="false" ht="15" hidden="false" customHeight="false" outlineLevel="0" collapsed="false">
      <c r="M2153" s="39" t="s">
        <v>153</v>
      </c>
      <c r="N2153" s="40"/>
      <c r="O2153" s="40"/>
      <c r="P2153" s="40" t="n">
        <v>1</v>
      </c>
      <c r="Q2153" s="40" t="n">
        <v>1</v>
      </c>
      <c r="R2153" s="40" t="n">
        <v>1</v>
      </c>
    </row>
    <row r="2154" customFormat="false" ht="15" hidden="false" customHeight="false" outlineLevel="0" collapsed="false">
      <c r="M2154" s="39" t="s">
        <v>348</v>
      </c>
      <c r="N2154" s="40"/>
      <c r="O2154" s="40"/>
      <c r="P2154" s="40"/>
      <c r="Q2154" s="40"/>
      <c r="R2154" s="40" t="n">
        <v>1</v>
      </c>
    </row>
    <row r="2155" customFormat="false" ht="15" hidden="false" customHeight="false" outlineLevel="0" collapsed="false">
      <c r="M2155" s="39" t="s">
        <v>179</v>
      </c>
      <c r="N2155" s="40"/>
      <c r="O2155" s="40"/>
      <c r="P2155" s="40"/>
      <c r="Q2155" s="40"/>
      <c r="R2155" s="40" t="n">
        <v>1</v>
      </c>
    </row>
    <row r="2156" customFormat="false" ht="15" hidden="false" customHeight="false" outlineLevel="0" collapsed="false">
      <c r="M2156" s="39" t="s">
        <v>180</v>
      </c>
      <c r="N2156" s="40"/>
      <c r="O2156" s="40"/>
      <c r="P2156" s="40"/>
      <c r="Q2156" s="40" t="n">
        <v>0</v>
      </c>
      <c r="R2156" s="40" t="n">
        <v>1</v>
      </c>
    </row>
    <row r="2157" customFormat="false" ht="15" hidden="false" customHeight="false" outlineLevel="0" collapsed="false">
      <c r="M2157" s="39" t="s">
        <v>268</v>
      </c>
      <c r="N2157" s="40"/>
      <c r="O2157" s="40"/>
      <c r="P2157" s="40"/>
      <c r="Q2157" s="40" t="n">
        <v>1</v>
      </c>
      <c r="R2157" s="40" t="n">
        <v>1</v>
      </c>
    </row>
    <row r="2158" customFormat="false" ht="15" hidden="false" customHeight="false" outlineLevel="0" collapsed="false">
      <c r="M2158" s="39" t="s">
        <v>155</v>
      </c>
      <c r="N2158" s="40"/>
      <c r="O2158" s="40"/>
      <c r="P2158" s="40" t="n">
        <v>1</v>
      </c>
      <c r="Q2158" s="40" t="n">
        <v>1</v>
      </c>
      <c r="R2158" s="40" t="n">
        <v>1</v>
      </c>
    </row>
    <row r="2159" customFormat="false" ht="15" hidden="false" customHeight="false" outlineLevel="0" collapsed="false">
      <c r="M2159" s="39" t="s">
        <v>216</v>
      </c>
      <c r="N2159" s="40"/>
      <c r="O2159" s="40"/>
      <c r="P2159" s="40"/>
      <c r="Q2159" s="40" t="n">
        <v>1</v>
      </c>
      <c r="R2159" s="40" t="n">
        <v>1</v>
      </c>
    </row>
    <row r="2160" customFormat="false" ht="15" hidden="false" customHeight="false" outlineLevel="0" collapsed="false">
      <c r="M2160" s="39" t="s">
        <v>350</v>
      </c>
      <c r="N2160" s="40"/>
      <c r="O2160" s="40"/>
      <c r="P2160" s="40"/>
      <c r="Q2160" s="40"/>
      <c r="R2160" s="40" t="n">
        <v>1</v>
      </c>
    </row>
    <row r="2161" customFormat="false" ht="15" hidden="false" customHeight="false" outlineLevel="0" collapsed="false">
      <c r="M2161" s="39" t="s">
        <v>191</v>
      </c>
      <c r="N2161" s="40"/>
      <c r="O2161" s="40"/>
      <c r="P2161" s="40"/>
      <c r="Q2161" s="40" t="n">
        <v>1</v>
      </c>
      <c r="R2161" s="40"/>
    </row>
    <row r="2162" customFormat="false" ht="15" hidden="false" customHeight="false" outlineLevel="0" collapsed="false">
      <c r="M2162" s="39" t="s">
        <v>311</v>
      </c>
      <c r="N2162" s="40"/>
      <c r="O2162" s="40"/>
      <c r="P2162" s="40"/>
      <c r="Q2162" s="40" t="n">
        <v>1</v>
      </c>
      <c r="R2162" s="40" t="n">
        <v>1</v>
      </c>
    </row>
    <row r="2163" customFormat="false" ht="15" hidden="false" customHeight="false" outlineLevel="0" collapsed="false">
      <c r="M2163" s="39" t="s">
        <v>181</v>
      </c>
      <c r="N2163" s="40"/>
      <c r="O2163" s="40"/>
      <c r="P2163" s="40" t="n">
        <v>1</v>
      </c>
      <c r="Q2163" s="40"/>
      <c r="R2163" s="40"/>
    </row>
    <row r="2164" customFormat="false" ht="15" hidden="false" customHeight="false" outlineLevel="0" collapsed="false">
      <c r="M2164" s="39" t="s">
        <v>267</v>
      </c>
      <c r="N2164" s="40"/>
      <c r="O2164" s="40"/>
      <c r="P2164" s="40" t="n">
        <v>1</v>
      </c>
      <c r="Q2164" s="40"/>
      <c r="R2164" s="40" t="n">
        <v>1</v>
      </c>
    </row>
    <row r="2165" customFormat="false" ht="15" hidden="false" customHeight="false" outlineLevel="0" collapsed="false">
      <c r="M2165" s="39" t="s">
        <v>215</v>
      </c>
      <c r="N2165" s="40"/>
      <c r="O2165" s="40"/>
      <c r="P2165" s="40"/>
      <c r="Q2165" s="40" t="n">
        <v>1</v>
      </c>
      <c r="R2165" s="40" t="n">
        <v>1</v>
      </c>
    </row>
    <row r="2166" customFormat="false" ht="15" hidden="false" customHeight="false" outlineLevel="0" collapsed="false">
      <c r="M2166" s="39" t="s">
        <v>160</v>
      </c>
      <c r="N2166" s="40" t="n">
        <v>1</v>
      </c>
      <c r="O2166" s="40"/>
      <c r="P2166" s="40" t="n">
        <v>2</v>
      </c>
      <c r="Q2166" s="40"/>
      <c r="R2166" s="40"/>
    </row>
    <row r="2167" customFormat="false" ht="15" hidden="false" customHeight="false" outlineLevel="0" collapsed="false">
      <c r="M2167" s="39" t="s">
        <v>217</v>
      </c>
      <c r="N2167" s="40" t="n">
        <v>1</v>
      </c>
      <c r="O2167" s="40"/>
      <c r="P2167" s="40" t="n">
        <v>1</v>
      </c>
      <c r="Q2167" s="40" t="n">
        <v>1</v>
      </c>
      <c r="R2167" s="40" t="n">
        <v>1</v>
      </c>
    </row>
    <row r="2168" customFormat="false" ht="15" hidden="false" customHeight="false" outlineLevel="0" collapsed="false">
      <c r="M2168" s="39" t="s">
        <v>162</v>
      </c>
      <c r="N2168" s="40"/>
      <c r="O2168" s="40"/>
      <c r="P2168" s="40"/>
      <c r="Q2168" s="40" t="n">
        <v>1</v>
      </c>
      <c r="R2168" s="40" t="n">
        <v>2</v>
      </c>
    </row>
    <row r="2169" customFormat="false" ht="15" hidden="false" customHeight="false" outlineLevel="0" collapsed="false">
      <c r="M2169" s="39" t="s">
        <v>164</v>
      </c>
      <c r="N2169" s="40"/>
      <c r="O2169" s="40"/>
      <c r="P2169" s="40"/>
      <c r="Q2169" s="40" t="n">
        <v>2</v>
      </c>
      <c r="R2169" s="40"/>
    </row>
    <row r="2170" customFormat="false" ht="15" hidden="false" customHeight="false" outlineLevel="0" collapsed="false">
      <c r="M2170" s="39" t="s">
        <v>296</v>
      </c>
      <c r="N2170" s="40"/>
      <c r="O2170" s="40"/>
      <c r="P2170" s="40"/>
      <c r="Q2170" s="40" t="n">
        <v>1</v>
      </c>
      <c r="R2170" s="40" t="n">
        <v>1</v>
      </c>
    </row>
    <row r="2171" customFormat="false" ht="15" hidden="false" customHeight="false" outlineLevel="0" collapsed="false">
      <c r="M2171" s="39" t="s">
        <v>193</v>
      </c>
      <c r="N2171" s="40"/>
      <c r="O2171" s="40"/>
      <c r="P2171" s="40"/>
      <c r="Q2171" s="40"/>
      <c r="R2171" s="40" t="n">
        <v>1</v>
      </c>
    </row>
    <row r="2172" customFormat="false" ht="15" hidden="false" customHeight="false" outlineLevel="0" collapsed="false">
      <c r="M2172" s="39" t="s">
        <v>270</v>
      </c>
      <c r="N2172" s="40"/>
      <c r="O2172" s="40"/>
      <c r="P2172" s="40" t="n">
        <v>0</v>
      </c>
      <c r="Q2172" s="40" t="n">
        <v>1</v>
      </c>
      <c r="R2172" s="40" t="n">
        <v>1</v>
      </c>
    </row>
    <row r="2173" customFormat="false" ht="15" hidden="false" customHeight="false" outlineLevel="0" collapsed="false">
      <c r="M2173" s="39" t="s">
        <v>166</v>
      </c>
      <c r="N2173" s="40"/>
      <c r="O2173" s="40"/>
      <c r="P2173" s="40" t="n">
        <v>1</v>
      </c>
      <c r="Q2173" s="40" t="n">
        <v>1</v>
      </c>
      <c r="R2173" s="40" t="n">
        <v>1</v>
      </c>
    </row>
    <row r="2174" customFormat="false" ht="15" hidden="false" customHeight="false" outlineLevel="0" collapsed="false">
      <c r="M2174" s="39" t="s">
        <v>168</v>
      </c>
      <c r="N2174" s="40"/>
      <c r="O2174" s="40"/>
      <c r="P2174" s="40"/>
      <c r="Q2174" s="40"/>
      <c r="R2174" s="40" t="n">
        <v>1</v>
      </c>
    </row>
    <row r="2175" customFormat="false" ht="15" hidden="false" customHeight="false" outlineLevel="0" collapsed="false">
      <c r="M2175" s="39" t="s">
        <v>203</v>
      </c>
      <c r="N2175" s="40"/>
      <c r="O2175" s="40"/>
      <c r="P2175" s="40"/>
      <c r="Q2175" s="40"/>
      <c r="R2175" s="40" t="n">
        <v>1</v>
      </c>
    </row>
    <row r="2176" customFormat="false" ht="15" hidden="false" customHeight="false" outlineLevel="0" collapsed="false">
      <c r="M2176" s="39" t="s">
        <v>271</v>
      </c>
      <c r="N2176" s="40"/>
      <c r="O2176" s="40" t="n">
        <v>1</v>
      </c>
      <c r="P2176" s="40"/>
      <c r="Q2176" s="40"/>
      <c r="R2176" s="40" t="n">
        <v>1</v>
      </c>
    </row>
    <row r="2177" customFormat="false" ht="15" hidden="false" customHeight="false" outlineLevel="0" collapsed="false">
      <c r="M2177" s="39" t="s">
        <v>219</v>
      </c>
      <c r="N2177" s="40"/>
      <c r="O2177" s="40"/>
      <c r="P2177" s="40"/>
      <c r="Q2177" s="40" t="n">
        <v>2</v>
      </c>
      <c r="R2177" s="40"/>
    </row>
    <row r="2178" customFormat="false" ht="15" hidden="false" customHeight="false" outlineLevel="0" collapsed="false">
      <c r="M2178" s="39" t="s">
        <v>358</v>
      </c>
      <c r="N2178" s="40"/>
      <c r="O2178" s="40"/>
      <c r="P2178" s="40"/>
      <c r="Q2178" s="40"/>
      <c r="R2178" s="40" t="n">
        <v>1</v>
      </c>
    </row>
    <row r="2179" customFormat="false" ht="15" hidden="false" customHeight="false" outlineLevel="0" collapsed="false">
      <c r="M2179" s="39" t="s">
        <v>188</v>
      </c>
      <c r="N2179" s="40"/>
      <c r="O2179" s="40"/>
      <c r="P2179" s="40"/>
      <c r="Q2179" s="40"/>
      <c r="R2179" s="40" t="n">
        <v>1</v>
      </c>
    </row>
    <row r="2180" customFormat="false" ht="15" hidden="false" customHeight="false" outlineLevel="0" collapsed="false">
      <c r="M2180" s="39" t="s">
        <v>189</v>
      </c>
      <c r="N2180" s="40"/>
      <c r="O2180" s="40" t="n">
        <v>1</v>
      </c>
      <c r="P2180" s="40" t="n">
        <v>1</v>
      </c>
      <c r="Q2180" s="40" t="n">
        <v>1</v>
      </c>
      <c r="R2180" s="40" t="n">
        <v>2</v>
      </c>
    </row>
    <row r="2181" customFormat="false" ht="15" hidden="false" customHeight="false" outlineLevel="0" collapsed="false">
      <c r="M2181" s="39" t="s">
        <v>177</v>
      </c>
      <c r="N2181" s="40" t="n">
        <v>1</v>
      </c>
      <c r="O2181" s="40" t="n">
        <v>1</v>
      </c>
      <c r="P2181" s="40" t="n">
        <v>2</v>
      </c>
      <c r="Q2181" s="40" t="n">
        <v>1</v>
      </c>
      <c r="R2181" s="40" t="n">
        <v>2</v>
      </c>
    </row>
    <row r="2182" customFormat="false" ht="15" hidden="false" customHeight="false" outlineLevel="0" collapsed="false">
      <c r="M2182" s="39" t="s">
        <v>360</v>
      </c>
      <c r="N2182" s="40"/>
      <c r="O2182" s="40"/>
      <c r="P2182" s="40"/>
      <c r="Q2182" s="40"/>
      <c r="R2182" s="40" t="n">
        <v>1</v>
      </c>
    </row>
    <row r="2183" customFormat="false" ht="15" hidden="false" customHeight="false" outlineLevel="0" collapsed="false">
      <c r="M2183" s="39" t="s">
        <v>362</v>
      </c>
      <c r="N2183" s="40" t="n">
        <v>1</v>
      </c>
      <c r="O2183" s="40"/>
      <c r="P2183" s="40" t="n">
        <v>1</v>
      </c>
      <c r="Q2183" s="40" t="n">
        <v>1</v>
      </c>
      <c r="R2183" s="40"/>
    </row>
    <row r="2184" customFormat="false" ht="15" hidden="false" customHeight="false" outlineLevel="0" collapsed="false">
      <c r="M2184" s="39" t="s">
        <v>192</v>
      </c>
      <c r="N2184" s="40"/>
      <c r="O2184" s="40" t="n">
        <v>2</v>
      </c>
      <c r="P2184" s="40" t="n">
        <v>2</v>
      </c>
      <c r="Q2184" s="40" t="n">
        <v>2</v>
      </c>
      <c r="R2184" s="40" t="n">
        <v>2</v>
      </c>
    </row>
    <row r="2185" customFormat="false" ht="15" hidden="false" customHeight="false" outlineLevel="0" collapsed="false">
      <c r="M2185" s="39" t="s">
        <v>276</v>
      </c>
      <c r="N2185" s="40"/>
      <c r="O2185" s="40"/>
      <c r="P2185" s="40" t="n">
        <v>1</v>
      </c>
      <c r="Q2185" s="40" t="n">
        <v>1</v>
      </c>
      <c r="R2185" s="40"/>
    </row>
    <row r="2186" customFormat="false" ht="15" hidden="false" customHeight="false" outlineLevel="0" collapsed="false">
      <c r="M2186" s="39" t="s">
        <v>367</v>
      </c>
      <c r="N2186" s="40"/>
      <c r="O2186" s="40"/>
      <c r="P2186" s="40"/>
      <c r="Q2186" s="40" t="n">
        <v>1</v>
      </c>
      <c r="R2186" s="40"/>
    </row>
    <row r="2187" customFormat="false" ht="15" hidden="false" customHeight="false" outlineLevel="0" collapsed="false">
      <c r="M2187" s="39" t="s">
        <v>225</v>
      </c>
      <c r="N2187" s="40"/>
      <c r="O2187" s="40" t="n">
        <v>1</v>
      </c>
      <c r="P2187" s="40" t="n">
        <v>2</v>
      </c>
      <c r="Q2187" s="40" t="n">
        <v>2</v>
      </c>
      <c r="R2187" s="40" t="n">
        <v>2</v>
      </c>
    </row>
    <row r="2188" customFormat="false" ht="15" hidden="false" customHeight="false" outlineLevel="0" collapsed="false">
      <c r="M2188" s="39" t="s">
        <v>195</v>
      </c>
      <c r="N2188" s="40"/>
      <c r="O2188" s="40"/>
      <c r="P2188" s="40" t="n">
        <v>1</v>
      </c>
      <c r="Q2188" s="40" t="n">
        <v>2</v>
      </c>
      <c r="R2188" s="40" t="n">
        <v>1</v>
      </c>
    </row>
    <row r="2189" customFormat="false" ht="15" hidden="false" customHeight="false" outlineLevel="0" collapsed="false">
      <c r="M2189" s="39" t="s">
        <v>364</v>
      </c>
      <c r="N2189" s="40"/>
      <c r="O2189" s="40"/>
      <c r="P2189" s="40"/>
      <c r="Q2189" s="40"/>
      <c r="R2189" s="40" t="n">
        <v>1</v>
      </c>
    </row>
    <row r="2190" customFormat="false" ht="15" hidden="false" customHeight="false" outlineLevel="0" collapsed="false">
      <c r="M2190" s="39" t="s">
        <v>245</v>
      </c>
      <c r="N2190" s="40"/>
      <c r="O2190" s="40"/>
      <c r="P2190" s="40" t="n">
        <v>1</v>
      </c>
      <c r="Q2190" s="40" t="n">
        <v>1</v>
      </c>
      <c r="R2190" s="40" t="n">
        <v>1</v>
      </c>
    </row>
    <row r="2191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4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Q31" activeCellId="0" sqref="Q31"/>
    </sheetView>
  </sheetViews>
  <sheetFormatPr defaultRowHeight="14.4" zeroHeight="false" outlineLevelRow="0" outlineLevelCol="0"/>
  <cols>
    <col collapsed="false" customWidth="true" hidden="false" outlineLevel="0" max="1" min="1" style="0" width="41.11"/>
    <col collapsed="false" customWidth="true" hidden="false" outlineLevel="0" max="11" min="2" style="0" width="10.53"/>
    <col collapsed="false" customWidth="true" hidden="false" outlineLevel="0" max="12" min="12" style="0" width="41.33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L1" s="31" t="s">
        <v>129</v>
      </c>
      <c r="M1" s="32"/>
      <c r="N1" s="32"/>
      <c r="O1" s="32"/>
      <c r="P1" s="32"/>
      <c r="Q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L2" s="33"/>
      <c r="M2" s="34" t="n">
        <v>2015</v>
      </c>
      <c r="N2" s="34" t="n">
        <v>2016</v>
      </c>
      <c r="O2" s="34" t="n">
        <v>2017</v>
      </c>
      <c r="P2" s="34" t="n">
        <v>2018</v>
      </c>
      <c r="Q2" s="34" t="n">
        <v>2019</v>
      </c>
    </row>
    <row r="3" customFormat="false" ht="15" hidden="false" customHeight="false" outlineLevel="0" collapsed="false">
      <c r="A3" s="35" t="n">
        <f aca="false">G3+H3</f>
        <v>153</v>
      </c>
      <c r="B3" s="36"/>
      <c r="C3" s="36"/>
      <c r="D3" s="36"/>
      <c r="E3" s="36"/>
      <c r="F3" s="36"/>
      <c r="G3" s="36" t="n">
        <f aca="false">G4+G23+G41+G52+G63+G72+G80+G87+G94+G101+G107+G113+G118+G123+G128+G132+G136+G140+G143+G146+G149+G152</f>
        <v>107</v>
      </c>
      <c r="H3" s="36" t="n">
        <f aca="false">H4+H23+H41+H52+H63+H72+H80+H87+H94+H101+H107+H113+H118+H123+H128+H132+H136+H140+H143+H146+H149+H152</f>
        <v>46</v>
      </c>
      <c r="L3" s="24" t="s">
        <v>539</v>
      </c>
      <c r="M3" s="26"/>
      <c r="N3" s="26"/>
      <c r="O3" s="26"/>
      <c r="P3" s="26"/>
      <c r="Q3" s="26"/>
    </row>
    <row r="4" customFormat="false" ht="15" hidden="false" customHeight="false" outlineLevel="0" collapsed="false">
      <c r="A4" s="24" t="s">
        <v>62</v>
      </c>
      <c r="B4" s="26"/>
      <c r="C4" s="26"/>
      <c r="D4" s="26"/>
      <c r="E4" s="26"/>
      <c r="F4" s="26"/>
      <c r="G4" s="26" t="n">
        <f aca="false">COUNTA(G5:G21)</f>
        <v>17</v>
      </c>
      <c r="H4" s="26" t="n">
        <f aca="false">SUM(H5:H21)</f>
        <v>3</v>
      </c>
      <c r="L4" s="39" t="s">
        <v>324</v>
      </c>
      <c r="M4" s="40"/>
      <c r="N4" s="40"/>
      <c r="O4" s="40"/>
      <c r="P4" s="40"/>
      <c r="Q4" s="40" t="n">
        <v>5</v>
      </c>
    </row>
    <row r="5" customFormat="false" ht="15" hidden="false" customHeight="false" outlineLevel="0" collapsed="false">
      <c r="A5" s="39" t="s">
        <v>131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L5" s="39" t="s">
        <v>306</v>
      </c>
      <c r="M5" s="40"/>
      <c r="N5" s="40"/>
      <c r="O5" s="40"/>
      <c r="P5" s="40"/>
      <c r="Q5" s="40" t="n">
        <v>2</v>
      </c>
    </row>
    <row r="6" customFormat="false" ht="15" hidden="false" customHeight="false" outlineLevel="0" collapsed="false">
      <c r="A6" s="39" t="s">
        <v>137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L6" s="44"/>
      <c r="M6" s="40"/>
      <c r="N6" s="40"/>
      <c r="O6" s="40"/>
      <c r="P6" s="40"/>
      <c r="Q6" s="40"/>
    </row>
    <row r="7" customFormat="false" ht="15" hidden="false" customHeight="false" outlineLevel="0" collapsed="false">
      <c r="A7" s="39" t="s">
        <v>136</v>
      </c>
      <c r="B7" s="40" t="n">
        <v>1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5</v>
      </c>
      <c r="L7" s="24" t="s">
        <v>540</v>
      </c>
      <c r="M7" s="26"/>
      <c r="N7" s="26"/>
      <c r="O7" s="26"/>
      <c r="P7" s="26"/>
      <c r="Q7" s="26"/>
    </row>
    <row r="8" customFormat="false" ht="15" hidden="false" customHeight="false" outlineLevel="0" collapsed="false">
      <c r="A8" s="39" t="s">
        <v>140</v>
      </c>
      <c r="B8" s="40" t="n">
        <v>1</v>
      </c>
      <c r="C8" s="40" t="n">
        <v>1</v>
      </c>
      <c r="D8" s="40" t="n">
        <v>1</v>
      </c>
      <c r="E8" s="40" t="n">
        <v>1</v>
      </c>
      <c r="F8" s="40" t="n">
        <v>1</v>
      </c>
      <c r="G8" s="40" t="n">
        <v>5</v>
      </c>
      <c r="L8" s="39" t="s">
        <v>201</v>
      </c>
      <c r="M8" s="40" t="n">
        <v>2</v>
      </c>
      <c r="N8" s="40"/>
      <c r="O8" s="40"/>
      <c r="P8" s="40"/>
      <c r="Q8" s="40"/>
    </row>
    <row r="9" customFormat="false" ht="15" hidden="false" customHeight="false" outlineLevel="0" collapsed="false">
      <c r="A9" s="39" t="s">
        <v>274</v>
      </c>
      <c r="B9" s="40" t="n">
        <v>1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5</v>
      </c>
      <c r="L9" s="44"/>
      <c r="M9" s="40"/>
      <c r="N9" s="40"/>
      <c r="O9" s="40"/>
      <c r="P9" s="40"/>
      <c r="Q9" s="40"/>
    </row>
    <row r="10" customFormat="false" ht="15" hidden="false" customHeight="false" outlineLevel="0" collapsed="false">
      <c r="A10" s="39" t="s">
        <v>278</v>
      </c>
      <c r="B10" s="40" t="n">
        <v>1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5</v>
      </c>
      <c r="H10" s="40" t="n">
        <v>1</v>
      </c>
      <c r="L10" s="24" t="s">
        <v>83</v>
      </c>
      <c r="M10" s="26"/>
      <c r="N10" s="26"/>
      <c r="O10" s="26"/>
      <c r="P10" s="26"/>
      <c r="Q10" s="26"/>
    </row>
    <row r="11" customFormat="false" ht="15" hidden="false" customHeight="false" outlineLevel="0" collapsed="false">
      <c r="A11" s="39" t="s">
        <v>204</v>
      </c>
      <c r="B11" s="40" t="n">
        <v>1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5</v>
      </c>
      <c r="L11" s="39" t="s">
        <v>186</v>
      </c>
      <c r="M11" s="40" t="n">
        <v>2</v>
      </c>
      <c r="N11" s="40" t="n">
        <v>2</v>
      </c>
      <c r="O11" s="40" t="n">
        <v>2</v>
      </c>
      <c r="P11" s="40" t="n">
        <v>2</v>
      </c>
      <c r="Q11" s="40" t="n">
        <v>1</v>
      </c>
    </row>
    <row r="12" customFormat="false" ht="15" hidden="false" customHeight="false" outlineLevel="0" collapsed="false">
      <c r="A12" s="39" t="s">
        <v>145</v>
      </c>
      <c r="B12" s="40" t="n">
        <v>1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5</v>
      </c>
      <c r="L12" s="39" t="s">
        <v>190</v>
      </c>
      <c r="M12" s="40"/>
      <c r="N12" s="40"/>
      <c r="O12" s="40"/>
      <c r="P12" s="40" t="n">
        <v>1</v>
      </c>
      <c r="Q12" s="40"/>
    </row>
    <row r="13" customFormat="false" ht="15" hidden="false" customHeight="false" outlineLevel="0" collapsed="false">
      <c r="A13" s="39" t="s">
        <v>342</v>
      </c>
      <c r="B13" s="40" t="n">
        <v>1</v>
      </c>
      <c r="C13" s="40" t="n">
        <v>1</v>
      </c>
      <c r="D13" s="40" t="n">
        <v>1</v>
      </c>
      <c r="E13" s="40" t="n">
        <v>1</v>
      </c>
      <c r="F13" s="40" t="n">
        <v>1</v>
      </c>
      <c r="G13" s="40" t="n">
        <v>5</v>
      </c>
      <c r="L13" s="39" t="s">
        <v>191</v>
      </c>
      <c r="M13" s="40" t="n">
        <v>1</v>
      </c>
      <c r="N13" s="40"/>
      <c r="O13" s="40"/>
      <c r="P13" s="40" t="n">
        <v>1</v>
      </c>
      <c r="Q13" s="40"/>
    </row>
    <row r="14" customFormat="false" ht="15" hidden="false" customHeight="false" outlineLevel="0" collapsed="false">
      <c r="A14" s="39" t="s">
        <v>149</v>
      </c>
      <c r="B14" s="40" t="n">
        <v>1</v>
      </c>
      <c r="C14" s="40" t="n">
        <v>1</v>
      </c>
      <c r="D14" s="40" t="n">
        <v>1</v>
      </c>
      <c r="E14" s="40" t="n">
        <v>1</v>
      </c>
      <c r="F14" s="40" t="n">
        <v>1</v>
      </c>
      <c r="G14" s="40" t="n">
        <v>5</v>
      </c>
      <c r="L14" s="44"/>
      <c r="M14" s="40"/>
      <c r="N14" s="40"/>
      <c r="O14" s="40"/>
      <c r="P14" s="40"/>
      <c r="Q14" s="40"/>
    </row>
    <row r="15" customFormat="false" ht="15" hidden="false" customHeight="false" outlineLevel="0" collapsed="false">
      <c r="A15" s="39" t="s">
        <v>151</v>
      </c>
      <c r="B15" s="40" t="n">
        <v>1</v>
      </c>
      <c r="C15" s="40" t="n">
        <v>1</v>
      </c>
      <c r="D15" s="40" t="n">
        <v>1</v>
      </c>
      <c r="E15" s="40" t="n">
        <v>1</v>
      </c>
      <c r="F15" s="40" t="n">
        <v>1</v>
      </c>
      <c r="G15" s="40" t="n">
        <v>5</v>
      </c>
      <c r="L15" s="24" t="s">
        <v>541</v>
      </c>
      <c r="M15" s="26"/>
      <c r="N15" s="26"/>
      <c r="O15" s="26"/>
      <c r="P15" s="26"/>
      <c r="Q15" s="26"/>
    </row>
    <row r="16" customFormat="false" ht="15" hidden="false" customHeight="false" outlineLevel="0" collapsed="false">
      <c r="A16" s="39" t="s">
        <v>319</v>
      </c>
      <c r="B16" s="40" t="n">
        <v>1</v>
      </c>
      <c r="C16" s="40" t="n">
        <v>1</v>
      </c>
      <c r="D16" s="40" t="n">
        <v>1</v>
      </c>
      <c r="E16" s="40" t="n">
        <v>1</v>
      </c>
      <c r="F16" s="40" t="n">
        <v>1</v>
      </c>
      <c r="G16" s="40" t="n">
        <v>5</v>
      </c>
      <c r="L16" s="39" t="s">
        <v>186</v>
      </c>
      <c r="M16" s="40" t="n">
        <v>1</v>
      </c>
      <c r="N16" s="40" t="n">
        <v>2</v>
      </c>
      <c r="O16" s="40"/>
      <c r="P16" s="40"/>
      <c r="Q16" s="40" t="n">
        <v>1</v>
      </c>
    </row>
    <row r="17" customFormat="false" ht="15" hidden="false" customHeight="false" outlineLevel="0" collapsed="false">
      <c r="A17" s="39" t="s">
        <v>155</v>
      </c>
      <c r="B17" s="40" t="n">
        <v>1</v>
      </c>
      <c r="C17" s="40" t="n">
        <v>1</v>
      </c>
      <c r="D17" s="40" t="n">
        <v>1</v>
      </c>
      <c r="E17" s="40" t="n">
        <v>1</v>
      </c>
      <c r="F17" s="40" t="n">
        <v>1</v>
      </c>
      <c r="G17" s="40" t="n">
        <v>5</v>
      </c>
      <c r="H17" s="40" t="n">
        <v>1</v>
      </c>
      <c r="L17" s="44"/>
      <c r="M17" s="40"/>
      <c r="N17" s="40"/>
      <c r="O17" s="40"/>
      <c r="P17" s="40"/>
      <c r="Q17" s="40"/>
    </row>
    <row r="18" customFormat="false" ht="15" hidden="false" customHeight="false" outlineLevel="0" collapsed="false">
      <c r="A18" s="39" t="s">
        <v>378</v>
      </c>
      <c r="B18" s="40" t="n">
        <v>1</v>
      </c>
      <c r="C18" s="40" t="n">
        <v>1</v>
      </c>
      <c r="D18" s="40" t="n">
        <v>1</v>
      </c>
      <c r="E18" s="40" t="n">
        <v>1</v>
      </c>
      <c r="F18" s="40" t="n">
        <v>1</v>
      </c>
      <c r="G18" s="40" t="n">
        <v>5</v>
      </c>
      <c r="L18" s="24" t="s">
        <v>542</v>
      </c>
      <c r="M18" s="26"/>
      <c r="N18" s="26"/>
      <c r="O18" s="26"/>
      <c r="P18" s="26"/>
      <c r="Q18" s="26"/>
    </row>
    <row r="19" customFormat="false" ht="15" hidden="false" customHeight="false" outlineLevel="0" collapsed="false">
      <c r="A19" s="39" t="s">
        <v>168</v>
      </c>
      <c r="B19" s="40" t="n">
        <v>1</v>
      </c>
      <c r="C19" s="40" t="n">
        <v>1</v>
      </c>
      <c r="D19" s="40" t="n">
        <v>1</v>
      </c>
      <c r="E19" s="40" t="n">
        <v>1</v>
      </c>
      <c r="F19" s="40" t="n">
        <v>1</v>
      </c>
      <c r="G19" s="40" t="n">
        <v>5</v>
      </c>
      <c r="H19" s="40" t="n">
        <v>1</v>
      </c>
      <c r="L19" s="39" t="s">
        <v>135</v>
      </c>
      <c r="M19" s="40"/>
      <c r="N19" s="40"/>
      <c r="O19" s="40"/>
      <c r="P19" s="40"/>
      <c r="Q19" s="40" t="n">
        <v>1</v>
      </c>
    </row>
    <row r="20" customFormat="false" ht="15" hidden="false" customHeight="false" outlineLevel="0" collapsed="false">
      <c r="A20" s="39" t="s">
        <v>177</v>
      </c>
      <c r="B20" s="40" t="n">
        <v>1</v>
      </c>
      <c r="C20" s="40" t="n">
        <v>1</v>
      </c>
      <c r="D20" s="40" t="n">
        <v>1</v>
      </c>
      <c r="E20" s="40" t="n">
        <v>1</v>
      </c>
      <c r="F20" s="40" t="n">
        <v>1</v>
      </c>
      <c r="G20" s="40" t="n">
        <v>5</v>
      </c>
      <c r="L20" s="39" t="s">
        <v>140</v>
      </c>
      <c r="M20" s="40"/>
      <c r="N20" s="40"/>
      <c r="O20" s="40"/>
      <c r="P20" s="40" t="n">
        <v>1</v>
      </c>
      <c r="Q20" s="40" t="n">
        <v>1</v>
      </c>
    </row>
    <row r="21" customFormat="false" ht="15" hidden="false" customHeight="false" outlineLevel="0" collapsed="false">
      <c r="A21" s="39" t="s">
        <v>223</v>
      </c>
      <c r="B21" s="40" t="n">
        <v>1</v>
      </c>
      <c r="C21" s="40" t="n">
        <v>1</v>
      </c>
      <c r="D21" s="40" t="n">
        <v>1</v>
      </c>
      <c r="E21" s="40" t="n">
        <v>1</v>
      </c>
      <c r="F21" s="40" t="n">
        <v>1</v>
      </c>
      <c r="G21" s="40" t="n">
        <v>5</v>
      </c>
      <c r="L21" s="44"/>
      <c r="M21" s="40"/>
      <c r="N21" s="40"/>
      <c r="O21" s="40"/>
      <c r="P21" s="40"/>
      <c r="Q21" s="40"/>
    </row>
    <row r="22" customFormat="false" ht="15" hidden="false" customHeight="false" outlineLevel="0" collapsed="false">
      <c r="A22" s="44"/>
      <c r="B22" s="40"/>
      <c r="C22" s="40"/>
      <c r="D22" s="40"/>
      <c r="E22" s="40"/>
      <c r="F22" s="40"/>
      <c r="G22" s="40"/>
      <c r="L22" s="24" t="s">
        <v>543</v>
      </c>
      <c r="M22" s="26"/>
      <c r="N22" s="26"/>
      <c r="O22" s="26"/>
      <c r="P22" s="26"/>
      <c r="Q22" s="26"/>
    </row>
    <row r="23" customFormat="false" ht="15" hidden="false" customHeight="false" outlineLevel="0" collapsed="false">
      <c r="A23" s="24" t="s">
        <v>63</v>
      </c>
      <c r="B23" s="26"/>
      <c r="C23" s="26"/>
      <c r="D23" s="26"/>
      <c r="E23" s="26"/>
      <c r="F23" s="26"/>
      <c r="G23" s="26" t="n">
        <f aca="false">COUNTA(G24:G39)</f>
        <v>16</v>
      </c>
      <c r="H23" s="26" t="n">
        <f aca="false">SUM(H24:H39)</f>
        <v>6</v>
      </c>
      <c r="L23" s="39" t="s">
        <v>166</v>
      </c>
      <c r="M23" s="40"/>
      <c r="N23" s="40"/>
      <c r="O23" s="40"/>
      <c r="P23" s="40" t="n">
        <v>1</v>
      </c>
      <c r="Q23" s="40"/>
    </row>
    <row r="24" customFormat="false" ht="15" hidden="false" customHeight="false" outlineLevel="0" collapsed="false">
      <c r="A24" s="39" t="s">
        <v>199</v>
      </c>
      <c r="B24" s="40" t="n">
        <v>1</v>
      </c>
      <c r="C24" s="40" t="n">
        <v>1</v>
      </c>
      <c r="D24" s="40" t="n">
        <v>1</v>
      </c>
      <c r="E24" s="40" t="n">
        <v>1</v>
      </c>
      <c r="F24" s="40" t="n">
        <v>1</v>
      </c>
      <c r="G24" s="40" t="n">
        <v>5</v>
      </c>
      <c r="L24" s="44"/>
      <c r="M24" s="40"/>
      <c r="N24" s="40"/>
      <c r="O24" s="40"/>
      <c r="P24" s="40"/>
      <c r="Q24" s="40"/>
    </row>
    <row r="25" customFormat="false" ht="15" hidden="false" customHeight="false" outlineLevel="0" collapsed="false">
      <c r="A25" s="39" t="s">
        <v>148</v>
      </c>
      <c r="B25" s="40" t="n">
        <v>1</v>
      </c>
      <c r="C25" s="40" t="n">
        <v>1</v>
      </c>
      <c r="D25" s="40" t="n">
        <v>1</v>
      </c>
      <c r="E25" s="40" t="n">
        <v>1</v>
      </c>
      <c r="F25" s="40" t="n">
        <v>1</v>
      </c>
      <c r="G25" s="40" t="n">
        <v>5</v>
      </c>
      <c r="L25" s="24" t="s">
        <v>67</v>
      </c>
      <c r="M25" s="26"/>
      <c r="N25" s="26"/>
      <c r="O25" s="26"/>
      <c r="P25" s="26"/>
      <c r="Q25" s="26"/>
    </row>
    <row r="26" customFormat="false" ht="15" hidden="false" customHeight="false" outlineLevel="0" collapsed="false">
      <c r="A26" s="39" t="s">
        <v>278</v>
      </c>
      <c r="B26" s="40" t="n">
        <v>1</v>
      </c>
      <c r="C26" s="40" t="n">
        <v>1</v>
      </c>
      <c r="D26" s="40" t="n">
        <v>1</v>
      </c>
      <c r="E26" s="40" t="n">
        <v>1</v>
      </c>
      <c r="F26" s="40" t="n">
        <v>1</v>
      </c>
      <c r="G26" s="40" t="n">
        <v>5</v>
      </c>
      <c r="L26" s="39" t="s">
        <v>186</v>
      </c>
      <c r="M26" s="40"/>
      <c r="N26" s="40" t="n">
        <v>1</v>
      </c>
      <c r="O26" s="40" t="n">
        <v>1</v>
      </c>
      <c r="P26" s="40" t="n">
        <v>1</v>
      </c>
      <c r="Q26" s="40"/>
    </row>
    <row r="27" customFormat="false" ht="15" hidden="false" customHeight="false" outlineLevel="0" collapsed="false">
      <c r="A27" s="39" t="s">
        <v>198</v>
      </c>
      <c r="B27" s="40" t="n">
        <v>1</v>
      </c>
      <c r="C27" s="40" t="n">
        <v>1</v>
      </c>
      <c r="D27" s="40" t="n">
        <v>1</v>
      </c>
      <c r="E27" s="40" t="n">
        <v>1</v>
      </c>
      <c r="F27" s="40" t="n">
        <v>1</v>
      </c>
      <c r="G27" s="40" t="n">
        <v>5</v>
      </c>
      <c r="L27" s="39" t="s">
        <v>324</v>
      </c>
      <c r="M27" s="40" t="n">
        <v>1</v>
      </c>
      <c r="N27" s="40"/>
      <c r="O27" s="40" t="n">
        <v>1</v>
      </c>
      <c r="P27" s="40" t="n">
        <v>1</v>
      </c>
      <c r="Q27" s="40"/>
    </row>
    <row r="28" customFormat="false" ht="15" hidden="false" customHeight="false" outlineLevel="0" collapsed="false">
      <c r="A28" s="39" t="s">
        <v>154</v>
      </c>
      <c r="B28" s="40" t="n">
        <v>1</v>
      </c>
      <c r="C28" s="40" t="n">
        <v>1</v>
      </c>
      <c r="D28" s="40" t="n">
        <v>1</v>
      </c>
      <c r="E28" s="40" t="n">
        <v>1</v>
      </c>
      <c r="F28" s="40" t="n">
        <v>1</v>
      </c>
      <c r="G28" s="40" t="n">
        <v>5</v>
      </c>
      <c r="H28" s="40" t="n">
        <v>1</v>
      </c>
      <c r="L28" s="39" t="s">
        <v>544</v>
      </c>
      <c r="M28" s="40" t="n">
        <v>1</v>
      </c>
      <c r="N28" s="40" t="n">
        <v>0</v>
      </c>
      <c r="O28" s="40" t="n">
        <v>0</v>
      </c>
      <c r="P28" s="40"/>
      <c r="Q28" s="40"/>
    </row>
    <row r="29" customFormat="false" ht="15" hidden="false" customHeight="false" outlineLevel="0" collapsed="false">
      <c r="A29" s="39" t="s">
        <v>156</v>
      </c>
      <c r="B29" s="40" t="n">
        <v>1</v>
      </c>
      <c r="C29" s="40" t="n">
        <v>1</v>
      </c>
      <c r="D29" s="40" t="n">
        <v>1</v>
      </c>
      <c r="E29" s="40" t="n">
        <v>1</v>
      </c>
      <c r="F29" s="40" t="n">
        <v>1</v>
      </c>
      <c r="G29" s="40" t="n">
        <v>5</v>
      </c>
      <c r="L29" s="39" t="s">
        <v>283</v>
      </c>
      <c r="M29" s="40" t="n">
        <v>4</v>
      </c>
      <c r="N29" s="40" t="n">
        <v>3</v>
      </c>
      <c r="O29" s="40" t="n">
        <v>4</v>
      </c>
      <c r="P29" s="40" t="n">
        <v>4</v>
      </c>
      <c r="Q29" s="40"/>
    </row>
    <row r="30" customFormat="false" ht="15" hidden="false" customHeight="false" outlineLevel="0" collapsed="false">
      <c r="A30" s="39" t="s">
        <v>239</v>
      </c>
      <c r="B30" s="40" t="n">
        <v>1</v>
      </c>
      <c r="C30" s="40" t="n">
        <v>1</v>
      </c>
      <c r="D30" s="40" t="n">
        <v>1</v>
      </c>
      <c r="E30" s="40" t="n">
        <v>1</v>
      </c>
      <c r="F30" s="40" t="n">
        <v>1</v>
      </c>
      <c r="G30" s="40" t="n">
        <v>5</v>
      </c>
      <c r="H30" s="40" t="n">
        <v>1</v>
      </c>
      <c r="L30" s="39" t="s">
        <v>257</v>
      </c>
      <c r="M30" s="40" t="n">
        <v>1</v>
      </c>
      <c r="N30" s="40" t="n">
        <v>2</v>
      </c>
      <c r="O30" s="40" t="n">
        <v>2</v>
      </c>
      <c r="P30" s="40" t="n">
        <v>3</v>
      </c>
      <c r="Q30" s="40" t="n">
        <v>4</v>
      </c>
    </row>
    <row r="31" customFormat="false" ht="15" hidden="false" customHeight="false" outlineLevel="0" collapsed="false">
      <c r="A31" s="39" t="s">
        <v>260</v>
      </c>
      <c r="B31" s="40" t="n">
        <v>1</v>
      </c>
      <c r="C31" s="40" t="n">
        <v>1</v>
      </c>
      <c r="D31" s="40" t="n">
        <v>1</v>
      </c>
      <c r="E31" s="40" t="n">
        <v>1</v>
      </c>
      <c r="F31" s="40" t="n">
        <v>1</v>
      </c>
      <c r="G31" s="40" t="n">
        <v>5</v>
      </c>
      <c r="H31" s="40" t="n">
        <v>1</v>
      </c>
      <c r="L31" s="39" t="s">
        <v>248</v>
      </c>
      <c r="M31" s="43" t="n">
        <v>3</v>
      </c>
      <c r="N31" s="43" t="n">
        <v>2</v>
      </c>
      <c r="O31" s="43" t="n">
        <v>4</v>
      </c>
      <c r="P31" s="43" t="n">
        <v>4</v>
      </c>
      <c r="Q31" s="43" t="n">
        <v>3</v>
      </c>
      <c r="R31" s="46" t="n">
        <v>1</v>
      </c>
    </row>
    <row r="32" customFormat="false" ht="15" hidden="false" customHeight="false" outlineLevel="0" collapsed="false">
      <c r="A32" s="39" t="s">
        <v>262</v>
      </c>
      <c r="B32" s="40" t="n">
        <v>1</v>
      </c>
      <c r="C32" s="40" t="n">
        <v>1</v>
      </c>
      <c r="D32" s="40" t="n">
        <v>1</v>
      </c>
      <c r="E32" s="40" t="n">
        <v>1</v>
      </c>
      <c r="F32" s="40" t="n">
        <v>1</v>
      </c>
      <c r="G32" s="40" t="n">
        <v>5</v>
      </c>
      <c r="L32" s="39" t="s">
        <v>230</v>
      </c>
      <c r="M32" s="40"/>
      <c r="N32" s="40"/>
      <c r="O32" s="40" t="n">
        <v>2</v>
      </c>
      <c r="P32" s="40" t="n">
        <v>3</v>
      </c>
      <c r="Q32" s="40" t="n">
        <v>2</v>
      </c>
    </row>
    <row r="33" customFormat="false" ht="15" hidden="false" customHeight="false" outlineLevel="0" collapsed="false">
      <c r="A33" s="39" t="s">
        <v>147</v>
      </c>
      <c r="B33" s="40" t="n">
        <v>1</v>
      </c>
      <c r="C33" s="40" t="n">
        <v>1</v>
      </c>
      <c r="D33" s="40" t="n">
        <v>1</v>
      </c>
      <c r="E33" s="40" t="n">
        <v>1</v>
      </c>
      <c r="F33" s="40" t="n">
        <v>1</v>
      </c>
      <c r="G33" s="40" t="n">
        <v>5</v>
      </c>
      <c r="L33" s="39" t="s">
        <v>179</v>
      </c>
      <c r="M33" s="40" t="n">
        <v>1</v>
      </c>
      <c r="N33" s="40" t="n">
        <v>1</v>
      </c>
      <c r="O33" s="40" t="n">
        <v>1</v>
      </c>
      <c r="P33" s="40" t="n">
        <v>1</v>
      </c>
      <c r="Q33" s="40" t="n">
        <v>1</v>
      </c>
    </row>
    <row r="34" customFormat="false" ht="15" hidden="false" customHeight="false" outlineLevel="0" collapsed="false">
      <c r="A34" s="39" t="s">
        <v>299</v>
      </c>
      <c r="B34" s="40" t="n">
        <v>1</v>
      </c>
      <c r="C34" s="40" t="n">
        <v>1</v>
      </c>
      <c r="D34" s="40" t="n">
        <v>1</v>
      </c>
      <c r="E34" s="40" t="n">
        <v>1</v>
      </c>
      <c r="F34" s="40" t="n">
        <v>1</v>
      </c>
      <c r="G34" s="40" t="n">
        <v>5</v>
      </c>
      <c r="L34" s="39" t="s">
        <v>267</v>
      </c>
      <c r="M34" s="40" t="n">
        <v>1</v>
      </c>
      <c r="N34" s="40" t="n">
        <v>1</v>
      </c>
      <c r="O34" s="40" t="n">
        <v>1</v>
      </c>
      <c r="P34" s="40" t="n">
        <v>1</v>
      </c>
      <c r="Q34" s="40"/>
    </row>
    <row r="35" customFormat="false" ht="15" hidden="false" customHeight="false" outlineLevel="0" collapsed="false">
      <c r="A35" s="39" t="s">
        <v>166</v>
      </c>
      <c r="B35" s="40" t="n">
        <v>1</v>
      </c>
      <c r="C35" s="40" t="n">
        <v>1</v>
      </c>
      <c r="D35" s="40" t="n">
        <v>1</v>
      </c>
      <c r="E35" s="40" t="n">
        <v>1</v>
      </c>
      <c r="F35" s="40" t="n">
        <v>1</v>
      </c>
      <c r="G35" s="40" t="n">
        <v>5</v>
      </c>
      <c r="H35" s="40" t="n">
        <v>2</v>
      </c>
      <c r="L35" s="39" t="s">
        <v>185</v>
      </c>
      <c r="M35" s="43" t="n">
        <v>4</v>
      </c>
      <c r="N35" s="43" t="n">
        <v>4</v>
      </c>
      <c r="O35" s="43" t="n">
        <v>4</v>
      </c>
      <c r="P35" s="43" t="n">
        <v>4</v>
      </c>
      <c r="Q35" s="43" t="n">
        <v>4</v>
      </c>
      <c r="R35" s="46" t="n">
        <v>3</v>
      </c>
    </row>
    <row r="36" customFormat="false" ht="15" hidden="false" customHeight="false" outlineLevel="0" collapsed="false">
      <c r="A36" s="39" t="s">
        <v>170</v>
      </c>
      <c r="B36" s="40" t="n">
        <v>1</v>
      </c>
      <c r="C36" s="40" t="n">
        <v>1</v>
      </c>
      <c r="D36" s="40" t="n">
        <v>1</v>
      </c>
      <c r="E36" s="40" t="n">
        <v>1</v>
      </c>
      <c r="F36" s="40" t="n">
        <v>1</v>
      </c>
      <c r="G36" s="40" t="n">
        <v>5</v>
      </c>
      <c r="L36" s="39" t="s">
        <v>271</v>
      </c>
      <c r="M36" s="43" t="n">
        <v>7</v>
      </c>
      <c r="N36" s="43" t="n">
        <v>5</v>
      </c>
      <c r="O36" s="43" t="n">
        <v>4</v>
      </c>
      <c r="P36" s="43" t="n">
        <v>4</v>
      </c>
      <c r="Q36" s="43" t="n">
        <v>2</v>
      </c>
      <c r="R36" s="46" t="n">
        <v>1</v>
      </c>
    </row>
    <row r="37" customFormat="false" ht="15" hidden="false" customHeight="false" outlineLevel="0" collapsed="false">
      <c r="A37" s="39" t="s">
        <v>175</v>
      </c>
      <c r="B37" s="40" t="n">
        <v>1</v>
      </c>
      <c r="C37" s="40" t="n">
        <v>1</v>
      </c>
      <c r="D37" s="40" t="n">
        <v>1</v>
      </c>
      <c r="E37" s="40" t="n">
        <v>1</v>
      </c>
      <c r="F37" s="40" t="n">
        <v>1</v>
      </c>
      <c r="G37" s="40" t="n">
        <v>5</v>
      </c>
      <c r="L37" s="39" t="s">
        <v>175</v>
      </c>
      <c r="M37" s="40" t="n">
        <v>3</v>
      </c>
      <c r="N37" s="40" t="n">
        <v>3</v>
      </c>
      <c r="O37" s="40" t="n">
        <v>3</v>
      </c>
      <c r="P37" s="40" t="n">
        <v>3</v>
      </c>
      <c r="Q37" s="40"/>
    </row>
    <row r="38" customFormat="false" ht="15" hidden="false" customHeight="false" outlineLevel="0" collapsed="false">
      <c r="A38" s="39" t="s">
        <v>189</v>
      </c>
      <c r="B38" s="40" t="n">
        <v>1</v>
      </c>
      <c r="C38" s="40" t="n">
        <v>1</v>
      </c>
      <c r="D38" s="40" t="n">
        <v>1</v>
      </c>
      <c r="E38" s="40" t="n">
        <v>1</v>
      </c>
      <c r="F38" s="40" t="n">
        <v>1</v>
      </c>
      <c r="G38" s="40" t="n">
        <v>5</v>
      </c>
      <c r="L38" s="39" t="s">
        <v>545</v>
      </c>
      <c r="M38" s="40" t="n">
        <v>1</v>
      </c>
      <c r="N38" s="40" t="n">
        <v>0</v>
      </c>
      <c r="O38" s="40" t="n">
        <v>0</v>
      </c>
      <c r="P38" s="40"/>
      <c r="Q38" s="40"/>
    </row>
    <row r="39" customFormat="false" ht="15" hidden="false" customHeight="false" outlineLevel="0" collapsed="false">
      <c r="A39" s="39" t="s">
        <v>225</v>
      </c>
      <c r="B39" s="40" t="n">
        <v>1</v>
      </c>
      <c r="C39" s="40" t="n">
        <v>1</v>
      </c>
      <c r="D39" s="40" t="n">
        <v>1</v>
      </c>
      <c r="E39" s="40" t="n">
        <v>1</v>
      </c>
      <c r="F39" s="40" t="n">
        <v>1</v>
      </c>
      <c r="G39" s="40" t="n">
        <v>5</v>
      </c>
      <c r="H39" s="40" t="n">
        <v>1</v>
      </c>
      <c r="L39" s="39" t="s">
        <v>178</v>
      </c>
      <c r="M39" s="43" t="n">
        <v>2</v>
      </c>
      <c r="N39" s="43" t="n">
        <v>2</v>
      </c>
      <c r="O39" s="43" t="n">
        <v>2</v>
      </c>
      <c r="P39" s="43" t="n">
        <v>2</v>
      </c>
      <c r="Q39" s="43" t="n">
        <v>2</v>
      </c>
      <c r="R39" s="46" t="n">
        <v>1</v>
      </c>
    </row>
    <row r="40" customFormat="false" ht="15" hidden="false" customHeight="false" outlineLevel="0" collapsed="false">
      <c r="A40" s="44"/>
      <c r="B40" s="40"/>
      <c r="C40" s="40"/>
      <c r="D40" s="40"/>
      <c r="E40" s="40"/>
      <c r="F40" s="40"/>
      <c r="G40" s="40"/>
      <c r="L40" s="39" t="s">
        <v>227</v>
      </c>
      <c r="M40" s="40" t="n">
        <v>1</v>
      </c>
      <c r="N40" s="40" t="n">
        <v>2</v>
      </c>
      <c r="O40" s="40" t="n">
        <v>2</v>
      </c>
      <c r="P40" s="40" t="n">
        <v>1</v>
      </c>
      <c r="Q40" s="40"/>
    </row>
    <row r="41" customFormat="false" ht="15" hidden="false" customHeight="false" outlineLevel="0" collapsed="false">
      <c r="A41" s="24" t="s">
        <v>64</v>
      </c>
      <c r="B41" s="26"/>
      <c r="C41" s="26"/>
      <c r="D41" s="26"/>
      <c r="E41" s="26"/>
      <c r="F41" s="26"/>
      <c r="G41" s="26" t="n">
        <f aca="false">COUNTA(G42:G50)</f>
        <v>9</v>
      </c>
      <c r="H41" s="26" t="n">
        <f aca="false">SUM(H42:H50)</f>
        <v>4</v>
      </c>
      <c r="L41" s="44"/>
      <c r="M41" s="40"/>
      <c r="N41" s="40"/>
      <c r="O41" s="40"/>
      <c r="P41" s="40"/>
      <c r="Q41" s="40"/>
    </row>
    <row r="42" customFormat="false" ht="15" hidden="false" customHeight="false" outlineLevel="0" collapsed="false">
      <c r="A42" s="39" t="s">
        <v>324</v>
      </c>
      <c r="B42" s="40" t="n">
        <v>1</v>
      </c>
      <c r="C42" s="40" t="n">
        <v>1</v>
      </c>
      <c r="D42" s="40" t="n">
        <v>1</v>
      </c>
      <c r="E42" s="40" t="n">
        <v>1</v>
      </c>
      <c r="F42" s="40" t="n">
        <v>1</v>
      </c>
      <c r="G42" s="40" t="n">
        <v>5</v>
      </c>
      <c r="L42" s="24" t="s">
        <v>71</v>
      </c>
      <c r="M42" s="26"/>
      <c r="N42" s="26"/>
      <c r="O42" s="26"/>
      <c r="P42" s="26"/>
      <c r="Q42" s="26"/>
    </row>
    <row r="43" customFormat="false" ht="15" hidden="false" customHeight="false" outlineLevel="0" collapsed="false">
      <c r="A43" s="39" t="s">
        <v>283</v>
      </c>
      <c r="B43" s="40" t="n">
        <v>1</v>
      </c>
      <c r="C43" s="40" t="n">
        <v>1</v>
      </c>
      <c r="D43" s="40" t="n">
        <v>1</v>
      </c>
      <c r="E43" s="40" t="n">
        <v>1</v>
      </c>
      <c r="F43" s="40" t="n">
        <v>1</v>
      </c>
      <c r="G43" s="40" t="n">
        <v>5</v>
      </c>
      <c r="H43" s="40" t="n">
        <v>1</v>
      </c>
      <c r="L43" s="39" t="s">
        <v>197</v>
      </c>
      <c r="M43" s="40"/>
      <c r="N43" s="40" t="n">
        <v>1</v>
      </c>
      <c r="O43" s="40" t="n">
        <v>1</v>
      </c>
      <c r="P43" s="40" t="n">
        <v>1</v>
      </c>
      <c r="Q43" s="40"/>
    </row>
    <row r="44" customFormat="false" ht="15" hidden="false" customHeight="false" outlineLevel="0" collapsed="false">
      <c r="A44" s="39" t="s">
        <v>248</v>
      </c>
      <c r="B44" s="40" t="n">
        <v>1</v>
      </c>
      <c r="C44" s="40" t="n">
        <v>1</v>
      </c>
      <c r="D44" s="40" t="n">
        <v>1</v>
      </c>
      <c r="E44" s="40" t="n">
        <v>1</v>
      </c>
      <c r="F44" s="40" t="n">
        <v>1</v>
      </c>
      <c r="G44" s="40" t="n">
        <v>5</v>
      </c>
      <c r="L44" s="39" t="s">
        <v>306</v>
      </c>
      <c r="M44" s="40"/>
      <c r="N44" s="40"/>
      <c r="O44" s="40" t="n">
        <v>1</v>
      </c>
      <c r="P44" s="40" t="n">
        <v>1</v>
      </c>
      <c r="Q44" s="40" t="n">
        <v>1</v>
      </c>
    </row>
    <row r="45" customFormat="false" ht="15" hidden="false" customHeight="false" outlineLevel="0" collapsed="false">
      <c r="A45" s="39" t="s">
        <v>240</v>
      </c>
      <c r="B45" s="40" t="n">
        <v>1</v>
      </c>
      <c r="C45" s="40" t="n">
        <v>1</v>
      </c>
      <c r="D45" s="40" t="n">
        <v>1</v>
      </c>
      <c r="E45" s="40" t="n">
        <v>1</v>
      </c>
      <c r="F45" s="40" t="n">
        <v>1</v>
      </c>
      <c r="G45" s="40" t="n">
        <v>5</v>
      </c>
      <c r="H45" s="40" t="n">
        <v>1</v>
      </c>
      <c r="L45" s="39" t="s">
        <v>201</v>
      </c>
      <c r="M45" s="40"/>
      <c r="N45" s="40" t="n">
        <v>1</v>
      </c>
      <c r="O45" s="40"/>
      <c r="P45" s="40"/>
      <c r="Q45" s="40"/>
    </row>
    <row r="46" customFormat="false" ht="15" hidden="false" customHeight="false" outlineLevel="0" collapsed="false">
      <c r="A46" s="39" t="s">
        <v>230</v>
      </c>
      <c r="B46" s="40" t="n">
        <v>1</v>
      </c>
      <c r="C46" s="40" t="n">
        <v>1</v>
      </c>
      <c r="D46" s="40" t="n">
        <v>1</v>
      </c>
      <c r="E46" s="40" t="n">
        <v>1</v>
      </c>
      <c r="F46" s="40" t="n">
        <v>1</v>
      </c>
      <c r="G46" s="40" t="n">
        <v>5</v>
      </c>
      <c r="L46" s="39" t="s">
        <v>142</v>
      </c>
      <c r="M46" s="40" t="n">
        <v>2</v>
      </c>
      <c r="N46" s="40" t="n">
        <v>1</v>
      </c>
      <c r="O46" s="40"/>
      <c r="P46" s="40"/>
      <c r="Q46" s="40"/>
    </row>
    <row r="47" customFormat="false" ht="15" hidden="false" customHeight="false" outlineLevel="0" collapsed="false">
      <c r="A47" s="39" t="s">
        <v>179</v>
      </c>
      <c r="B47" s="40" t="n">
        <v>1</v>
      </c>
      <c r="C47" s="40" t="n">
        <v>1</v>
      </c>
      <c r="D47" s="40" t="n">
        <v>1</v>
      </c>
      <c r="E47" s="40" t="n">
        <v>1</v>
      </c>
      <c r="F47" s="40" t="n">
        <v>1</v>
      </c>
      <c r="G47" s="40" t="n">
        <v>5</v>
      </c>
      <c r="L47" s="39" t="s">
        <v>156</v>
      </c>
      <c r="M47" s="40" t="n">
        <v>1</v>
      </c>
      <c r="N47" s="40" t="n">
        <v>1</v>
      </c>
      <c r="O47" s="40" t="n">
        <v>1</v>
      </c>
      <c r="P47" s="40" t="n">
        <v>1</v>
      </c>
      <c r="Q47" s="40" t="n">
        <v>1</v>
      </c>
    </row>
    <row r="48" customFormat="false" ht="15" hidden="false" customHeight="false" outlineLevel="0" collapsed="false">
      <c r="A48" s="39" t="s">
        <v>267</v>
      </c>
      <c r="B48" s="40" t="n">
        <v>1</v>
      </c>
      <c r="C48" s="40" t="n">
        <v>1</v>
      </c>
      <c r="D48" s="40" t="n">
        <v>1</v>
      </c>
      <c r="E48" s="40" t="n">
        <v>1</v>
      </c>
      <c r="F48" s="40" t="n">
        <v>1</v>
      </c>
      <c r="G48" s="40" t="n">
        <v>5</v>
      </c>
      <c r="L48" s="39" t="s">
        <v>309</v>
      </c>
      <c r="M48" s="43" t="n">
        <v>2</v>
      </c>
      <c r="N48" s="43" t="n">
        <v>2</v>
      </c>
      <c r="O48" s="43" t="n">
        <v>2</v>
      </c>
      <c r="P48" s="43" t="n">
        <v>2</v>
      </c>
      <c r="Q48" s="43" t="n">
        <v>2</v>
      </c>
      <c r="R48" s="46" t="n">
        <v>1</v>
      </c>
    </row>
    <row r="49" customFormat="false" ht="15" hidden="false" customHeight="false" outlineLevel="0" collapsed="false">
      <c r="A49" s="39" t="s">
        <v>185</v>
      </c>
      <c r="B49" s="40" t="n">
        <v>1</v>
      </c>
      <c r="C49" s="40" t="n">
        <v>1</v>
      </c>
      <c r="D49" s="40" t="n">
        <v>1</v>
      </c>
      <c r="E49" s="40" t="n">
        <v>1</v>
      </c>
      <c r="F49" s="40" t="n">
        <v>1</v>
      </c>
      <c r="G49" s="40" t="n">
        <v>5</v>
      </c>
      <c r="H49" s="40" t="n">
        <v>2</v>
      </c>
      <c r="L49" s="39" t="s">
        <v>328</v>
      </c>
      <c r="M49" s="40"/>
      <c r="N49" s="40" t="n">
        <v>1</v>
      </c>
      <c r="O49" s="40" t="n">
        <v>1</v>
      </c>
      <c r="P49" s="40" t="n">
        <v>1</v>
      </c>
      <c r="Q49" s="40" t="n">
        <v>1</v>
      </c>
    </row>
    <row r="50" customFormat="false" ht="15" hidden="false" customHeight="false" outlineLevel="0" collapsed="false">
      <c r="A50" s="39" t="s">
        <v>175</v>
      </c>
      <c r="B50" s="40" t="n">
        <v>1</v>
      </c>
      <c r="C50" s="40" t="n">
        <v>1</v>
      </c>
      <c r="D50" s="40" t="n">
        <v>1</v>
      </c>
      <c r="E50" s="40" t="n">
        <v>1</v>
      </c>
      <c r="F50" s="40" t="n">
        <v>1</v>
      </c>
      <c r="G50" s="40" t="n">
        <v>5</v>
      </c>
      <c r="L50" s="39" t="s">
        <v>268</v>
      </c>
      <c r="M50" s="40"/>
      <c r="N50" s="40" t="n">
        <v>1</v>
      </c>
      <c r="O50" s="40" t="n">
        <v>1</v>
      </c>
      <c r="P50" s="40" t="n">
        <v>2</v>
      </c>
      <c r="Q50" s="40" t="n">
        <v>2</v>
      </c>
    </row>
    <row r="51" customFormat="false" ht="15" hidden="false" customHeight="false" outlineLevel="0" collapsed="false">
      <c r="A51" s="44"/>
      <c r="B51" s="40"/>
      <c r="C51" s="40"/>
      <c r="D51" s="40"/>
      <c r="E51" s="40"/>
      <c r="F51" s="40"/>
      <c r="G51" s="40"/>
      <c r="L51" s="39" t="s">
        <v>269</v>
      </c>
      <c r="M51" s="40"/>
      <c r="N51" s="40"/>
      <c r="O51" s="40" t="n">
        <v>1</v>
      </c>
      <c r="P51" s="40" t="n">
        <v>2</v>
      </c>
      <c r="Q51" s="40" t="n">
        <v>1</v>
      </c>
    </row>
    <row r="52" customFormat="false" ht="15" hidden="false" customHeight="false" outlineLevel="0" collapsed="false">
      <c r="A52" s="24" t="s">
        <v>65</v>
      </c>
      <c r="B52" s="26"/>
      <c r="C52" s="26"/>
      <c r="D52" s="26"/>
      <c r="E52" s="26"/>
      <c r="F52" s="26"/>
      <c r="G52" s="26" t="n">
        <f aca="false">COUNTA(G53:G61)</f>
        <v>9</v>
      </c>
      <c r="H52" s="26" t="n">
        <f aca="false">SUM(H53:H61)</f>
        <v>3</v>
      </c>
      <c r="L52" s="39" t="s">
        <v>193</v>
      </c>
      <c r="M52" s="40"/>
      <c r="N52" s="40"/>
      <c r="O52" s="40"/>
      <c r="P52" s="40" t="n">
        <v>1</v>
      </c>
      <c r="Q52" s="40" t="n">
        <v>1</v>
      </c>
    </row>
    <row r="53" customFormat="false" ht="15" hidden="false" customHeight="false" outlineLevel="0" collapsed="false">
      <c r="A53" s="39" t="s">
        <v>131</v>
      </c>
      <c r="B53" s="40" t="n">
        <v>1</v>
      </c>
      <c r="C53" s="40" t="n">
        <v>1</v>
      </c>
      <c r="D53" s="40" t="n">
        <v>1</v>
      </c>
      <c r="E53" s="40" t="n">
        <v>1</v>
      </c>
      <c r="F53" s="40" t="n">
        <v>1</v>
      </c>
      <c r="G53" s="40" t="n">
        <v>5</v>
      </c>
      <c r="H53" s="40" t="n">
        <v>1</v>
      </c>
      <c r="L53" s="39" t="s">
        <v>168</v>
      </c>
      <c r="M53" s="40" t="n">
        <v>1</v>
      </c>
      <c r="N53" s="40" t="n">
        <v>1</v>
      </c>
      <c r="O53" s="40"/>
      <c r="P53" s="40"/>
      <c r="Q53" s="40"/>
    </row>
    <row r="54" customFormat="false" ht="15" hidden="false" customHeight="false" outlineLevel="0" collapsed="false">
      <c r="A54" s="39" t="s">
        <v>307</v>
      </c>
      <c r="B54" s="40" t="n">
        <v>1</v>
      </c>
      <c r="C54" s="40" t="n">
        <v>1</v>
      </c>
      <c r="D54" s="40" t="n">
        <v>1</v>
      </c>
      <c r="E54" s="40" t="n">
        <v>1</v>
      </c>
      <c r="F54" s="40" t="n">
        <v>1</v>
      </c>
      <c r="G54" s="40" t="n">
        <v>5</v>
      </c>
      <c r="L54" s="39" t="s">
        <v>170</v>
      </c>
      <c r="M54" s="40" t="n">
        <v>2</v>
      </c>
      <c r="N54" s="40" t="n">
        <v>1</v>
      </c>
      <c r="O54" s="40" t="n">
        <v>1</v>
      </c>
      <c r="P54" s="40" t="n">
        <v>1</v>
      </c>
      <c r="Q54" s="40" t="n">
        <v>3</v>
      </c>
    </row>
    <row r="55" customFormat="false" ht="15" hidden="false" customHeight="false" outlineLevel="0" collapsed="false">
      <c r="A55" s="39" t="s">
        <v>538</v>
      </c>
      <c r="B55" s="40" t="n">
        <v>1</v>
      </c>
      <c r="C55" s="40" t="n">
        <v>1</v>
      </c>
      <c r="D55" s="40" t="n">
        <v>1</v>
      </c>
      <c r="E55" s="40" t="n">
        <v>1</v>
      </c>
      <c r="F55" s="40" t="n">
        <v>1</v>
      </c>
      <c r="G55" s="40" t="n">
        <v>5</v>
      </c>
      <c r="L55" s="39" t="s">
        <v>356</v>
      </c>
      <c r="M55" s="40" t="n">
        <v>2</v>
      </c>
      <c r="N55" s="40" t="n">
        <v>2</v>
      </c>
      <c r="O55" s="40" t="n">
        <v>2</v>
      </c>
      <c r="P55" s="40" t="n">
        <v>2</v>
      </c>
      <c r="Q55" s="40" t="n">
        <v>2</v>
      </c>
    </row>
    <row r="56" customFormat="false" ht="15" hidden="false" customHeight="false" outlineLevel="0" collapsed="false">
      <c r="A56" s="39" t="s">
        <v>134</v>
      </c>
      <c r="B56" s="40" t="n">
        <v>1</v>
      </c>
      <c r="C56" s="40" t="n">
        <v>1</v>
      </c>
      <c r="D56" s="40" t="n">
        <v>1</v>
      </c>
      <c r="E56" s="40" t="n">
        <v>1</v>
      </c>
      <c r="F56" s="40" t="n">
        <v>1</v>
      </c>
      <c r="G56" s="40" t="n">
        <v>5</v>
      </c>
      <c r="H56" s="40" t="n">
        <v>2</v>
      </c>
      <c r="L56" s="39" t="s">
        <v>188</v>
      </c>
      <c r="M56" s="40"/>
      <c r="N56" s="40"/>
      <c r="O56" s="40" t="n">
        <v>1</v>
      </c>
      <c r="P56" s="40" t="n">
        <v>1</v>
      </c>
      <c r="Q56" s="40" t="n">
        <v>1</v>
      </c>
    </row>
    <row r="57" customFormat="false" ht="15" hidden="false" customHeight="false" outlineLevel="0" collapsed="false">
      <c r="A57" s="39" t="s">
        <v>201</v>
      </c>
      <c r="B57" s="40" t="n">
        <v>1</v>
      </c>
      <c r="C57" s="40" t="n">
        <v>1</v>
      </c>
      <c r="D57" s="40" t="n">
        <v>1</v>
      </c>
      <c r="E57" s="40" t="n">
        <v>1</v>
      </c>
      <c r="F57" s="40" t="n">
        <v>1</v>
      </c>
      <c r="G57" s="40" t="n">
        <v>5</v>
      </c>
      <c r="L57" s="39" t="s">
        <v>175</v>
      </c>
      <c r="M57" s="40"/>
      <c r="N57" s="40"/>
      <c r="O57" s="40" t="n">
        <v>1</v>
      </c>
      <c r="P57" s="40" t="n">
        <v>1</v>
      </c>
      <c r="Q57" s="40" t="n">
        <v>2</v>
      </c>
    </row>
    <row r="58" customFormat="false" ht="15" hidden="false" customHeight="false" outlineLevel="0" collapsed="false">
      <c r="A58" s="39" t="s">
        <v>200</v>
      </c>
      <c r="B58" s="40" t="n">
        <v>1</v>
      </c>
      <c r="C58" s="40" t="n">
        <v>1</v>
      </c>
      <c r="D58" s="40" t="n">
        <v>1</v>
      </c>
      <c r="E58" s="40" t="n">
        <v>1</v>
      </c>
      <c r="F58" s="40" t="n">
        <v>1</v>
      </c>
      <c r="G58" s="40" t="n">
        <v>5</v>
      </c>
      <c r="L58" s="39" t="s">
        <v>195</v>
      </c>
      <c r="M58" s="40"/>
      <c r="N58" s="40" t="n">
        <v>1</v>
      </c>
      <c r="O58" s="40" t="n">
        <v>2</v>
      </c>
      <c r="P58" s="40" t="n">
        <v>1</v>
      </c>
      <c r="Q58" s="40"/>
    </row>
    <row r="59" customFormat="false" ht="15" hidden="false" customHeight="false" outlineLevel="0" collapsed="false">
      <c r="A59" s="39" t="s">
        <v>171</v>
      </c>
      <c r="B59" s="40" t="n">
        <v>1</v>
      </c>
      <c r="C59" s="40" t="n">
        <v>1</v>
      </c>
      <c r="D59" s="40" t="n">
        <v>1</v>
      </c>
      <c r="E59" s="40" t="n">
        <v>1</v>
      </c>
      <c r="F59" s="40" t="n">
        <v>1</v>
      </c>
      <c r="G59" s="40" t="n">
        <v>5</v>
      </c>
      <c r="L59" s="44"/>
      <c r="M59" s="40"/>
      <c r="N59" s="40"/>
      <c r="O59" s="40"/>
      <c r="P59" s="40"/>
      <c r="Q59" s="40"/>
    </row>
    <row r="60" customFormat="false" ht="15" hidden="false" customHeight="false" outlineLevel="0" collapsed="false">
      <c r="A60" s="39" t="s">
        <v>149</v>
      </c>
      <c r="B60" s="40" t="n">
        <v>1</v>
      </c>
      <c r="C60" s="40" t="n">
        <v>1</v>
      </c>
      <c r="D60" s="40" t="n">
        <v>1</v>
      </c>
      <c r="E60" s="40" t="n">
        <v>1</v>
      </c>
      <c r="F60" s="40" t="n">
        <v>1</v>
      </c>
      <c r="G60" s="40" t="n">
        <v>5</v>
      </c>
      <c r="L60" s="24" t="s">
        <v>70</v>
      </c>
      <c r="M60" s="26"/>
      <c r="N60" s="26"/>
      <c r="O60" s="26"/>
      <c r="P60" s="26"/>
      <c r="Q60" s="26"/>
    </row>
    <row r="61" customFormat="false" ht="15" hidden="false" customHeight="false" outlineLevel="0" collapsed="false">
      <c r="A61" s="39" t="s">
        <v>271</v>
      </c>
      <c r="B61" s="40" t="n">
        <v>1</v>
      </c>
      <c r="C61" s="40" t="n">
        <v>1</v>
      </c>
      <c r="D61" s="40" t="n">
        <v>1</v>
      </c>
      <c r="E61" s="40" t="n">
        <v>1</v>
      </c>
      <c r="F61" s="40" t="n">
        <v>1</v>
      </c>
      <c r="G61" s="40" t="n">
        <v>5</v>
      </c>
      <c r="L61" s="39" t="s">
        <v>197</v>
      </c>
      <c r="M61" s="40" t="n">
        <v>1</v>
      </c>
      <c r="N61" s="40"/>
      <c r="O61" s="40" t="n">
        <v>1</v>
      </c>
      <c r="P61" s="40" t="n">
        <v>1</v>
      </c>
      <c r="Q61" s="40" t="n">
        <v>2</v>
      </c>
    </row>
    <row r="62" customFormat="false" ht="15" hidden="false" customHeight="false" outlineLevel="0" collapsed="false">
      <c r="A62" s="44"/>
      <c r="B62" s="40"/>
      <c r="C62" s="40"/>
      <c r="D62" s="40"/>
      <c r="E62" s="40"/>
      <c r="F62" s="40"/>
      <c r="G62" s="40"/>
      <c r="L62" s="39" t="s">
        <v>198</v>
      </c>
      <c r="M62" s="43" t="n">
        <v>2</v>
      </c>
      <c r="N62" s="43" t="n">
        <v>2</v>
      </c>
      <c r="O62" s="43" t="n">
        <v>2</v>
      </c>
      <c r="P62" s="43" t="n">
        <v>2</v>
      </c>
      <c r="Q62" s="43" t="n">
        <v>2</v>
      </c>
      <c r="R62" s="46" t="n">
        <v>1</v>
      </c>
    </row>
    <row r="63" customFormat="false" ht="15" hidden="false" customHeight="false" outlineLevel="0" collapsed="false">
      <c r="A63" s="24" t="s">
        <v>66</v>
      </c>
      <c r="B63" s="26"/>
      <c r="C63" s="26"/>
      <c r="D63" s="26"/>
      <c r="E63" s="26"/>
      <c r="F63" s="26"/>
      <c r="G63" s="26" t="n">
        <f aca="false">COUNTA(G64:G70)</f>
        <v>7</v>
      </c>
      <c r="H63" s="26" t="n">
        <f aca="false">SUM(H64:H70)</f>
        <v>5</v>
      </c>
      <c r="L63" s="39" t="s">
        <v>200</v>
      </c>
      <c r="M63" s="40" t="n">
        <v>1</v>
      </c>
      <c r="N63" s="40" t="n">
        <v>1</v>
      </c>
      <c r="O63" s="40" t="n">
        <v>1</v>
      </c>
      <c r="P63" s="40" t="n">
        <v>1</v>
      </c>
      <c r="Q63" s="40" t="n">
        <v>1</v>
      </c>
    </row>
    <row r="64" customFormat="false" ht="15" hidden="false" customHeight="false" outlineLevel="0" collapsed="false">
      <c r="A64" s="39" t="s">
        <v>132</v>
      </c>
      <c r="B64" s="40" t="n">
        <v>1</v>
      </c>
      <c r="C64" s="40" t="n">
        <v>1</v>
      </c>
      <c r="D64" s="40" t="n">
        <v>1</v>
      </c>
      <c r="E64" s="40" t="n">
        <v>1</v>
      </c>
      <c r="F64" s="40" t="n">
        <v>1</v>
      </c>
      <c r="G64" s="40" t="n">
        <v>5</v>
      </c>
      <c r="L64" s="39" t="s">
        <v>202</v>
      </c>
      <c r="M64" s="40" t="n">
        <v>1</v>
      </c>
      <c r="N64" s="40" t="n">
        <v>1</v>
      </c>
      <c r="O64" s="40" t="n">
        <v>1</v>
      </c>
      <c r="P64" s="40" t="n">
        <v>1</v>
      </c>
      <c r="Q64" s="40" t="n">
        <v>1</v>
      </c>
    </row>
    <row r="65" customFormat="false" ht="15" hidden="false" customHeight="false" outlineLevel="0" collapsed="false">
      <c r="A65" s="39" t="s">
        <v>228</v>
      </c>
      <c r="B65" s="40" t="n">
        <v>1</v>
      </c>
      <c r="C65" s="40" t="n">
        <v>1</v>
      </c>
      <c r="D65" s="40" t="n">
        <v>1</v>
      </c>
      <c r="E65" s="40" t="n">
        <v>1</v>
      </c>
      <c r="F65" s="40" t="n">
        <v>1</v>
      </c>
      <c r="G65" s="40" t="n">
        <v>5</v>
      </c>
      <c r="L65" s="39" t="s">
        <v>216</v>
      </c>
      <c r="M65" s="40" t="n">
        <v>1</v>
      </c>
      <c r="N65" s="40" t="n">
        <v>1</v>
      </c>
      <c r="O65" s="40" t="n">
        <v>1</v>
      </c>
      <c r="P65" s="40" t="n">
        <v>1</v>
      </c>
      <c r="Q65" s="40" t="n">
        <v>1</v>
      </c>
    </row>
    <row r="66" customFormat="false" ht="15" hidden="false" customHeight="false" outlineLevel="0" collapsed="false">
      <c r="A66" s="39" t="s">
        <v>279</v>
      </c>
      <c r="B66" s="40" t="n">
        <v>1</v>
      </c>
      <c r="C66" s="40" t="n">
        <v>1</v>
      </c>
      <c r="D66" s="40" t="n">
        <v>1</v>
      </c>
      <c r="E66" s="40" t="n">
        <v>1</v>
      </c>
      <c r="F66" s="40" t="n">
        <v>1</v>
      </c>
      <c r="G66" s="40" t="n">
        <v>5</v>
      </c>
      <c r="L66" s="39" t="s">
        <v>378</v>
      </c>
      <c r="M66" s="40"/>
      <c r="N66" s="40"/>
      <c r="O66" s="40" t="n">
        <v>1</v>
      </c>
      <c r="P66" s="40"/>
      <c r="Q66" s="40"/>
    </row>
    <row r="67" customFormat="false" ht="15" hidden="false" customHeight="false" outlineLevel="0" collapsed="false">
      <c r="A67" s="39" t="s">
        <v>156</v>
      </c>
      <c r="B67" s="40" t="n">
        <v>1</v>
      </c>
      <c r="C67" s="40" t="n">
        <v>1</v>
      </c>
      <c r="D67" s="40" t="n">
        <v>1</v>
      </c>
      <c r="E67" s="40" t="n">
        <v>1</v>
      </c>
      <c r="F67" s="40" t="n">
        <v>1</v>
      </c>
      <c r="G67" s="40" t="n">
        <v>5</v>
      </c>
      <c r="H67" s="40" t="n">
        <v>1</v>
      </c>
      <c r="L67" s="39" t="s">
        <v>203</v>
      </c>
      <c r="M67" s="40" t="n">
        <v>1</v>
      </c>
      <c r="N67" s="40" t="n">
        <v>2</v>
      </c>
      <c r="O67" s="40" t="n">
        <v>2</v>
      </c>
      <c r="P67" s="40" t="n">
        <v>3</v>
      </c>
      <c r="Q67" s="40" t="n">
        <v>3</v>
      </c>
    </row>
    <row r="68" customFormat="false" ht="15" hidden="false" customHeight="false" outlineLevel="0" collapsed="false">
      <c r="A68" s="39" t="s">
        <v>145</v>
      </c>
      <c r="B68" s="40" t="n">
        <v>1</v>
      </c>
      <c r="C68" s="40" t="n">
        <v>1</v>
      </c>
      <c r="D68" s="40" t="n">
        <v>1</v>
      </c>
      <c r="E68" s="40" t="n">
        <v>1</v>
      </c>
      <c r="F68" s="40" t="n">
        <v>1</v>
      </c>
      <c r="G68" s="40" t="n">
        <v>5</v>
      </c>
      <c r="H68" s="40" t="n">
        <v>1</v>
      </c>
      <c r="L68" s="39" t="s">
        <v>205</v>
      </c>
      <c r="M68" s="40"/>
      <c r="N68" s="40"/>
      <c r="O68" s="40"/>
      <c r="P68" s="40" t="n">
        <v>1</v>
      </c>
      <c r="Q68" s="40" t="n">
        <v>1</v>
      </c>
    </row>
    <row r="69" customFormat="false" ht="15" hidden="false" customHeight="false" outlineLevel="0" collapsed="false">
      <c r="A69" s="39" t="s">
        <v>163</v>
      </c>
      <c r="B69" s="40" t="n">
        <v>1</v>
      </c>
      <c r="C69" s="40" t="n">
        <v>1</v>
      </c>
      <c r="D69" s="40" t="n">
        <v>1</v>
      </c>
      <c r="E69" s="40" t="n">
        <v>1</v>
      </c>
      <c r="F69" s="40" t="n">
        <v>1</v>
      </c>
      <c r="G69" s="40" t="n">
        <v>5</v>
      </c>
      <c r="H69" s="40" t="n">
        <v>2</v>
      </c>
      <c r="L69" s="44"/>
      <c r="M69" s="40"/>
      <c r="N69" s="40"/>
      <c r="O69" s="40"/>
      <c r="P69" s="40"/>
      <c r="Q69" s="40"/>
    </row>
    <row r="70" customFormat="false" ht="15" hidden="false" customHeight="false" outlineLevel="0" collapsed="false">
      <c r="A70" s="39" t="s">
        <v>318</v>
      </c>
      <c r="B70" s="40" t="n">
        <v>1</v>
      </c>
      <c r="C70" s="40" t="n">
        <v>1</v>
      </c>
      <c r="D70" s="40" t="n">
        <v>1</v>
      </c>
      <c r="E70" s="40" t="n">
        <v>1</v>
      </c>
      <c r="F70" s="40" t="n">
        <v>1</v>
      </c>
      <c r="G70" s="40" t="n">
        <v>5</v>
      </c>
      <c r="H70" s="40" t="n">
        <v>1</v>
      </c>
      <c r="L70" s="24" t="s">
        <v>546</v>
      </c>
      <c r="M70" s="26"/>
      <c r="N70" s="26"/>
      <c r="O70" s="26"/>
      <c r="P70" s="26"/>
      <c r="Q70" s="26"/>
    </row>
    <row r="71" customFormat="false" ht="15" hidden="false" customHeight="false" outlineLevel="0" collapsed="false">
      <c r="A71" s="44"/>
      <c r="B71" s="40"/>
      <c r="C71" s="40"/>
      <c r="D71" s="40"/>
      <c r="E71" s="40"/>
      <c r="F71" s="40"/>
      <c r="G71" s="40"/>
      <c r="L71" s="39" t="s">
        <v>133</v>
      </c>
      <c r="M71" s="40"/>
      <c r="N71" s="40" t="n">
        <v>1</v>
      </c>
      <c r="O71" s="40" t="n">
        <v>1</v>
      </c>
      <c r="P71" s="40" t="n">
        <v>1</v>
      </c>
      <c r="Q71" s="40" t="n">
        <v>1</v>
      </c>
    </row>
    <row r="72" customFormat="false" ht="15" hidden="false" customHeight="false" outlineLevel="0" collapsed="false">
      <c r="A72" s="24" t="s">
        <v>67</v>
      </c>
      <c r="B72" s="26"/>
      <c r="C72" s="26"/>
      <c r="D72" s="26"/>
      <c r="E72" s="26"/>
      <c r="F72" s="26"/>
      <c r="G72" s="26" t="n">
        <f aca="false">COUNTA(G73:G78)</f>
        <v>6</v>
      </c>
      <c r="H72" s="26" t="n">
        <f aca="false">SUM(H73:H78)</f>
        <v>5</v>
      </c>
      <c r="L72" s="39" t="s">
        <v>547</v>
      </c>
      <c r="M72" s="40"/>
      <c r="N72" s="40" t="n">
        <v>1</v>
      </c>
      <c r="O72" s="40" t="n">
        <v>1</v>
      </c>
      <c r="P72" s="40" t="n">
        <v>1</v>
      </c>
      <c r="Q72" s="40" t="n">
        <v>1</v>
      </c>
    </row>
    <row r="73" customFormat="false" ht="15" hidden="false" customHeight="false" outlineLevel="0" collapsed="false">
      <c r="A73" s="39" t="s">
        <v>257</v>
      </c>
      <c r="B73" s="40" t="n">
        <v>1</v>
      </c>
      <c r="C73" s="40" t="n">
        <v>1</v>
      </c>
      <c r="D73" s="40" t="n">
        <v>1</v>
      </c>
      <c r="E73" s="40" t="n">
        <v>1</v>
      </c>
      <c r="F73" s="40" t="n">
        <v>1</v>
      </c>
      <c r="G73" s="40" t="n">
        <v>5</v>
      </c>
      <c r="L73" s="39" t="s">
        <v>458</v>
      </c>
      <c r="M73" s="40"/>
      <c r="N73" s="40"/>
      <c r="O73" s="40"/>
      <c r="P73" s="40"/>
      <c r="Q73" s="40" t="n">
        <v>1</v>
      </c>
    </row>
    <row r="74" customFormat="false" ht="15" hidden="false" customHeight="false" outlineLevel="0" collapsed="false">
      <c r="A74" s="39" t="s">
        <v>248</v>
      </c>
      <c r="B74" s="40" t="n">
        <v>1</v>
      </c>
      <c r="C74" s="40" t="n">
        <v>1</v>
      </c>
      <c r="D74" s="40" t="n">
        <v>1</v>
      </c>
      <c r="E74" s="40" t="n">
        <v>1</v>
      </c>
      <c r="F74" s="40" t="n">
        <v>1</v>
      </c>
      <c r="G74" s="40" t="n">
        <v>5</v>
      </c>
      <c r="H74" s="40" t="n">
        <v>1</v>
      </c>
      <c r="L74" s="44"/>
      <c r="M74" s="40"/>
      <c r="N74" s="40"/>
      <c r="O74" s="40"/>
      <c r="P74" s="40"/>
      <c r="Q74" s="40"/>
    </row>
    <row r="75" customFormat="false" ht="15" hidden="false" customHeight="false" outlineLevel="0" collapsed="false">
      <c r="A75" s="39" t="s">
        <v>179</v>
      </c>
      <c r="B75" s="40" t="n">
        <v>1</v>
      </c>
      <c r="C75" s="40" t="n">
        <v>1</v>
      </c>
      <c r="D75" s="40" t="n">
        <v>1</v>
      </c>
      <c r="E75" s="40" t="n">
        <v>1</v>
      </c>
      <c r="F75" s="40" t="n">
        <v>1</v>
      </c>
      <c r="G75" s="40" t="n">
        <v>5</v>
      </c>
      <c r="L75" s="24" t="s">
        <v>75</v>
      </c>
      <c r="M75" s="26"/>
      <c r="N75" s="26"/>
      <c r="O75" s="26"/>
      <c r="P75" s="26"/>
      <c r="Q75" s="26"/>
    </row>
    <row r="76" customFormat="false" ht="15" hidden="false" customHeight="false" outlineLevel="0" collapsed="false">
      <c r="A76" s="39" t="s">
        <v>185</v>
      </c>
      <c r="B76" s="40" t="n">
        <v>1</v>
      </c>
      <c r="C76" s="40" t="n">
        <v>1</v>
      </c>
      <c r="D76" s="40" t="n">
        <v>1</v>
      </c>
      <c r="E76" s="40" t="n">
        <v>1</v>
      </c>
      <c r="F76" s="40" t="n">
        <v>1</v>
      </c>
      <c r="G76" s="40" t="n">
        <v>5</v>
      </c>
      <c r="L76" s="39" t="s">
        <v>382</v>
      </c>
      <c r="M76" s="40"/>
      <c r="N76" s="40"/>
      <c r="O76" s="40"/>
      <c r="P76" s="40"/>
      <c r="Q76" s="40" t="n">
        <v>1</v>
      </c>
    </row>
    <row r="77" customFormat="false" ht="15" hidden="false" customHeight="false" outlineLevel="0" collapsed="false">
      <c r="A77" s="39" t="s">
        <v>271</v>
      </c>
      <c r="B77" s="40" t="n">
        <v>1</v>
      </c>
      <c r="C77" s="40" t="n">
        <v>1</v>
      </c>
      <c r="D77" s="40" t="n">
        <v>1</v>
      </c>
      <c r="E77" s="40" t="n">
        <v>1</v>
      </c>
      <c r="F77" s="40" t="n">
        <v>1</v>
      </c>
      <c r="G77" s="40" t="n">
        <v>5</v>
      </c>
      <c r="H77" s="40" t="n">
        <v>3</v>
      </c>
      <c r="L77" s="39" t="s">
        <v>383</v>
      </c>
      <c r="M77" s="40" t="n">
        <v>1</v>
      </c>
      <c r="N77" s="40" t="n">
        <v>1</v>
      </c>
      <c r="O77" s="40"/>
      <c r="P77" s="40"/>
      <c r="Q77" s="40"/>
    </row>
    <row r="78" customFormat="false" ht="15" hidden="false" customHeight="false" outlineLevel="0" collapsed="false">
      <c r="A78" s="39" t="s">
        <v>178</v>
      </c>
      <c r="B78" s="40" t="n">
        <v>1</v>
      </c>
      <c r="C78" s="40" t="n">
        <v>1</v>
      </c>
      <c r="D78" s="40" t="n">
        <v>1</v>
      </c>
      <c r="E78" s="40" t="n">
        <v>1</v>
      </c>
      <c r="F78" s="40" t="n">
        <v>1</v>
      </c>
      <c r="G78" s="40" t="n">
        <v>5</v>
      </c>
      <c r="H78" s="40" t="n">
        <v>1</v>
      </c>
      <c r="L78" s="39" t="s">
        <v>200</v>
      </c>
      <c r="M78" s="40"/>
      <c r="N78" s="40"/>
      <c r="O78" s="40"/>
      <c r="P78" s="40" t="n">
        <v>1</v>
      </c>
      <c r="Q78" s="40" t="n">
        <v>1</v>
      </c>
    </row>
    <row r="79" customFormat="false" ht="15" hidden="false" customHeight="false" outlineLevel="0" collapsed="false">
      <c r="A79" s="44"/>
      <c r="B79" s="40"/>
      <c r="C79" s="40"/>
      <c r="D79" s="40"/>
      <c r="E79" s="40"/>
      <c r="F79" s="40"/>
      <c r="G79" s="40"/>
      <c r="L79" s="39" t="s">
        <v>236</v>
      </c>
      <c r="M79" s="43" t="n">
        <v>4</v>
      </c>
      <c r="N79" s="43" t="n">
        <v>4</v>
      </c>
      <c r="O79" s="43" t="n">
        <v>4</v>
      </c>
      <c r="P79" s="43" t="n">
        <v>4</v>
      </c>
      <c r="Q79" s="43" t="n">
        <v>4</v>
      </c>
      <c r="R79" s="46" t="n">
        <v>1</v>
      </c>
    </row>
    <row r="80" customFormat="false" ht="15" hidden="false" customHeight="false" outlineLevel="0" collapsed="false">
      <c r="A80" s="24" t="s">
        <v>68</v>
      </c>
      <c r="B80" s="26"/>
      <c r="C80" s="26"/>
      <c r="D80" s="26"/>
      <c r="E80" s="26"/>
      <c r="F80" s="26"/>
      <c r="G80" s="26" t="n">
        <f aca="false">COUNTA(G81:G85)</f>
        <v>5</v>
      </c>
      <c r="H80" s="26" t="n">
        <f aca="false">SUM(H81:H85)</f>
        <v>0</v>
      </c>
      <c r="L80" s="39" t="s">
        <v>266</v>
      </c>
      <c r="M80" s="40" t="n">
        <v>1</v>
      </c>
      <c r="N80" s="40" t="n">
        <v>1</v>
      </c>
      <c r="O80" s="40"/>
      <c r="P80" s="40" t="n">
        <v>1</v>
      </c>
      <c r="Q80" s="40"/>
    </row>
    <row r="81" customFormat="false" ht="15" hidden="false" customHeight="false" outlineLevel="0" collapsed="false">
      <c r="A81" s="39" t="s">
        <v>197</v>
      </c>
      <c r="B81" s="40" t="n">
        <v>1</v>
      </c>
      <c r="C81" s="40" t="n">
        <v>1</v>
      </c>
      <c r="D81" s="40" t="n">
        <v>1</v>
      </c>
      <c r="E81" s="40" t="n">
        <v>1</v>
      </c>
      <c r="F81" s="40" t="n">
        <v>1</v>
      </c>
      <c r="G81" s="40" t="n">
        <v>5</v>
      </c>
      <c r="L81" s="39" t="s">
        <v>157</v>
      </c>
      <c r="M81" s="40"/>
      <c r="N81" s="40"/>
      <c r="O81" s="40"/>
      <c r="P81" s="40"/>
      <c r="Q81" s="40" t="n">
        <v>2</v>
      </c>
    </row>
    <row r="82" customFormat="false" ht="15" hidden="false" customHeight="false" outlineLevel="0" collapsed="false">
      <c r="A82" s="39" t="s">
        <v>190</v>
      </c>
      <c r="B82" s="40" t="n">
        <v>1</v>
      </c>
      <c r="C82" s="40" t="n">
        <v>1</v>
      </c>
      <c r="D82" s="40" t="n">
        <v>1</v>
      </c>
      <c r="E82" s="40" t="n">
        <v>1</v>
      </c>
      <c r="F82" s="40" t="n">
        <v>1</v>
      </c>
      <c r="G82" s="40" t="n">
        <v>5</v>
      </c>
      <c r="L82" s="39" t="s">
        <v>385</v>
      </c>
      <c r="M82" s="40" t="n">
        <v>2</v>
      </c>
      <c r="N82" s="40" t="n">
        <v>2</v>
      </c>
      <c r="O82" s="40" t="n">
        <v>1</v>
      </c>
      <c r="P82" s="40" t="n">
        <v>3</v>
      </c>
      <c r="Q82" s="40"/>
    </row>
    <row r="83" customFormat="false" ht="15" hidden="false" customHeight="false" outlineLevel="0" collapsed="false">
      <c r="A83" s="39" t="s">
        <v>179</v>
      </c>
      <c r="B83" s="40" t="n">
        <v>1</v>
      </c>
      <c r="C83" s="40" t="n">
        <v>1</v>
      </c>
      <c r="D83" s="40" t="n">
        <v>1</v>
      </c>
      <c r="E83" s="40" t="n">
        <v>1</v>
      </c>
      <c r="F83" s="40" t="n">
        <v>1</v>
      </c>
      <c r="G83" s="40" t="n">
        <v>5</v>
      </c>
      <c r="L83" s="39" t="s">
        <v>193</v>
      </c>
      <c r="M83" s="40" t="n">
        <v>1</v>
      </c>
      <c r="N83" s="40" t="n">
        <v>1</v>
      </c>
      <c r="O83" s="40" t="n">
        <v>1</v>
      </c>
      <c r="P83" s="40" t="n">
        <v>1</v>
      </c>
      <c r="Q83" s="40" t="n">
        <v>1</v>
      </c>
    </row>
    <row r="84" customFormat="false" ht="15" hidden="false" customHeight="false" outlineLevel="0" collapsed="false">
      <c r="A84" s="39" t="s">
        <v>172</v>
      </c>
      <c r="B84" s="40" t="n">
        <v>1</v>
      </c>
      <c r="C84" s="40" t="n">
        <v>1</v>
      </c>
      <c r="D84" s="40" t="n">
        <v>1</v>
      </c>
      <c r="E84" s="40" t="n">
        <v>1</v>
      </c>
      <c r="F84" s="40" t="n">
        <v>1</v>
      </c>
      <c r="G84" s="40" t="n">
        <v>5</v>
      </c>
      <c r="L84" s="39" t="s">
        <v>271</v>
      </c>
      <c r="M84" s="40" t="n">
        <v>2</v>
      </c>
      <c r="N84" s="40" t="n">
        <v>2</v>
      </c>
      <c r="O84" s="40" t="n">
        <v>1</v>
      </c>
      <c r="P84" s="40" t="n">
        <v>1</v>
      </c>
      <c r="Q84" s="40" t="n">
        <v>4</v>
      </c>
    </row>
    <row r="85" customFormat="false" ht="15" hidden="false" customHeight="false" outlineLevel="0" collapsed="false">
      <c r="A85" s="39" t="s">
        <v>223</v>
      </c>
      <c r="B85" s="40" t="n">
        <v>1</v>
      </c>
      <c r="C85" s="40" t="n">
        <v>1</v>
      </c>
      <c r="D85" s="40" t="n">
        <v>1</v>
      </c>
      <c r="E85" s="40" t="n">
        <v>1</v>
      </c>
      <c r="F85" s="40" t="n">
        <v>1</v>
      </c>
      <c r="G85" s="40" t="n">
        <v>5</v>
      </c>
      <c r="L85" s="44"/>
      <c r="M85" s="40"/>
      <c r="N85" s="40"/>
      <c r="O85" s="40"/>
      <c r="P85" s="40"/>
      <c r="Q85" s="40"/>
    </row>
    <row r="86" customFormat="false" ht="15" hidden="false" customHeight="false" outlineLevel="0" collapsed="false">
      <c r="A86" s="44"/>
      <c r="B86" s="40"/>
      <c r="C86" s="40"/>
      <c r="D86" s="40"/>
      <c r="E86" s="40"/>
      <c r="F86" s="40"/>
      <c r="G86" s="40"/>
      <c r="L86" s="24" t="s">
        <v>65</v>
      </c>
      <c r="M86" s="26"/>
      <c r="N86" s="26"/>
      <c r="O86" s="26"/>
      <c r="P86" s="26"/>
      <c r="Q86" s="26"/>
    </row>
    <row r="87" customFormat="false" ht="15" hidden="false" customHeight="false" outlineLevel="0" collapsed="false">
      <c r="A87" s="24" t="s">
        <v>69</v>
      </c>
      <c r="B87" s="26"/>
      <c r="C87" s="26"/>
      <c r="D87" s="26"/>
      <c r="E87" s="26"/>
      <c r="F87" s="26"/>
      <c r="G87" s="26" t="n">
        <f aca="false">COUNTA(G88:G92)</f>
        <v>5</v>
      </c>
      <c r="H87" s="26" t="n">
        <f aca="false">SUM(H88:H92)</f>
        <v>0</v>
      </c>
      <c r="L87" s="39" t="s">
        <v>187</v>
      </c>
      <c r="M87" s="40"/>
      <c r="N87" s="40"/>
      <c r="O87" s="40"/>
      <c r="P87" s="40" t="n">
        <v>1</v>
      </c>
      <c r="Q87" s="40"/>
    </row>
    <row r="88" customFormat="false" ht="15" hidden="false" customHeight="false" outlineLevel="0" collapsed="false">
      <c r="A88" s="39" t="s">
        <v>198</v>
      </c>
      <c r="B88" s="40" t="n">
        <v>1</v>
      </c>
      <c r="C88" s="40" t="n">
        <v>1</v>
      </c>
      <c r="D88" s="40" t="n">
        <v>1</v>
      </c>
      <c r="E88" s="40" t="n">
        <v>1</v>
      </c>
      <c r="F88" s="40" t="n">
        <v>1</v>
      </c>
      <c r="G88" s="40" t="n">
        <v>5</v>
      </c>
      <c r="L88" s="39" t="s">
        <v>130</v>
      </c>
      <c r="M88" s="40" t="n">
        <v>1</v>
      </c>
      <c r="N88" s="40" t="n">
        <v>1</v>
      </c>
      <c r="O88" s="40"/>
      <c r="P88" s="40"/>
      <c r="Q88" s="40"/>
    </row>
    <row r="89" customFormat="false" ht="15" hidden="false" customHeight="false" outlineLevel="0" collapsed="false">
      <c r="A89" s="39" t="s">
        <v>200</v>
      </c>
      <c r="B89" s="40" t="n">
        <v>1</v>
      </c>
      <c r="C89" s="40" t="n">
        <v>1</v>
      </c>
      <c r="D89" s="40" t="n">
        <v>1</v>
      </c>
      <c r="E89" s="40" t="n">
        <v>1</v>
      </c>
      <c r="F89" s="40" t="n">
        <v>1</v>
      </c>
      <c r="G89" s="40" t="n">
        <v>5</v>
      </c>
      <c r="L89" s="39" t="s">
        <v>197</v>
      </c>
      <c r="M89" s="40" t="n">
        <v>1</v>
      </c>
      <c r="N89" s="40" t="n">
        <v>1</v>
      </c>
      <c r="O89" s="40" t="n">
        <v>1</v>
      </c>
      <c r="P89" s="40" t="n">
        <v>1</v>
      </c>
      <c r="Q89" s="40"/>
    </row>
    <row r="90" customFormat="false" ht="15" hidden="false" customHeight="false" outlineLevel="0" collapsed="false">
      <c r="A90" s="39" t="s">
        <v>216</v>
      </c>
      <c r="B90" s="40" t="n">
        <v>1</v>
      </c>
      <c r="C90" s="40" t="n">
        <v>1</v>
      </c>
      <c r="D90" s="40" t="n">
        <v>1</v>
      </c>
      <c r="E90" s="40" t="n">
        <v>1</v>
      </c>
      <c r="F90" s="40" t="n">
        <v>1</v>
      </c>
      <c r="G90" s="40" t="n">
        <v>5</v>
      </c>
      <c r="L90" s="39" t="s">
        <v>131</v>
      </c>
      <c r="M90" s="43" t="n">
        <v>2</v>
      </c>
      <c r="N90" s="43" t="n">
        <v>2</v>
      </c>
      <c r="O90" s="43" t="n">
        <v>3</v>
      </c>
      <c r="P90" s="43" t="n">
        <v>3</v>
      </c>
      <c r="Q90" s="43" t="n">
        <v>3</v>
      </c>
      <c r="R90" s="46" t="n">
        <v>1</v>
      </c>
    </row>
    <row r="91" customFormat="false" ht="15" hidden="false" customHeight="false" outlineLevel="0" collapsed="false">
      <c r="A91" s="39" t="s">
        <v>203</v>
      </c>
      <c r="B91" s="40" t="n">
        <v>1</v>
      </c>
      <c r="C91" s="40" t="n">
        <v>1</v>
      </c>
      <c r="D91" s="40" t="n">
        <v>1</v>
      </c>
      <c r="E91" s="40" t="n">
        <v>1</v>
      </c>
      <c r="F91" s="40" t="n">
        <v>1</v>
      </c>
      <c r="G91" s="40" t="n">
        <v>5</v>
      </c>
      <c r="L91" s="39" t="s">
        <v>307</v>
      </c>
      <c r="M91" s="40" t="n">
        <v>2</v>
      </c>
      <c r="N91" s="40" t="n">
        <v>1</v>
      </c>
      <c r="O91" s="40" t="n">
        <v>1</v>
      </c>
      <c r="P91" s="40" t="n">
        <v>1</v>
      </c>
      <c r="Q91" s="40" t="n">
        <v>1</v>
      </c>
    </row>
    <row r="92" customFormat="false" ht="15" hidden="false" customHeight="false" outlineLevel="0" collapsed="false">
      <c r="A92" s="39" t="s">
        <v>205</v>
      </c>
      <c r="B92" s="40" t="n">
        <v>1</v>
      </c>
      <c r="C92" s="40" t="n">
        <v>1</v>
      </c>
      <c r="D92" s="40" t="n">
        <v>1</v>
      </c>
      <c r="E92" s="40" t="n">
        <v>1</v>
      </c>
      <c r="F92" s="40" t="n">
        <v>1</v>
      </c>
      <c r="G92" s="40" t="n">
        <v>5</v>
      </c>
      <c r="L92" s="39" t="s">
        <v>538</v>
      </c>
      <c r="M92" s="40" t="n">
        <v>1</v>
      </c>
      <c r="N92" s="40" t="n">
        <v>1</v>
      </c>
      <c r="O92" s="40" t="n">
        <v>1</v>
      </c>
      <c r="P92" s="40" t="n">
        <v>1</v>
      </c>
      <c r="Q92" s="40" t="n">
        <v>1</v>
      </c>
    </row>
    <row r="93" customFormat="false" ht="15" hidden="false" customHeight="false" outlineLevel="0" collapsed="false">
      <c r="A93" s="44"/>
      <c r="B93" s="40"/>
      <c r="C93" s="40"/>
      <c r="D93" s="40"/>
      <c r="E93" s="40"/>
      <c r="F93" s="40"/>
      <c r="G93" s="40"/>
      <c r="L93" s="39" t="s">
        <v>134</v>
      </c>
      <c r="M93" s="43" t="n">
        <v>5</v>
      </c>
      <c r="N93" s="43" t="n">
        <v>4</v>
      </c>
      <c r="O93" s="43" t="n">
        <v>3</v>
      </c>
      <c r="P93" s="43" t="n">
        <v>3</v>
      </c>
      <c r="Q93" s="43" t="n">
        <v>4</v>
      </c>
      <c r="R93" s="46" t="n">
        <v>2</v>
      </c>
    </row>
    <row r="94" customFormat="false" ht="15" hidden="false" customHeight="false" outlineLevel="0" collapsed="false">
      <c r="A94" s="24" t="s">
        <v>70</v>
      </c>
      <c r="B94" s="26"/>
      <c r="C94" s="26"/>
      <c r="D94" s="26"/>
      <c r="E94" s="26"/>
      <c r="F94" s="26"/>
      <c r="G94" s="26" t="n">
        <f aca="false">COUNTA(G95:G99)</f>
        <v>5</v>
      </c>
      <c r="H94" s="26" t="n">
        <f aca="false">SUM(H95:H99)</f>
        <v>1</v>
      </c>
      <c r="L94" s="39" t="s">
        <v>201</v>
      </c>
      <c r="M94" s="40" t="n">
        <v>2</v>
      </c>
      <c r="N94" s="40" t="n">
        <v>1</v>
      </c>
      <c r="O94" s="40" t="n">
        <v>2</v>
      </c>
      <c r="P94" s="40" t="n">
        <v>1</v>
      </c>
      <c r="Q94" s="40" t="n">
        <v>1</v>
      </c>
    </row>
    <row r="95" customFormat="false" ht="15" hidden="false" customHeight="false" outlineLevel="0" collapsed="false">
      <c r="A95" s="39" t="s">
        <v>198</v>
      </c>
      <c r="B95" s="40" t="n">
        <v>1</v>
      </c>
      <c r="C95" s="40" t="n">
        <v>1</v>
      </c>
      <c r="D95" s="40" t="n">
        <v>1</v>
      </c>
      <c r="E95" s="40" t="n">
        <v>1</v>
      </c>
      <c r="F95" s="40" t="n">
        <v>1</v>
      </c>
      <c r="G95" s="40" t="n">
        <v>5</v>
      </c>
      <c r="H95" s="40" t="n">
        <v>1</v>
      </c>
      <c r="L95" s="39" t="s">
        <v>257</v>
      </c>
      <c r="M95" s="40"/>
      <c r="N95" s="40"/>
      <c r="O95" s="40" t="n">
        <v>1</v>
      </c>
      <c r="P95" s="40"/>
      <c r="Q95" s="40" t="n">
        <v>1</v>
      </c>
    </row>
    <row r="96" customFormat="false" ht="15" hidden="false" customHeight="false" outlineLevel="0" collapsed="false">
      <c r="A96" s="39" t="s">
        <v>200</v>
      </c>
      <c r="B96" s="40" t="n">
        <v>1</v>
      </c>
      <c r="C96" s="40" t="n">
        <v>1</v>
      </c>
      <c r="D96" s="40" t="n">
        <v>1</v>
      </c>
      <c r="E96" s="40" t="n">
        <v>1</v>
      </c>
      <c r="F96" s="40" t="n">
        <v>1</v>
      </c>
      <c r="G96" s="40" t="n">
        <v>5</v>
      </c>
      <c r="L96" s="39" t="s">
        <v>200</v>
      </c>
      <c r="M96" s="40" t="n">
        <v>2</v>
      </c>
      <c r="N96" s="40" t="n">
        <v>2</v>
      </c>
      <c r="O96" s="40" t="n">
        <v>2</v>
      </c>
      <c r="P96" s="40" t="n">
        <v>3</v>
      </c>
      <c r="Q96" s="40" t="n">
        <v>1</v>
      </c>
    </row>
    <row r="97" customFormat="false" ht="15" hidden="false" customHeight="false" outlineLevel="0" collapsed="false">
      <c r="A97" s="39" t="s">
        <v>202</v>
      </c>
      <c r="B97" s="40" t="n">
        <v>1</v>
      </c>
      <c r="C97" s="40" t="n">
        <v>1</v>
      </c>
      <c r="D97" s="40" t="n">
        <v>1</v>
      </c>
      <c r="E97" s="40" t="n">
        <v>1</v>
      </c>
      <c r="F97" s="40" t="n">
        <v>1</v>
      </c>
      <c r="G97" s="40" t="n">
        <v>5</v>
      </c>
      <c r="L97" s="39" t="s">
        <v>161</v>
      </c>
      <c r="M97" s="40" t="n">
        <v>1</v>
      </c>
      <c r="N97" s="40" t="n">
        <v>1</v>
      </c>
      <c r="O97" s="40" t="n">
        <v>1</v>
      </c>
      <c r="P97" s="40" t="n">
        <v>2</v>
      </c>
      <c r="Q97" s="40"/>
    </row>
    <row r="98" customFormat="false" ht="15" hidden="false" customHeight="false" outlineLevel="0" collapsed="false">
      <c r="A98" s="39" t="s">
        <v>216</v>
      </c>
      <c r="B98" s="40" t="n">
        <v>1</v>
      </c>
      <c r="C98" s="40" t="n">
        <v>1</v>
      </c>
      <c r="D98" s="40" t="n">
        <v>1</v>
      </c>
      <c r="E98" s="40" t="n">
        <v>1</v>
      </c>
      <c r="F98" s="40" t="n">
        <v>1</v>
      </c>
      <c r="G98" s="40" t="n">
        <v>5</v>
      </c>
      <c r="L98" s="39" t="s">
        <v>344</v>
      </c>
      <c r="M98" s="40" t="n">
        <v>1</v>
      </c>
      <c r="N98" s="40" t="n">
        <v>2</v>
      </c>
      <c r="O98" s="40" t="n">
        <v>2</v>
      </c>
      <c r="P98" s="40" t="n">
        <v>1</v>
      </c>
      <c r="Q98" s="40"/>
    </row>
    <row r="99" customFormat="false" ht="15" hidden="false" customHeight="false" outlineLevel="0" collapsed="false">
      <c r="A99" s="39" t="s">
        <v>203</v>
      </c>
      <c r="B99" s="40" t="n">
        <v>1</v>
      </c>
      <c r="C99" s="40" t="n">
        <v>1</v>
      </c>
      <c r="D99" s="40" t="n">
        <v>1</v>
      </c>
      <c r="E99" s="40" t="n">
        <v>1</v>
      </c>
      <c r="F99" s="40" t="n">
        <v>1</v>
      </c>
      <c r="G99" s="40" t="n">
        <v>5</v>
      </c>
      <c r="L99" s="39" t="s">
        <v>171</v>
      </c>
      <c r="M99" s="40" t="n">
        <v>1</v>
      </c>
      <c r="N99" s="40" t="n">
        <v>2</v>
      </c>
      <c r="O99" s="40" t="n">
        <v>2</v>
      </c>
      <c r="P99" s="40" t="n">
        <v>2</v>
      </c>
      <c r="Q99" s="40" t="n">
        <v>2</v>
      </c>
    </row>
    <row r="100" customFormat="false" ht="15" hidden="false" customHeight="false" outlineLevel="0" collapsed="false">
      <c r="A100" s="44"/>
      <c r="B100" s="40"/>
      <c r="C100" s="40"/>
      <c r="D100" s="40"/>
      <c r="E100" s="40"/>
      <c r="F100" s="40"/>
      <c r="G100" s="40"/>
      <c r="L100" s="39" t="s">
        <v>149</v>
      </c>
      <c r="M100" s="40" t="n">
        <v>1</v>
      </c>
      <c r="N100" s="40" t="n">
        <v>1</v>
      </c>
      <c r="O100" s="40" t="n">
        <v>1</v>
      </c>
      <c r="P100" s="40" t="n">
        <v>2</v>
      </c>
      <c r="Q100" s="40" t="n">
        <v>1</v>
      </c>
    </row>
    <row r="101" customFormat="false" ht="15" hidden="false" customHeight="false" outlineLevel="0" collapsed="false">
      <c r="A101" s="24" t="s">
        <v>71</v>
      </c>
      <c r="B101" s="26"/>
      <c r="C101" s="26"/>
      <c r="D101" s="26"/>
      <c r="E101" s="26"/>
      <c r="F101" s="26"/>
      <c r="G101" s="26" t="n">
        <f aca="false">COUNTA(G102:G105)</f>
        <v>4</v>
      </c>
      <c r="H101" s="26" t="n">
        <f aca="false">SUM(H102:H105)</f>
        <v>2</v>
      </c>
      <c r="L101" s="39" t="s">
        <v>151</v>
      </c>
      <c r="M101" s="40"/>
      <c r="N101" s="40" t="n">
        <v>1</v>
      </c>
      <c r="O101" s="40" t="n">
        <v>2</v>
      </c>
      <c r="P101" s="40" t="n">
        <v>2</v>
      </c>
      <c r="Q101" s="40" t="n">
        <v>1</v>
      </c>
    </row>
    <row r="102" customFormat="false" ht="15" hidden="false" customHeight="false" outlineLevel="0" collapsed="false">
      <c r="A102" s="39" t="s">
        <v>156</v>
      </c>
      <c r="B102" s="40" t="n">
        <v>1</v>
      </c>
      <c r="C102" s="40" t="n">
        <v>1</v>
      </c>
      <c r="D102" s="40" t="n">
        <v>1</v>
      </c>
      <c r="E102" s="40" t="n">
        <v>1</v>
      </c>
      <c r="F102" s="40" t="n">
        <v>1</v>
      </c>
      <c r="G102" s="40" t="n">
        <v>5</v>
      </c>
      <c r="L102" s="39" t="s">
        <v>269</v>
      </c>
      <c r="M102" s="40" t="n">
        <v>1</v>
      </c>
      <c r="N102" s="40"/>
      <c r="O102" s="40"/>
      <c r="P102" s="40"/>
      <c r="Q102" s="40" t="n">
        <v>1</v>
      </c>
    </row>
    <row r="103" customFormat="false" ht="15" hidden="false" customHeight="false" outlineLevel="0" collapsed="false">
      <c r="A103" s="39" t="s">
        <v>309</v>
      </c>
      <c r="B103" s="40" t="n">
        <v>1</v>
      </c>
      <c r="C103" s="40" t="n">
        <v>1</v>
      </c>
      <c r="D103" s="40" t="n">
        <v>1</v>
      </c>
      <c r="E103" s="40" t="n">
        <v>1</v>
      </c>
      <c r="F103" s="40" t="n">
        <v>1</v>
      </c>
      <c r="G103" s="40" t="n">
        <v>5</v>
      </c>
      <c r="H103" s="40" t="n">
        <v>1</v>
      </c>
      <c r="L103" s="39" t="s">
        <v>170</v>
      </c>
      <c r="M103" s="40"/>
      <c r="N103" s="40"/>
      <c r="O103" s="40" t="n">
        <v>1</v>
      </c>
      <c r="P103" s="40" t="n">
        <v>1</v>
      </c>
      <c r="Q103" s="40" t="n">
        <v>1</v>
      </c>
    </row>
    <row r="104" customFormat="false" ht="15" hidden="false" customHeight="false" outlineLevel="0" collapsed="false">
      <c r="A104" s="39" t="s">
        <v>170</v>
      </c>
      <c r="B104" s="40" t="n">
        <v>1</v>
      </c>
      <c r="C104" s="40" t="n">
        <v>1</v>
      </c>
      <c r="D104" s="40" t="n">
        <v>1</v>
      </c>
      <c r="E104" s="40" t="n">
        <v>1</v>
      </c>
      <c r="F104" s="40" t="n">
        <v>1</v>
      </c>
      <c r="G104" s="40" t="n">
        <v>5</v>
      </c>
      <c r="L104" s="39" t="s">
        <v>271</v>
      </c>
      <c r="M104" s="40" t="n">
        <v>2</v>
      </c>
      <c r="N104" s="40" t="n">
        <v>1</v>
      </c>
      <c r="O104" s="40" t="n">
        <v>1</v>
      </c>
      <c r="P104" s="40" t="n">
        <v>2</v>
      </c>
      <c r="Q104" s="40" t="n">
        <v>3</v>
      </c>
    </row>
    <row r="105" customFormat="false" ht="15" hidden="false" customHeight="false" outlineLevel="0" collapsed="false">
      <c r="A105" s="39" t="s">
        <v>356</v>
      </c>
      <c r="B105" s="40" t="n">
        <v>1</v>
      </c>
      <c r="C105" s="40" t="n">
        <v>1</v>
      </c>
      <c r="D105" s="40" t="n">
        <v>1</v>
      </c>
      <c r="E105" s="40" t="n">
        <v>1</v>
      </c>
      <c r="F105" s="40" t="n">
        <v>1</v>
      </c>
      <c r="G105" s="40" t="n">
        <v>5</v>
      </c>
      <c r="H105" s="40" t="n">
        <v>1</v>
      </c>
      <c r="L105" s="39" t="s">
        <v>172</v>
      </c>
      <c r="M105" s="40" t="n">
        <v>2</v>
      </c>
      <c r="N105" s="40" t="n">
        <v>2</v>
      </c>
      <c r="O105" s="40" t="n">
        <v>1</v>
      </c>
      <c r="P105" s="40" t="n">
        <v>1</v>
      </c>
      <c r="Q105" s="40"/>
    </row>
    <row r="106" customFormat="false" ht="15" hidden="false" customHeight="false" outlineLevel="0" collapsed="false">
      <c r="A106" s="44"/>
      <c r="B106" s="40"/>
      <c r="C106" s="40"/>
      <c r="D106" s="40"/>
      <c r="E106" s="40"/>
      <c r="F106" s="40"/>
      <c r="G106" s="40"/>
      <c r="L106" s="39" t="s">
        <v>221</v>
      </c>
      <c r="M106" s="40"/>
      <c r="N106" s="40"/>
      <c r="O106" s="40" t="n">
        <v>1</v>
      </c>
      <c r="P106" s="40" t="n">
        <v>1</v>
      </c>
      <c r="Q106" s="40" t="n">
        <v>1</v>
      </c>
    </row>
    <row r="107" customFormat="false" ht="15" hidden="false" customHeight="false" outlineLevel="0" collapsed="false">
      <c r="A107" s="24" t="s">
        <v>72</v>
      </c>
      <c r="B107" s="26"/>
      <c r="C107" s="26"/>
      <c r="D107" s="26"/>
      <c r="E107" s="26"/>
      <c r="F107" s="26"/>
      <c r="G107" s="26" t="n">
        <f aca="false">COUNTA(G108:G111)</f>
        <v>4</v>
      </c>
      <c r="H107" s="26" t="n">
        <f aca="false">SUM(H108:H111)</f>
        <v>4</v>
      </c>
      <c r="L107" s="44"/>
      <c r="M107" s="40"/>
      <c r="N107" s="40"/>
      <c r="O107" s="40"/>
      <c r="P107" s="40"/>
      <c r="Q107" s="40"/>
    </row>
    <row r="108" customFormat="false" ht="15" hidden="false" customHeight="false" outlineLevel="0" collapsed="false">
      <c r="A108" s="39" t="s">
        <v>158</v>
      </c>
      <c r="B108" s="40" t="n">
        <v>1</v>
      </c>
      <c r="C108" s="40" t="n">
        <v>1</v>
      </c>
      <c r="D108" s="40" t="n">
        <v>1</v>
      </c>
      <c r="E108" s="40" t="n">
        <v>1</v>
      </c>
      <c r="F108" s="40" t="n">
        <v>1</v>
      </c>
      <c r="G108" s="40" t="n">
        <v>5</v>
      </c>
      <c r="H108" s="40" t="n">
        <v>2</v>
      </c>
      <c r="L108" s="24" t="s">
        <v>548</v>
      </c>
      <c r="M108" s="26"/>
      <c r="N108" s="26"/>
      <c r="O108" s="26"/>
      <c r="P108" s="26"/>
      <c r="Q108" s="26"/>
    </row>
    <row r="109" customFormat="false" ht="15" hidden="false" customHeight="false" outlineLevel="0" collapsed="false">
      <c r="A109" s="39" t="s">
        <v>155</v>
      </c>
      <c r="B109" s="40" t="n">
        <v>1</v>
      </c>
      <c r="C109" s="40" t="n">
        <v>1</v>
      </c>
      <c r="D109" s="40" t="n">
        <v>1</v>
      </c>
      <c r="E109" s="40" t="n">
        <v>1</v>
      </c>
      <c r="F109" s="40" t="n">
        <v>1</v>
      </c>
      <c r="G109" s="40" t="n">
        <v>5</v>
      </c>
      <c r="H109" s="40" t="n">
        <v>1</v>
      </c>
      <c r="L109" s="39" t="s">
        <v>396</v>
      </c>
      <c r="M109" s="40"/>
      <c r="N109" s="40" t="n">
        <v>1</v>
      </c>
      <c r="O109" s="40" t="n">
        <v>1</v>
      </c>
      <c r="P109" s="40" t="n">
        <v>1</v>
      </c>
      <c r="Q109" s="40" t="n">
        <v>1</v>
      </c>
    </row>
    <row r="110" customFormat="false" ht="15" hidden="false" customHeight="false" outlineLevel="0" collapsed="false">
      <c r="A110" s="39" t="s">
        <v>193</v>
      </c>
      <c r="B110" s="40" t="n">
        <v>1</v>
      </c>
      <c r="C110" s="40" t="n">
        <v>1</v>
      </c>
      <c r="D110" s="40" t="n">
        <v>1</v>
      </c>
      <c r="E110" s="40" t="n">
        <v>1</v>
      </c>
      <c r="F110" s="40" t="n">
        <v>1</v>
      </c>
      <c r="G110" s="40" t="n">
        <v>5</v>
      </c>
      <c r="H110" s="40" t="n">
        <v>1</v>
      </c>
      <c r="L110" s="44"/>
      <c r="M110" s="40"/>
      <c r="N110" s="40"/>
      <c r="O110" s="40"/>
      <c r="P110" s="40"/>
      <c r="Q110" s="40"/>
    </row>
    <row r="111" customFormat="false" ht="15" hidden="false" customHeight="false" outlineLevel="0" collapsed="false">
      <c r="A111" s="39" t="s">
        <v>203</v>
      </c>
      <c r="B111" s="40" t="n">
        <v>1</v>
      </c>
      <c r="C111" s="40" t="n">
        <v>1</v>
      </c>
      <c r="D111" s="40" t="n">
        <v>1</v>
      </c>
      <c r="E111" s="40" t="n">
        <v>1</v>
      </c>
      <c r="F111" s="40" t="n">
        <v>1</v>
      </c>
      <c r="G111" s="40" t="n">
        <v>5</v>
      </c>
      <c r="L111" s="24" t="s">
        <v>82</v>
      </c>
      <c r="M111" s="26"/>
      <c r="N111" s="26"/>
      <c r="O111" s="26"/>
      <c r="P111" s="26"/>
      <c r="Q111" s="26"/>
    </row>
    <row r="112" customFormat="false" ht="15" hidden="false" customHeight="false" outlineLevel="0" collapsed="false">
      <c r="A112" s="44"/>
      <c r="B112" s="40"/>
      <c r="C112" s="40"/>
      <c r="D112" s="40"/>
      <c r="E112" s="40"/>
      <c r="F112" s="40"/>
      <c r="G112" s="40"/>
      <c r="L112" s="39" t="s">
        <v>186</v>
      </c>
      <c r="M112" s="40"/>
      <c r="N112" s="40"/>
      <c r="O112" s="40"/>
      <c r="P112" s="40" t="n">
        <v>1</v>
      </c>
      <c r="Q112" s="40" t="n">
        <v>2</v>
      </c>
    </row>
    <row r="113" customFormat="false" ht="15" hidden="false" customHeight="false" outlineLevel="0" collapsed="false">
      <c r="A113" s="24" t="s">
        <v>73</v>
      </c>
      <c r="B113" s="26"/>
      <c r="C113" s="26"/>
      <c r="D113" s="26"/>
      <c r="E113" s="26"/>
      <c r="F113" s="26"/>
      <c r="G113" s="26" t="n">
        <f aca="false">COUNTA(G114:G116)</f>
        <v>3</v>
      </c>
      <c r="H113" s="26" t="n">
        <f aca="false">SUM(H114:H116)</f>
        <v>2</v>
      </c>
      <c r="L113" s="39" t="s">
        <v>190</v>
      </c>
      <c r="M113" s="40" t="n">
        <v>1</v>
      </c>
      <c r="N113" s="40" t="n">
        <v>1</v>
      </c>
      <c r="O113" s="40" t="n">
        <v>1</v>
      </c>
      <c r="P113" s="40" t="n">
        <v>1</v>
      </c>
      <c r="Q113" s="40" t="n">
        <v>1</v>
      </c>
    </row>
    <row r="114" customFormat="false" ht="15" hidden="false" customHeight="false" outlineLevel="0" collapsed="false">
      <c r="A114" s="39" t="s">
        <v>196</v>
      </c>
      <c r="B114" s="40" t="n">
        <v>1</v>
      </c>
      <c r="C114" s="40" t="n">
        <v>1</v>
      </c>
      <c r="D114" s="40" t="n">
        <v>1</v>
      </c>
      <c r="E114" s="40" t="n">
        <v>1</v>
      </c>
      <c r="F114" s="40" t="n">
        <v>1</v>
      </c>
      <c r="G114" s="40" t="n">
        <v>5</v>
      </c>
      <c r="L114" s="39" t="s">
        <v>191</v>
      </c>
      <c r="M114" s="40"/>
      <c r="N114" s="40" t="n">
        <v>1</v>
      </c>
      <c r="O114" s="40" t="n">
        <v>1</v>
      </c>
      <c r="P114" s="40" t="n">
        <v>1</v>
      </c>
      <c r="Q114" s="40" t="n">
        <v>1</v>
      </c>
    </row>
    <row r="115" customFormat="false" ht="15" hidden="false" customHeight="false" outlineLevel="0" collapsed="false">
      <c r="A115" s="39" t="s">
        <v>134</v>
      </c>
      <c r="B115" s="40" t="n">
        <v>1</v>
      </c>
      <c r="C115" s="40" t="n">
        <v>1</v>
      </c>
      <c r="D115" s="40" t="n">
        <v>1</v>
      </c>
      <c r="E115" s="40" t="n">
        <v>1</v>
      </c>
      <c r="F115" s="40" t="n">
        <v>1</v>
      </c>
      <c r="G115" s="40" t="n">
        <v>5</v>
      </c>
      <c r="H115" s="40" t="n">
        <v>1</v>
      </c>
      <c r="L115" s="44"/>
      <c r="M115" s="40"/>
      <c r="N115" s="40"/>
      <c r="O115" s="40"/>
      <c r="P115" s="40"/>
      <c r="Q115" s="40"/>
    </row>
    <row r="116" customFormat="false" ht="15" hidden="false" customHeight="false" outlineLevel="0" collapsed="false">
      <c r="A116" s="39" t="s">
        <v>203</v>
      </c>
      <c r="B116" s="40" t="n">
        <v>1</v>
      </c>
      <c r="C116" s="40" t="n">
        <v>1</v>
      </c>
      <c r="D116" s="40" t="n">
        <v>1</v>
      </c>
      <c r="E116" s="40" t="n">
        <v>1</v>
      </c>
      <c r="F116" s="40" t="n">
        <v>1</v>
      </c>
      <c r="G116" s="40" t="n">
        <v>5</v>
      </c>
      <c r="H116" s="40" t="n">
        <v>1</v>
      </c>
      <c r="L116" s="24" t="s">
        <v>72</v>
      </c>
      <c r="M116" s="26"/>
      <c r="N116" s="26"/>
      <c r="O116" s="26"/>
      <c r="P116" s="26"/>
      <c r="Q116" s="26"/>
    </row>
    <row r="117" customFormat="false" ht="15" hidden="false" customHeight="false" outlineLevel="0" collapsed="false">
      <c r="A117" s="44"/>
      <c r="B117" s="40"/>
      <c r="C117" s="40"/>
      <c r="D117" s="40"/>
      <c r="E117" s="40"/>
      <c r="F117" s="40"/>
      <c r="G117" s="40"/>
      <c r="L117" s="39" t="s">
        <v>226</v>
      </c>
      <c r="M117" s="40"/>
      <c r="N117" s="40" t="n">
        <v>1</v>
      </c>
      <c r="O117" s="40" t="n">
        <v>2</v>
      </c>
      <c r="P117" s="40" t="n">
        <v>2</v>
      </c>
      <c r="Q117" s="40"/>
    </row>
    <row r="118" customFormat="false" ht="15" hidden="false" customHeight="false" outlineLevel="0" collapsed="false">
      <c r="A118" s="24" t="s">
        <v>74</v>
      </c>
      <c r="B118" s="26"/>
      <c r="C118" s="26"/>
      <c r="D118" s="26"/>
      <c r="E118" s="26"/>
      <c r="F118" s="26"/>
      <c r="G118" s="26" t="n">
        <f aca="false">COUNTA(G119:G121)</f>
        <v>3</v>
      </c>
      <c r="H118" s="26" t="n">
        <f aca="false">SUM(H119:H121)</f>
        <v>0</v>
      </c>
      <c r="L118" s="39" t="s">
        <v>274</v>
      </c>
      <c r="M118" s="40" t="n">
        <v>1</v>
      </c>
      <c r="N118" s="40" t="n">
        <v>2</v>
      </c>
      <c r="O118" s="40" t="n">
        <v>1</v>
      </c>
      <c r="P118" s="40"/>
      <c r="Q118" s="40"/>
    </row>
    <row r="119" customFormat="false" ht="15" hidden="false" customHeight="false" outlineLevel="0" collapsed="false">
      <c r="A119" s="39" t="s">
        <v>549</v>
      </c>
      <c r="B119" s="40" t="n">
        <v>1</v>
      </c>
      <c r="C119" s="40" t="n">
        <v>1</v>
      </c>
      <c r="D119" s="40" t="n">
        <v>1</v>
      </c>
      <c r="E119" s="40" t="n">
        <v>1</v>
      </c>
      <c r="F119" s="40" t="n">
        <v>1</v>
      </c>
      <c r="G119" s="40" t="n">
        <v>5</v>
      </c>
      <c r="L119" s="39" t="s">
        <v>278</v>
      </c>
      <c r="M119" s="40"/>
      <c r="N119" s="40"/>
      <c r="O119" s="40"/>
      <c r="P119" s="40" t="n">
        <v>1</v>
      </c>
      <c r="Q119" s="40" t="n">
        <v>1</v>
      </c>
    </row>
    <row r="120" customFormat="false" ht="15" hidden="false" customHeight="false" outlineLevel="0" collapsed="false">
      <c r="A120" s="39" t="s">
        <v>142</v>
      </c>
      <c r="B120" s="40" t="n">
        <v>1</v>
      </c>
      <c r="C120" s="40" t="n">
        <v>1</v>
      </c>
      <c r="D120" s="40" t="n">
        <v>1</v>
      </c>
      <c r="E120" s="40" t="n">
        <v>1</v>
      </c>
      <c r="F120" s="40" t="n">
        <v>1</v>
      </c>
      <c r="G120" s="40" t="n">
        <v>5</v>
      </c>
      <c r="L120" s="47" t="s">
        <v>158</v>
      </c>
      <c r="M120" s="43" t="n">
        <v>3</v>
      </c>
      <c r="N120" s="43" t="n">
        <v>5</v>
      </c>
      <c r="O120" s="43" t="n">
        <v>5</v>
      </c>
      <c r="P120" s="43" t="n">
        <v>7</v>
      </c>
      <c r="Q120" s="43" t="n">
        <v>5</v>
      </c>
      <c r="R120" s="46" t="n">
        <v>2</v>
      </c>
    </row>
    <row r="121" customFormat="false" ht="15" hidden="false" customHeight="false" outlineLevel="0" collapsed="false">
      <c r="A121" s="39" t="s">
        <v>216</v>
      </c>
      <c r="B121" s="40" t="n">
        <v>1</v>
      </c>
      <c r="C121" s="40" t="n">
        <v>1</v>
      </c>
      <c r="D121" s="40" t="n">
        <v>1</v>
      </c>
      <c r="E121" s="40" t="n">
        <v>1</v>
      </c>
      <c r="F121" s="40" t="n">
        <v>1</v>
      </c>
      <c r="G121" s="40" t="n">
        <v>5</v>
      </c>
      <c r="L121" s="39" t="s">
        <v>149</v>
      </c>
      <c r="M121" s="40"/>
      <c r="N121" s="40"/>
      <c r="O121" s="40"/>
      <c r="P121" s="40" t="n">
        <v>3</v>
      </c>
      <c r="Q121" s="40" t="n">
        <v>3</v>
      </c>
    </row>
    <row r="122" customFormat="false" ht="15" hidden="false" customHeight="false" outlineLevel="0" collapsed="false">
      <c r="A122" s="44"/>
      <c r="B122" s="40"/>
      <c r="C122" s="40"/>
      <c r="D122" s="40"/>
      <c r="E122" s="40"/>
      <c r="F122" s="40"/>
      <c r="G122" s="40"/>
      <c r="L122" s="39" t="s">
        <v>155</v>
      </c>
      <c r="M122" s="40" t="n">
        <v>3</v>
      </c>
      <c r="N122" s="40" t="n">
        <v>3</v>
      </c>
      <c r="O122" s="40" t="n">
        <v>2</v>
      </c>
      <c r="P122" s="40" t="n">
        <v>2</v>
      </c>
      <c r="Q122" s="40" t="n">
        <v>2</v>
      </c>
    </row>
    <row r="123" customFormat="false" ht="15" hidden="false" customHeight="false" outlineLevel="0" collapsed="false">
      <c r="A123" s="24" t="s">
        <v>75</v>
      </c>
      <c r="B123" s="26"/>
      <c r="C123" s="26"/>
      <c r="D123" s="26"/>
      <c r="E123" s="26"/>
      <c r="F123" s="26"/>
      <c r="G123" s="26" t="n">
        <f aca="false">COUNTA(G124:G126)</f>
        <v>3</v>
      </c>
      <c r="H123" s="26" t="n">
        <f aca="false">SUM(H124:H126)</f>
        <v>3</v>
      </c>
      <c r="L123" s="39" t="s">
        <v>159</v>
      </c>
      <c r="M123" s="40" t="n">
        <v>1</v>
      </c>
      <c r="N123" s="40" t="n">
        <v>2</v>
      </c>
      <c r="O123" s="40" t="n">
        <v>1</v>
      </c>
      <c r="P123" s="40" t="n">
        <v>1</v>
      </c>
      <c r="Q123" s="40"/>
    </row>
    <row r="124" customFormat="false" ht="15" hidden="false" customHeight="false" outlineLevel="0" collapsed="false">
      <c r="A124" s="39" t="s">
        <v>236</v>
      </c>
      <c r="B124" s="40" t="n">
        <v>1</v>
      </c>
      <c r="C124" s="40" t="n">
        <v>1</v>
      </c>
      <c r="D124" s="40" t="n">
        <v>1</v>
      </c>
      <c r="E124" s="40" t="n">
        <v>1</v>
      </c>
      <c r="F124" s="40" t="n">
        <v>1</v>
      </c>
      <c r="G124" s="40" t="n">
        <v>5</v>
      </c>
      <c r="H124" s="40" t="n">
        <v>3</v>
      </c>
      <c r="L124" s="39" t="s">
        <v>193</v>
      </c>
      <c r="M124" s="43" t="n">
        <v>3</v>
      </c>
      <c r="N124" s="43" t="n">
        <v>3</v>
      </c>
      <c r="O124" s="43" t="n">
        <v>4</v>
      </c>
      <c r="P124" s="43" t="n">
        <v>4</v>
      </c>
      <c r="Q124" s="43" t="n">
        <v>2</v>
      </c>
      <c r="R124" s="46" t="n">
        <v>1</v>
      </c>
    </row>
    <row r="125" customFormat="false" ht="15" hidden="false" customHeight="false" outlineLevel="0" collapsed="false">
      <c r="A125" s="39" t="s">
        <v>193</v>
      </c>
      <c r="B125" s="40" t="n">
        <v>1</v>
      </c>
      <c r="C125" s="40" t="n">
        <v>1</v>
      </c>
      <c r="D125" s="40" t="n">
        <v>1</v>
      </c>
      <c r="E125" s="40" t="n">
        <v>1</v>
      </c>
      <c r="F125" s="40" t="n">
        <v>1</v>
      </c>
      <c r="G125" s="40" t="n">
        <v>5</v>
      </c>
      <c r="L125" s="39" t="s">
        <v>168</v>
      </c>
      <c r="M125" s="40"/>
      <c r="N125" s="40" t="n">
        <v>2</v>
      </c>
      <c r="O125" s="40" t="n">
        <v>2</v>
      </c>
      <c r="P125" s="40" t="n">
        <v>2</v>
      </c>
      <c r="Q125" s="40" t="n">
        <v>2</v>
      </c>
    </row>
    <row r="126" customFormat="false" ht="15" hidden="false" customHeight="false" outlineLevel="0" collapsed="false">
      <c r="A126" s="39" t="s">
        <v>271</v>
      </c>
      <c r="B126" s="40" t="n">
        <v>1</v>
      </c>
      <c r="C126" s="40" t="n">
        <v>1</v>
      </c>
      <c r="D126" s="40" t="n">
        <v>1</v>
      </c>
      <c r="E126" s="40" t="n">
        <v>1</v>
      </c>
      <c r="F126" s="40" t="n">
        <v>1</v>
      </c>
      <c r="G126" s="40" t="n">
        <v>5</v>
      </c>
      <c r="L126" s="39" t="s">
        <v>203</v>
      </c>
      <c r="M126" s="40" t="n">
        <v>2</v>
      </c>
      <c r="N126" s="40" t="n">
        <v>2</v>
      </c>
      <c r="O126" s="40" t="n">
        <v>2</v>
      </c>
      <c r="P126" s="40" t="n">
        <v>2</v>
      </c>
      <c r="Q126" s="40" t="n">
        <v>1</v>
      </c>
    </row>
    <row r="127" customFormat="false" ht="15" hidden="false" customHeight="false" outlineLevel="0" collapsed="false">
      <c r="A127" s="44"/>
      <c r="B127" s="40"/>
      <c r="C127" s="40"/>
      <c r="D127" s="40"/>
      <c r="E127" s="40"/>
      <c r="F127" s="40"/>
      <c r="G127" s="40"/>
      <c r="L127" s="39" t="s">
        <v>175</v>
      </c>
      <c r="M127" s="40"/>
      <c r="N127" s="40"/>
      <c r="O127" s="40" t="n">
        <v>1</v>
      </c>
      <c r="P127" s="40" t="n">
        <v>3</v>
      </c>
      <c r="Q127" s="40" t="n">
        <v>1</v>
      </c>
    </row>
    <row r="128" customFormat="false" ht="15" hidden="false" customHeight="false" outlineLevel="0" collapsed="false">
      <c r="A128" s="24" t="s">
        <v>76</v>
      </c>
      <c r="B128" s="26"/>
      <c r="C128" s="26"/>
      <c r="D128" s="26"/>
      <c r="E128" s="26"/>
      <c r="F128" s="26"/>
      <c r="G128" s="26" t="n">
        <f aca="false">COUNTA(G129:G130)</f>
        <v>2</v>
      </c>
      <c r="H128" s="26" t="n">
        <f aca="false">SUM(H129:H130)</f>
        <v>0</v>
      </c>
      <c r="L128" s="44"/>
      <c r="M128" s="40"/>
      <c r="N128" s="40"/>
      <c r="O128" s="40"/>
      <c r="P128" s="40"/>
      <c r="Q128" s="40"/>
    </row>
    <row r="129" customFormat="false" ht="15" hidden="false" customHeight="false" outlineLevel="0" collapsed="false">
      <c r="A129" s="39" t="s">
        <v>458</v>
      </c>
      <c r="B129" s="40" t="n">
        <v>1</v>
      </c>
      <c r="C129" s="40" t="n">
        <v>1</v>
      </c>
      <c r="D129" s="40" t="n">
        <v>1</v>
      </c>
      <c r="E129" s="40" t="n">
        <v>1</v>
      </c>
      <c r="F129" s="40" t="n">
        <v>1</v>
      </c>
      <c r="G129" s="40" t="n">
        <v>5</v>
      </c>
      <c r="L129" s="24" t="s">
        <v>77</v>
      </c>
      <c r="M129" s="26"/>
      <c r="N129" s="26"/>
      <c r="O129" s="26"/>
      <c r="P129" s="26"/>
      <c r="Q129" s="26"/>
    </row>
    <row r="130" customFormat="false" ht="15" hidden="false" customHeight="false" outlineLevel="0" collapsed="false">
      <c r="A130" s="39" t="s">
        <v>550</v>
      </c>
      <c r="B130" s="40" t="n">
        <v>1</v>
      </c>
      <c r="C130" s="40" t="n">
        <v>1</v>
      </c>
      <c r="D130" s="40" t="n">
        <v>1</v>
      </c>
      <c r="E130" s="40" t="n">
        <v>1</v>
      </c>
      <c r="F130" s="40" t="n">
        <v>1</v>
      </c>
      <c r="G130" s="40" t="n">
        <v>5</v>
      </c>
      <c r="L130" s="39" t="s">
        <v>187</v>
      </c>
      <c r="M130" s="40"/>
      <c r="N130" s="40" t="n">
        <v>1</v>
      </c>
      <c r="O130" s="40" t="n">
        <v>1</v>
      </c>
      <c r="P130" s="40"/>
      <c r="Q130" s="40" t="n">
        <v>1</v>
      </c>
    </row>
    <row r="131" customFormat="false" ht="15" hidden="false" customHeight="false" outlineLevel="0" collapsed="false">
      <c r="A131" s="44"/>
      <c r="B131" s="40"/>
      <c r="C131" s="40"/>
      <c r="D131" s="40"/>
      <c r="E131" s="40"/>
      <c r="F131" s="40"/>
      <c r="G131" s="40"/>
      <c r="L131" s="39" t="s">
        <v>131</v>
      </c>
      <c r="M131" s="40"/>
      <c r="N131" s="40"/>
      <c r="O131" s="40"/>
      <c r="P131" s="40" t="n">
        <v>1</v>
      </c>
      <c r="Q131" s="40" t="n">
        <v>1</v>
      </c>
    </row>
    <row r="132" customFormat="false" ht="15" hidden="false" customHeight="false" outlineLevel="0" collapsed="false">
      <c r="A132" s="24" t="s">
        <v>77</v>
      </c>
      <c r="B132" s="26"/>
      <c r="C132" s="26"/>
      <c r="D132" s="26"/>
      <c r="E132" s="26"/>
      <c r="F132" s="26"/>
      <c r="G132" s="26" t="n">
        <f aca="false">COUNTA(G133:G134)</f>
        <v>2</v>
      </c>
      <c r="H132" s="26" t="n">
        <f aca="false">SUM(H133:H134)</f>
        <v>1</v>
      </c>
      <c r="L132" s="39" t="s">
        <v>257</v>
      </c>
      <c r="M132" s="40"/>
      <c r="N132" s="40"/>
      <c r="O132" s="40"/>
      <c r="P132" s="40" t="n">
        <v>1</v>
      </c>
      <c r="Q132" s="40" t="n">
        <v>1</v>
      </c>
    </row>
    <row r="133" customFormat="false" ht="15" hidden="false" customHeight="false" outlineLevel="0" collapsed="false">
      <c r="A133" s="39" t="s">
        <v>193</v>
      </c>
      <c r="B133" s="40" t="n">
        <v>1</v>
      </c>
      <c r="C133" s="40" t="n">
        <v>1</v>
      </c>
      <c r="D133" s="40" t="n">
        <v>1</v>
      </c>
      <c r="E133" s="40" t="n">
        <v>1</v>
      </c>
      <c r="F133" s="40" t="n">
        <v>1</v>
      </c>
      <c r="G133" s="40" t="n">
        <v>5</v>
      </c>
      <c r="H133" s="40" t="n">
        <v>1</v>
      </c>
      <c r="L133" s="39" t="s">
        <v>258</v>
      </c>
      <c r="M133" s="40" t="n">
        <v>1</v>
      </c>
      <c r="N133" s="40"/>
      <c r="O133" s="40"/>
      <c r="P133" s="40"/>
      <c r="Q133" s="40" t="n">
        <v>1</v>
      </c>
    </row>
    <row r="134" customFormat="false" ht="15" hidden="false" customHeight="false" outlineLevel="0" collapsed="false">
      <c r="A134" s="39" t="s">
        <v>170</v>
      </c>
      <c r="B134" s="40" t="n">
        <v>1</v>
      </c>
      <c r="C134" s="40" t="n">
        <v>1</v>
      </c>
      <c r="D134" s="40" t="n">
        <v>1</v>
      </c>
      <c r="E134" s="40" t="n">
        <v>1</v>
      </c>
      <c r="F134" s="40" t="n">
        <v>1</v>
      </c>
      <c r="G134" s="40" t="n">
        <v>5</v>
      </c>
      <c r="L134" s="39" t="s">
        <v>163</v>
      </c>
      <c r="M134" s="40"/>
      <c r="N134" s="40"/>
      <c r="O134" s="40"/>
      <c r="P134" s="40" t="n">
        <v>1</v>
      </c>
      <c r="Q134" s="40" t="n">
        <v>2</v>
      </c>
    </row>
    <row r="135" customFormat="false" ht="15" hidden="false" customHeight="false" outlineLevel="0" collapsed="false">
      <c r="A135" s="44"/>
      <c r="B135" s="40"/>
      <c r="C135" s="40"/>
      <c r="D135" s="40"/>
      <c r="E135" s="40"/>
      <c r="F135" s="40"/>
      <c r="G135" s="40"/>
      <c r="L135" s="39" t="s">
        <v>236</v>
      </c>
      <c r="M135" s="40" t="n">
        <v>1</v>
      </c>
      <c r="N135" s="40" t="n">
        <v>1</v>
      </c>
      <c r="O135" s="40"/>
      <c r="P135" s="40"/>
      <c r="Q135" s="40"/>
    </row>
    <row r="136" customFormat="false" ht="15" hidden="false" customHeight="false" outlineLevel="0" collapsed="false">
      <c r="A136" s="24" t="s">
        <v>78</v>
      </c>
      <c r="B136" s="26"/>
      <c r="C136" s="26"/>
      <c r="D136" s="26"/>
      <c r="E136" s="26"/>
      <c r="F136" s="26"/>
      <c r="G136" s="26" t="n">
        <f aca="false">COUNTA(G137:G138)</f>
        <v>2</v>
      </c>
      <c r="L136" s="39" t="s">
        <v>266</v>
      </c>
      <c r="M136" s="40"/>
      <c r="N136" s="40"/>
      <c r="O136" s="40"/>
      <c r="P136" s="40"/>
      <c r="Q136" s="40" t="n">
        <v>1</v>
      </c>
    </row>
    <row r="137" customFormat="false" ht="15" hidden="false" customHeight="false" outlineLevel="0" collapsed="false">
      <c r="A137" s="39" t="s">
        <v>186</v>
      </c>
      <c r="B137" s="40" t="n">
        <v>1</v>
      </c>
      <c r="C137" s="40" t="n">
        <v>1</v>
      </c>
      <c r="D137" s="40" t="n">
        <v>1</v>
      </c>
      <c r="E137" s="40" t="n">
        <v>1</v>
      </c>
      <c r="F137" s="40" t="n">
        <v>1</v>
      </c>
      <c r="G137" s="40" t="n">
        <v>5</v>
      </c>
      <c r="H137" s="40" t="n">
        <v>2</v>
      </c>
      <c r="L137" s="39" t="s">
        <v>193</v>
      </c>
      <c r="M137" s="43" t="n">
        <v>2</v>
      </c>
      <c r="N137" s="43" t="n">
        <v>2</v>
      </c>
      <c r="O137" s="43" t="n">
        <v>2</v>
      </c>
      <c r="P137" s="43" t="n">
        <v>2</v>
      </c>
      <c r="Q137" s="43" t="n">
        <v>2</v>
      </c>
      <c r="R137" s="46" t="n">
        <v>1</v>
      </c>
    </row>
    <row r="138" customFormat="false" ht="15" hidden="false" customHeight="false" outlineLevel="0" collapsed="false">
      <c r="A138" s="39" t="s">
        <v>175</v>
      </c>
      <c r="B138" s="40" t="n">
        <v>1</v>
      </c>
      <c r="C138" s="40" t="n">
        <v>1</v>
      </c>
      <c r="D138" s="40" t="n">
        <v>1</v>
      </c>
      <c r="E138" s="40" t="n">
        <v>1</v>
      </c>
      <c r="F138" s="40" t="n">
        <v>1</v>
      </c>
      <c r="G138" s="40" t="n">
        <v>5</v>
      </c>
      <c r="H138" s="40" t="n">
        <v>1</v>
      </c>
      <c r="L138" s="39" t="s">
        <v>170</v>
      </c>
      <c r="M138" s="40" t="n">
        <v>3</v>
      </c>
      <c r="N138" s="40" t="n">
        <v>2</v>
      </c>
      <c r="O138" s="40" t="n">
        <v>1</v>
      </c>
      <c r="P138" s="40" t="n">
        <v>2</v>
      </c>
      <c r="Q138" s="40" t="n">
        <v>1</v>
      </c>
    </row>
    <row r="139" customFormat="false" ht="15" hidden="false" customHeight="false" outlineLevel="0" collapsed="false">
      <c r="A139" s="44"/>
      <c r="B139" s="40"/>
      <c r="C139" s="40"/>
      <c r="D139" s="40"/>
      <c r="E139" s="40"/>
      <c r="F139" s="40"/>
      <c r="G139" s="40"/>
      <c r="L139" s="44"/>
      <c r="M139" s="40"/>
      <c r="N139" s="40"/>
      <c r="O139" s="40"/>
      <c r="P139" s="40"/>
      <c r="Q139" s="40"/>
    </row>
    <row r="140" customFormat="false" ht="15" hidden="false" customHeight="false" outlineLevel="0" collapsed="false">
      <c r="A140" s="24" t="s">
        <v>79</v>
      </c>
      <c r="B140" s="26"/>
      <c r="C140" s="26"/>
      <c r="D140" s="26"/>
      <c r="E140" s="26"/>
      <c r="F140" s="26"/>
      <c r="G140" s="26" t="n">
        <f aca="false">COUNTA(G141)</f>
        <v>1</v>
      </c>
      <c r="H140" s="26" t="n">
        <f aca="false">SUM(H141)</f>
        <v>1</v>
      </c>
      <c r="L140" s="24" t="s">
        <v>551</v>
      </c>
      <c r="M140" s="26"/>
      <c r="N140" s="26"/>
      <c r="O140" s="26"/>
      <c r="P140" s="26"/>
      <c r="Q140" s="26"/>
    </row>
    <row r="141" customFormat="false" ht="15" hidden="false" customHeight="false" outlineLevel="0" collapsed="false">
      <c r="A141" s="39" t="s">
        <v>163</v>
      </c>
      <c r="B141" s="40" t="n">
        <v>1</v>
      </c>
      <c r="C141" s="40" t="n">
        <v>1</v>
      </c>
      <c r="D141" s="40" t="n">
        <v>1</v>
      </c>
      <c r="E141" s="40" t="n">
        <v>1</v>
      </c>
      <c r="F141" s="40" t="n">
        <v>1</v>
      </c>
      <c r="G141" s="40" t="n">
        <v>5</v>
      </c>
      <c r="H141" s="40" t="n">
        <v>1</v>
      </c>
      <c r="L141" s="39" t="s">
        <v>197</v>
      </c>
      <c r="M141" s="40" t="n">
        <v>1</v>
      </c>
      <c r="N141" s="40" t="n">
        <v>1</v>
      </c>
      <c r="O141" s="40"/>
      <c r="P141" s="40" t="n">
        <v>1</v>
      </c>
      <c r="Q141" s="40" t="n">
        <v>1</v>
      </c>
    </row>
    <row r="142" customFormat="false" ht="15" hidden="false" customHeight="false" outlineLevel="0" collapsed="false">
      <c r="A142" s="44"/>
      <c r="B142" s="40"/>
      <c r="C142" s="40"/>
      <c r="D142" s="40"/>
      <c r="E142" s="40"/>
      <c r="F142" s="40"/>
      <c r="G142" s="40"/>
      <c r="L142" s="39" t="s">
        <v>210</v>
      </c>
      <c r="M142" s="40" t="n">
        <v>2</v>
      </c>
      <c r="N142" s="40" t="n">
        <v>1</v>
      </c>
      <c r="O142" s="40" t="n">
        <v>1</v>
      </c>
      <c r="P142" s="40" t="n">
        <v>1</v>
      </c>
      <c r="Q142" s="40"/>
    </row>
    <row r="143" customFormat="false" ht="15" hidden="false" customHeight="false" outlineLevel="0" collapsed="false">
      <c r="A143" s="24" t="s">
        <v>80</v>
      </c>
      <c r="B143" s="26"/>
      <c r="C143" s="26"/>
      <c r="D143" s="26"/>
      <c r="E143" s="26"/>
      <c r="F143" s="26"/>
      <c r="G143" s="26" t="n">
        <f aca="false">COUNTA(G144)</f>
        <v>1</v>
      </c>
      <c r="H143" s="26" t="n">
        <f aca="false">SUM(H144)</f>
        <v>2</v>
      </c>
      <c r="L143" s="44"/>
      <c r="M143" s="40"/>
      <c r="N143" s="40"/>
      <c r="O143" s="40"/>
      <c r="P143" s="40"/>
      <c r="Q143" s="40"/>
    </row>
    <row r="144" customFormat="false" ht="15" hidden="false" customHeight="false" outlineLevel="0" collapsed="false">
      <c r="A144" s="39" t="s">
        <v>191</v>
      </c>
      <c r="B144" s="40" t="n">
        <v>1</v>
      </c>
      <c r="C144" s="40" t="n">
        <v>1</v>
      </c>
      <c r="D144" s="40" t="n">
        <v>1</v>
      </c>
      <c r="E144" s="40" t="n">
        <v>1</v>
      </c>
      <c r="F144" s="40" t="n">
        <v>1</v>
      </c>
      <c r="G144" s="40" t="n">
        <v>5</v>
      </c>
      <c r="H144" s="40" t="n">
        <v>2</v>
      </c>
      <c r="L144" s="24" t="s">
        <v>80</v>
      </c>
      <c r="M144" s="26"/>
      <c r="N144" s="26"/>
      <c r="O144" s="26"/>
      <c r="P144" s="26"/>
      <c r="Q144" s="26"/>
    </row>
    <row r="145" customFormat="false" ht="15" hidden="false" customHeight="false" outlineLevel="0" collapsed="false">
      <c r="A145" s="44"/>
      <c r="B145" s="40"/>
      <c r="C145" s="40"/>
      <c r="D145" s="40"/>
      <c r="E145" s="40"/>
      <c r="F145" s="40"/>
      <c r="G145" s="40"/>
      <c r="L145" s="39" t="s">
        <v>191</v>
      </c>
      <c r="M145" s="43" t="n">
        <v>3</v>
      </c>
      <c r="N145" s="43" t="n">
        <v>3</v>
      </c>
      <c r="O145" s="43" t="n">
        <v>3</v>
      </c>
      <c r="P145" s="43" t="n">
        <v>3</v>
      </c>
      <c r="Q145" s="43" t="n">
        <v>3</v>
      </c>
      <c r="R145" s="46" t="n">
        <v>2</v>
      </c>
    </row>
    <row r="146" customFormat="false" ht="15" hidden="false" customHeight="false" outlineLevel="0" collapsed="false">
      <c r="A146" s="24" t="s">
        <v>81</v>
      </c>
      <c r="B146" s="26"/>
      <c r="C146" s="26"/>
      <c r="D146" s="26"/>
      <c r="E146" s="26"/>
      <c r="F146" s="26"/>
      <c r="G146" s="26" t="n">
        <f aca="false">COUNTA(G147)</f>
        <v>1</v>
      </c>
      <c r="H146" s="26" t="n">
        <f aca="false">SUM(H147)</f>
        <v>4</v>
      </c>
      <c r="L146" s="39" t="s">
        <v>271</v>
      </c>
      <c r="M146" s="40"/>
      <c r="N146" s="40" t="n">
        <v>1</v>
      </c>
      <c r="O146" s="40"/>
      <c r="P146" s="40"/>
      <c r="Q146" s="40"/>
    </row>
    <row r="147" customFormat="false" ht="15" hidden="false" customHeight="false" outlineLevel="0" collapsed="false">
      <c r="A147" s="39" t="s">
        <v>318</v>
      </c>
      <c r="B147" s="40" t="n">
        <v>1</v>
      </c>
      <c r="C147" s="40" t="n">
        <v>1</v>
      </c>
      <c r="D147" s="40" t="n">
        <v>1</v>
      </c>
      <c r="E147" s="40" t="n">
        <v>1</v>
      </c>
      <c r="F147" s="40" t="n">
        <v>1</v>
      </c>
      <c r="G147" s="40" t="n">
        <v>5</v>
      </c>
      <c r="H147" s="40" t="n">
        <v>4</v>
      </c>
      <c r="L147" s="44"/>
      <c r="M147" s="40"/>
      <c r="N147" s="40"/>
      <c r="O147" s="40"/>
      <c r="P147" s="40"/>
      <c r="Q147" s="40"/>
    </row>
    <row r="148" customFormat="false" ht="15" hidden="false" customHeight="false" outlineLevel="0" collapsed="false">
      <c r="A148" s="44"/>
      <c r="B148" s="40"/>
      <c r="C148" s="40"/>
      <c r="D148" s="40"/>
      <c r="E148" s="40"/>
      <c r="F148" s="40"/>
      <c r="G148" s="40"/>
      <c r="L148" s="24" t="s">
        <v>552</v>
      </c>
      <c r="M148" s="26"/>
      <c r="N148" s="26"/>
      <c r="O148" s="26"/>
      <c r="P148" s="26"/>
      <c r="Q148" s="26"/>
    </row>
    <row r="149" customFormat="false" ht="15" hidden="false" customHeight="false" outlineLevel="0" collapsed="false">
      <c r="A149" s="24" t="s">
        <v>82</v>
      </c>
      <c r="B149" s="26"/>
      <c r="C149" s="26"/>
      <c r="D149" s="26"/>
      <c r="E149" s="26"/>
      <c r="F149" s="26"/>
      <c r="G149" s="26" t="n">
        <f aca="false">COUNTA(G150)</f>
        <v>1</v>
      </c>
      <c r="H149" s="26" t="n">
        <f aca="false">SUM(H150)</f>
        <v>0</v>
      </c>
      <c r="L149" s="39" t="s">
        <v>382</v>
      </c>
      <c r="M149" s="40"/>
      <c r="N149" s="40"/>
      <c r="O149" s="40"/>
      <c r="P149" s="40"/>
      <c r="Q149" s="40" t="n">
        <v>1</v>
      </c>
    </row>
    <row r="150" customFormat="false" ht="15" hidden="false" customHeight="false" outlineLevel="0" collapsed="false">
      <c r="A150" s="39" t="s">
        <v>190</v>
      </c>
      <c r="B150" s="40" t="n">
        <v>1</v>
      </c>
      <c r="C150" s="40" t="n">
        <v>1</v>
      </c>
      <c r="D150" s="40" t="n">
        <v>1</v>
      </c>
      <c r="E150" s="40" t="n">
        <v>1</v>
      </c>
      <c r="F150" s="40" t="n">
        <v>1</v>
      </c>
      <c r="G150" s="40" t="n">
        <v>5</v>
      </c>
      <c r="L150" s="39" t="s">
        <v>383</v>
      </c>
      <c r="M150" s="40" t="n">
        <v>3</v>
      </c>
      <c r="N150" s="40" t="n">
        <v>5</v>
      </c>
      <c r="O150" s="40" t="n">
        <v>5</v>
      </c>
      <c r="P150" s="40" t="n">
        <v>5</v>
      </c>
      <c r="Q150" s="40"/>
    </row>
    <row r="151" customFormat="false" ht="15" hidden="false" customHeight="false" outlineLevel="0" collapsed="false">
      <c r="A151" s="44"/>
      <c r="B151" s="40"/>
      <c r="C151" s="40"/>
      <c r="D151" s="40"/>
      <c r="E151" s="40"/>
      <c r="F151" s="40"/>
      <c r="G151" s="40"/>
      <c r="L151" s="39" t="s">
        <v>553</v>
      </c>
      <c r="M151" s="40" t="n">
        <v>1</v>
      </c>
      <c r="N151" s="40" t="n">
        <v>1</v>
      </c>
      <c r="O151" s="40" t="n">
        <v>1</v>
      </c>
      <c r="P151" s="40" t="n">
        <v>0</v>
      </c>
      <c r="Q151" s="40"/>
    </row>
    <row r="152" customFormat="false" ht="15" hidden="false" customHeight="false" outlineLevel="0" collapsed="false">
      <c r="A152" s="24" t="s">
        <v>83</v>
      </c>
      <c r="B152" s="26"/>
      <c r="C152" s="26"/>
      <c r="D152" s="26"/>
      <c r="E152" s="26"/>
      <c r="F152" s="26"/>
      <c r="G152" s="26" t="n">
        <f aca="false">COUNTA(G153)</f>
        <v>1</v>
      </c>
      <c r="H152" s="26" t="n">
        <f aca="false">SUM(H153)</f>
        <v>0</v>
      </c>
      <c r="L152" s="39" t="s">
        <v>375</v>
      </c>
      <c r="M152" s="40"/>
      <c r="N152" s="40"/>
      <c r="O152" s="40"/>
      <c r="P152" s="40" t="n">
        <v>1</v>
      </c>
      <c r="Q152" s="40"/>
    </row>
    <row r="153" customFormat="false" ht="15" hidden="false" customHeight="false" outlineLevel="0" collapsed="false">
      <c r="A153" s="39" t="s">
        <v>186</v>
      </c>
      <c r="B153" s="40" t="n">
        <v>1</v>
      </c>
      <c r="C153" s="40" t="n">
        <v>1</v>
      </c>
      <c r="D153" s="40" t="n">
        <v>1</v>
      </c>
      <c r="E153" s="40" t="n">
        <v>1</v>
      </c>
      <c r="F153" s="40" t="n">
        <v>1</v>
      </c>
      <c r="G153" s="40" t="n">
        <v>5</v>
      </c>
      <c r="L153" s="39" t="s">
        <v>132</v>
      </c>
      <c r="M153" s="40" t="n">
        <v>2</v>
      </c>
      <c r="N153" s="40" t="n">
        <v>1</v>
      </c>
      <c r="O153" s="40"/>
      <c r="P153" s="40"/>
      <c r="Q153" s="40"/>
    </row>
    <row r="154" customFormat="false" ht="15" hidden="false" customHeight="false" outlineLevel="0" collapsed="false">
      <c r="A154" s="44"/>
      <c r="B154" s="40"/>
      <c r="C154" s="40"/>
      <c r="D154" s="40"/>
      <c r="E154" s="40"/>
      <c r="F154" s="40"/>
      <c r="G154" s="40"/>
      <c r="L154" s="39" t="s">
        <v>335</v>
      </c>
      <c r="M154" s="40"/>
      <c r="N154" s="40" t="n">
        <v>1</v>
      </c>
      <c r="O154" s="40" t="n">
        <v>2</v>
      </c>
      <c r="P154" s="40" t="n">
        <v>2</v>
      </c>
      <c r="Q154" s="40" t="n">
        <v>3</v>
      </c>
    </row>
    <row r="155" customFormat="false" ht="15" hidden="false" customHeight="false" outlineLevel="0" collapsed="false">
      <c r="L155" s="39" t="s">
        <v>261</v>
      </c>
      <c r="M155" s="40" t="n">
        <v>1</v>
      </c>
      <c r="N155" s="40"/>
      <c r="O155" s="40"/>
      <c r="P155" s="40"/>
      <c r="Q155" s="40"/>
    </row>
    <row r="156" customFormat="false" ht="15" hidden="false" customHeight="false" outlineLevel="0" collapsed="false">
      <c r="L156" s="39" t="s">
        <v>255</v>
      </c>
      <c r="M156" s="40"/>
      <c r="N156" s="40" t="n">
        <v>2</v>
      </c>
      <c r="O156" s="40" t="n">
        <v>2</v>
      </c>
      <c r="P156" s="40" t="n">
        <v>2</v>
      </c>
      <c r="Q156" s="40" t="n">
        <v>1</v>
      </c>
    </row>
    <row r="157" customFormat="false" ht="15" hidden="false" customHeight="false" outlineLevel="0" collapsed="false">
      <c r="L157" s="39" t="s">
        <v>198</v>
      </c>
      <c r="M157" s="40"/>
      <c r="N157" s="40"/>
      <c r="O157" s="40"/>
      <c r="P157" s="40"/>
      <c r="Q157" s="40" t="n">
        <v>1</v>
      </c>
    </row>
    <row r="158" customFormat="false" ht="15" hidden="false" customHeight="false" outlineLevel="0" collapsed="false">
      <c r="L158" s="39" t="s">
        <v>144</v>
      </c>
      <c r="M158" s="40" t="n">
        <v>1</v>
      </c>
      <c r="N158" s="40" t="n">
        <v>1</v>
      </c>
      <c r="O158" s="40" t="n">
        <v>1</v>
      </c>
      <c r="P158" s="40" t="n">
        <v>1</v>
      </c>
      <c r="Q158" s="40" t="n">
        <v>1</v>
      </c>
    </row>
    <row r="159" customFormat="false" ht="15" hidden="false" customHeight="false" outlineLevel="0" collapsed="false">
      <c r="L159" s="39" t="s">
        <v>452</v>
      </c>
      <c r="M159" s="40"/>
      <c r="N159" s="40"/>
      <c r="O159" s="40"/>
      <c r="P159" s="40" t="n">
        <v>0</v>
      </c>
      <c r="Q159" s="40" t="n">
        <v>1</v>
      </c>
    </row>
    <row r="160" customFormat="false" ht="15" hidden="false" customHeight="false" outlineLevel="0" collapsed="false">
      <c r="L160" s="39" t="s">
        <v>454</v>
      </c>
      <c r="M160" s="40"/>
      <c r="N160" s="40"/>
      <c r="O160" s="40" t="n">
        <v>1</v>
      </c>
      <c r="P160" s="40"/>
      <c r="Q160" s="40"/>
    </row>
    <row r="161" customFormat="false" ht="15" hidden="false" customHeight="false" outlineLevel="0" collapsed="false">
      <c r="L161" s="39" t="s">
        <v>229</v>
      </c>
      <c r="M161" s="40" t="n">
        <v>1</v>
      </c>
      <c r="N161" s="40"/>
      <c r="O161" s="40"/>
      <c r="P161" s="40"/>
      <c r="Q161" s="40"/>
    </row>
    <row r="162" customFormat="false" ht="15" hidden="false" customHeight="false" outlineLevel="0" collapsed="false">
      <c r="L162" s="39" t="s">
        <v>458</v>
      </c>
      <c r="M162" s="40" t="n">
        <v>2</v>
      </c>
      <c r="N162" s="40" t="n">
        <v>1</v>
      </c>
      <c r="O162" s="40"/>
      <c r="P162" s="40"/>
      <c r="Q162" s="40"/>
    </row>
    <row r="163" customFormat="false" ht="15" hidden="false" customHeight="false" outlineLevel="0" collapsed="false">
      <c r="L163" s="39" t="s">
        <v>190</v>
      </c>
      <c r="M163" s="40" t="n">
        <v>1</v>
      </c>
      <c r="N163" s="40"/>
      <c r="O163" s="40" t="n">
        <v>1</v>
      </c>
      <c r="P163" s="40" t="n">
        <v>1</v>
      </c>
      <c r="Q163" s="40" t="n">
        <v>1</v>
      </c>
    </row>
    <row r="164" customFormat="false" ht="15" hidden="false" customHeight="false" outlineLevel="0" collapsed="false">
      <c r="L164" s="39" t="s">
        <v>345</v>
      </c>
      <c r="M164" s="40" t="n">
        <v>2</v>
      </c>
      <c r="N164" s="40" t="n">
        <v>1</v>
      </c>
      <c r="O164" s="40" t="n">
        <v>1</v>
      </c>
      <c r="P164" s="40"/>
      <c r="Q164" s="40"/>
    </row>
    <row r="165" customFormat="false" ht="15" hidden="false" customHeight="false" outlineLevel="0" collapsed="false">
      <c r="L165" s="39" t="s">
        <v>319</v>
      </c>
      <c r="M165" s="40" t="n">
        <v>1</v>
      </c>
      <c r="N165" s="40" t="n">
        <v>1</v>
      </c>
      <c r="O165" s="40"/>
      <c r="P165" s="40" t="n">
        <v>1</v>
      </c>
      <c r="Q165" s="40" t="n">
        <v>1</v>
      </c>
    </row>
    <row r="166" customFormat="false" ht="15" hidden="false" customHeight="false" outlineLevel="0" collapsed="false">
      <c r="L166" s="39" t="s">
        <v>349</v>
      </c>
      <c r="M166" s="40"/>
      <c r="N166" s="40"/>
      <c r="O166" s="40"/>
      <c r="P166" s="40"/>
      <c r="Q166" s="40" t="n">
        <v>1</v>
      </c>
    </row>
    <row r="167" customFormat="false" ht="15" hidden="false" customHeight="false" outlineLevel="0" collapsed="false">
      <c r="L167" s="39" t="s">
        <v>554</v>
      </c>
      <c r="M167" s="40" t="n">
        <v>1</v>
      </c>
      <c r="N167" s="40" t="n">
        <v>1</v>
      </c>
      <c r="O167" s="40" t="n">
        <v>1</v>
      </c>
      <c r="P167" s="40" t="n">
        <v>0</v>
      </c>
      <c r="Q167" s="40" t="n">
        <v>1</v>
      </c>
    </row>
    <row r="168" customFormat="false" ht="15" hidden="false" customHeight="false" outlineLevel="0" collapsed="false">
      <c r="L168" s="39" t="s">
        <v>185</v>
      </c>
      <c r="M168" s="43" t="n">
        <v>2</v>
      </c>
      <c r="N168" s="43" t="n">
        <v>3</v>
      </c>
      <c r="O168" s="43" t="n">
        <v>3</v>
      </c>
      <c r="P168" s="43" t="n">
        <v>3</v>
      </c>
      <c r="Q168" s="43" t="n">
        <v>2</v>
      </c>
      <c r="R168" s="46" t="n">
        <v>1</v>
      </c>
    </row>
    <row r="169" customFormat="false" ht="15" hidden="false" customHeight="false" outlineLevel="0" collapsed="false">
      <c r="L169" s="39" t="s">
        <v>175</v>
      </c>
      <c r="M169" s="40"/>
      <c r="N169" s="40"/>
      <c r="O169" s="40"/>
      <c r="P169" s="40" t="n">
        <v>2</v>
      </c>
      <c r="Q169" s="40" t="n">
        <v>1</v>
      </c>
    </row>
    <row r="170" customFormat="false" ht="15" hidden="false" customHeight="false" outlineLevel="0" collapsed="false">
      <c r="L170" s="39" t="s">
        <v>241</v>
      </c>
      <c r="M170" s="40" t="n">
        <v>2</v>
      </c>
      <c r="N170" s="40" t="n">
        <v>1</v>
      </c>
      <c r="O170" s="40" t="n">
        <v>1</v>
      </c>
      <c r="P170" s="40" t="n">
        <v>2</v>
      </c>
      <c r="Q170" s="40" t="n">
        <v>1</v>
      </c>
    </row>
    <row r="171" customFormat="false" ht="15" hidden="false" customHeight="false" outlineLevel="0" collapsed="false">
      <c r="L171" s="39" t="s">
        <v>245</v>
      </c>
      <c r="M171" s="40" t="n">
        <v>1</v>
      </c>
      <c r="N171" s="40" t="n">
        <v>2</v>
      </c>
      <c r="O171" s="40" t="n">
        <v>2</v>
      </c>
      <c r="P171" s="40" t="n">
        <v>1</v>
      </c>
      <c r="Q171" s="40" t="n">
        <v>2</v>
      </c>
    </row>
    <row r="172" customFormat="false" ht="15" hidden="false" customHeight="false" outlineLevel="0" collapsed="false">
      <c r="L172" s="44"/>
      <c r="M172" s="40"/>
      <c r="N172" s="40"/>
      <c r="O172" s="40"/>
      <c r="P172" s="40"/>
      <c r="Q172" s="40"/>
    </row>
    <row r="173" customFormat="false" ht="15" hidden="false" customHeight="false" outlineLevel="0" collapsed="false">
      <c r="L173" s="24" t="s">
        <v>78</v>
      </c>
      <c r="M173" s="26"/>
      <c r="N173" s="26"/>
      <c r="O173" s="26"/>
      <c r="P173" s="26"/>
      <c r="Q173" s="26"/>
    </row>
    <row r="174" customFormat="false" ht="15" hidden="false" customHeight="false" outlineLevel="0" collapsed="false">
      <c r="L174" s="39" t="s">
        <v>186</v>
      </c>
      <c r="M174" s="43" t="n">
        <v>3</v>
      </c>
      <c r="N174" s="43" t="n">
        <v>3</v>
      </c>
      <c r="O174" s="43" t="n">
        <v>4</v>
      </c>
      <c r="P174" s="43" t="n">
        <v>5</v>
      </c>
      <c r="Q174" s="43" t="n">
        <v>3</v>
      </c>
      <c r="R174" s="46" t="n">
        <v>2</v>
      </c>
    </row>
    <row r="175" customFormat="false" ht="15" hidden="false" customHeight="false" outlineLevel="0" collapsed="false">
      <c r="L175" s="39" t="s">
        <v>266</v>
      </c>
      <c r="M175" s="40" t="n">
        <v>1</v>
      </c>
      <c r="N175" s="40" t="n">
        <v>1</v>
      </c>
      <c r="O175" s="40"/>
      <c r="P175" s="40"/>
      <c r="Q175" s="40"/>
    </row>
    <row r="176" customFormat="false" ht="15" hidden="false" customHeight="false" outlineLevel="0" collapsed="false">
      <c r="L176" s="39" t="s">
        <v>175</v>
      </c>
      <c r="M176" s="43" t="n">
        <v>2</v>
      </c>
      <c r="N176" s="43" t="n">
        <v>2</v>
      </c>
      <c r="O176" s="43" t="n">
        <v>2</v>
      </c>
      <c r="P176" s="43" t="n">
        <v>3</v>
      </c>
      <c r="Q176" s="43" t="n">
        <v>3</v>
      </c>
      <c r="R176" s="46" t="n">
        <v>1</v>
      </c>
    </row>
    <row r="177" customFormat="false" ht="15" hidden="false" customHeight="false" outlineLevel="0" collapsed="false">
      <c r="L177" s="44"/>
      <c r="M177" s="40"/>
      <c r="N177" s="40"/>
      <c r="O177" s="40"/>
      <c r="P177" s="40"/>
      <c r="Q177" s="40"/>
    </row>
    <row r="178" customFormat="false" ht="15" hidden="false" customHeight="false" outlineLevel="0" collapsed="false">
      <c r="L178" s="24" t="s">
        <v>555</v>
      </c>
      <c r="M178" s="26"/>
      <c r="N178" s="26"/>
      <c r="O178" s="26"/>
      <c r="P178" s="26"/>
      <c r="Q178" s="26"/>
    </row>
    <row r="179" customFormat="false" ht="15" hidden="false" customHeight="false" outlineLevel="0" collapsed="false">
      <c r="L179" s="39" t="s">
        <v>324</v>
      </c>
      <c r="M179" s="40"/>
      <c r="N179" s="40"/>
      <c r="O179" s="40"/>
      <c r="P179" s="40"/>
      <c r="Q179" s="40" t="n">
        <v>1</v>
      </c>
    </row>
    <row r="180" customFormat="false" ht="15" hidden="false" customHeight="false" outlineLevel="0" collapsed="false">
      <c r="L180" s="44"/>
      <c r="M180" s="40"/>
      <c r="N180" s="40"/>
      <c r="O180" s="40"/>
      <c r="P180" s="40"/>
      <c r="Q180" s="40"/>
    </row>
    <row r="181" customFormat="false" ht="15" hidden="false" customHeight="false" outlineLevel="0" collapsed="false">
      <c r="L181" s="24" t="s">
        <v>69</v>
      </c>
      <c r="M181" s="26"/>
      <c r="N181" s="26"/>
      <c r="O181" s="26"/>
      <c r="P181" s="26"/>
      <c r="Q181" s="26"/>
    </row>
    <row r="182" customFormat="false" ht="15" hidden="false" customHeight="false" outlineLevel="0" collapsed="false">
      <c r="L182" s="39" t="s">
        <v>197</v>
      </c>
      <c r="M182" s="40"/>
      <c r="N182" s="40"/>
      <c r="O182" s="40"/>
      <c r="P182" s="40" t="n">
        <v>1</v>
      </c>
      <c r="Q182" s="40" t="n">
        <v>1</v>
      </c>
    </row>
    <row r="183" customFormat="false" ht="15" hidden="false" customHeight="false" outlineLevel="0" collapsed="false">
      <c r="L183" s="39" t="s">
        <v>198</v>
      </c>
      <c r="M183" s="40" t="n">
        <v>2</v>
      </c>
      <c r="N183" s="40" t="n">
        <v>2</v>
      </c>
      <c r="O183" s="40" t="n">
        <v>1</v>
      </c>
      <c r="P183" s="40" t="n">
        <v>2</v>
      </c>
      <c r="Q183" s="40" t="n">
        <v>1</v>
      </c>
    </row>
    <row r="184" customFormat="false" ht="15" hidden="false" customHeight="false" outlineLevel="0" collapsed="false">
      <c r="L184" s="39" t="s">
        <v>200</v>
      </c>
      <c r="M184" s="40" t="n">
        <v>2</v>
      </c>
      <c r="N184" s="40" t="n">
        <v>2</v>
      </c>
      <c r="O184" s="40" t="n">
        <v>1</v>
      </c>
      <c r="P184" s="40" t="n">
        <v>2</v>
      </c>
      <c r="Q184" s="40" t="n">
        <v>2</v>
      </c>
    </row>
    <row r="185" customFormat="false" ht="15" hidden="false" customHeight="false" outlineLevel="0" collapsed="false">
      <c r="L185" s="39" t="s">
        <v>202</v>
      </c>
      <c r="M185" s="40"/>
      <c r="N185" s="40"/>
      <c r="O185" s="40"/>
      <c r="P185" s="40"/>
      <c r="Q185" s="40" t="n">
        <v>2</v>
      </c>
    </row>
    <row r="186" customFormat="false" ht="15" hidden="false" customHeight="false" outlineLevel="0" collapsed="false">
      <c r="L186" s="39" t="s">
        <v>216</v>
      </c>
      <c r="M186" s="40" t="n">
        <v>1</v>
      </c>
      <c r="N186" s="40" t="n">
        <v>1</v>
      </c>
      <c r="O186" s="40" t="n">
        <v>1</v>
      </c>
      <c r="P186" s="40" t="n">
        <v>1</v>
      </c>
      <c r="Q186" s="40" t="n">
        <v>1</v>
      </c>
    </row>
    <row r="187" customFormat="false" ht="15" hidden="false" customHeight="false" outlineLevel="0" collapsed="false">
      <c r="L187" s="39" t="s">
        <v>243</v>
      </c>
      <c r="M187" s="40"/>
      <c r="N187" s="40"/>
      <c r="O187" s="40"/>
      <c r="P187" s="40" t="n">
        <v>2</v>
      </c>
      <c r="Q187" s="40" t="n">
        <v>2</v>
      </c>
    </row>
    <row r="188" customFormat="false" ht="15" hidden="false" customHeight="false" outlineLevel="0" collapsed="false">
      <c r="L188" s="39" t="s">
        <v>378</v>
      </c>
      <c r="M188" s="40" t="n">
        <v>1</v>
      </c>
      <c r="N188" s="40" t="n">
        <v>1</v>
      </c>
      <c r="O188" s="40"/>
      <c r="P188" s="40"/>
      <c r="Q188" s="40"/>
    </row>
    <row r="189" customFormat="false" ht="15" hidden="false" customHeight="false" outlineLevel="0" collapsed="false">
      <c r="L189" s="39" t="s">
        <v>203</v>
      </c>
      <c r="M189" s="40" t="n">
        <v>1</v>
      </c>
      <c r="N189" s="40" t="n">
        <v>1</v>
      </c>
      <c r="O189" s="40" t="n">
        <v>2</v>
      </c>
      <c r="P189" s="40" t="n">
        <v>1</v>
      </c>
      <c r="Q189" s="40" t="n">
        <v>1</v>
      </c>
    </row>
    <row r="190" customFormat="false" ht="15" hidden="false" customHeight="false" outlineLevel="0" collapsed="false">
      <c r="L190" s="39" t="s">
        <v>172</v>
      </c>
      <c r="M190" s="40"/>
      <c r="N190" s="40"/>
      <c r="O190" s="40" t="n">
        <v>1</v>
      </c>
      <c r="P190" s="40" t="n">
        <v>2</v>
      </c>
      <c r="Q190" s="40" t="n">
        <v>1</v>
      </c>
    </row>
    <row r="191" customFormat="false" ht="15" hidden="false" customHeight="false" outlineLevel="0" collapsed="false">
      <c r="L191" s="39" t="s">
        <v>205</v>
      </c>
      <c r="M191" s="40" t="n">
        <v>1</v>
      </c>
      <c r="N191" s="40" t="n">
        <v>2</v>
      </c>
      <c r="O191" s="40" t="n">
        <v>1</v>
      </c>
      <c r="P191" s="40" t="n">
        <v>3</v>
      </c>
      <c r="Q191" s="40" t="n">
        <v>3</v>
      </c>
    </row>
    <row r="192" customFormat="false" ht="15" hidden="false" customHeight="false" outlineLevel="0" collapsed="false">
      <c r="L192" s="39" t="s">
        <v>195</v>
      </c>
      <c r="M192" s="40"/>
      <c r="N192" s="40"/>
      <c r="O192" s="40" t="n">
        <v>1</v>
      </c>
      <c r="P192" s="40" t="n">
        <v>1</v>
      </c>
      <c r="Q192" s="40" t="n">
        <v>1</v>
      </c>
    </row>
    <row r="193" customFormat="false" ht="15" hidden="false" customHeight="false" outlineLevel="0" collapsed="false">
      <c r="L193" s="44"/>
      <c r="M193" s="40"/>
      <c r="N193" s="40"/>
      <c r="O193" s="40"/>
      <c r="P193" s="40"/>
      <c r="Q193" s="40"/>
    </row>
    <row r="194" customFormat="false" ht="15" hidden="false" customHeight="false" outlineLevel="0" collapsed="false">
      <c r="L194" s="24" t="s">
        <v>73</v>
      </c>
      <c r="M194" s="26"/>
      <c r="N194" s="26"/>
      <c r="O194" s="26"/>
      <c r="P194" s="26"/>
      <c r="Q194" s="26"/>
    </row>
    <row r="195" customFormat="false" ht="15" hidden="false" customHeight="false" outlineLevel="0" collapsed="false">
      <c r="L195" s="39" t="s">
        <v>196</v>
      </c>
      <c r="M195" s="40" t="n">
        <v>2</v>
      </c>
      <c r="N195" s="40" t="n">
        <v>1</v>
      </c>
      <c r="O195" s="40" t="n">
        <v>3</v>
      </c>
      <c r="P195" s="40" t="n">
        <v>3</v>
      </c>
      <c r="Q195" s="40" t="n">
        <v>2</v>
      </c>
    </row>
    <row r="196" customFormat="false" ht="15" hidden="false" customHeight="false" outlineLevel="0" collapsed="false">
      <c r="L196" s="39" t="s">
        <v>134</v>
      </c>
      <c r="M196" s="43" t="n">
        <v>3</v>
      </c>
      <c r="N196" s="43" t="n">
        <v>2</v>
      </c>
      <c r="O196" s="43" t="n">
        <v>3</v>
      </c>
      <c r="P196" s="43" t="n">
        <v>3</v>
      </c>
      <c r="Q196" s="43" t="n">
        <v>4</v>
      </c>
      <c r="R196" s="46" t="n">
        <v>1</v>
      </c>
    </row>
    <row r="197" customFormat="false" ht="15" hidden="false" customHeight="false" outlineLevel="0" collapsed="false">
      <c r="L197" s="39" t="s">
        <v>304</v>
      </c>
      <c r="M197" s="40"/>
      <c r="N197" s="40"/>
      <c r="O197" s="40"/>
      <c r="P197" s="40"/>
      <c r="Q197" s="40" t="n">
        <v>2</v>
      </c>
    </row>
    <row r="198" customFormat="false" ht="15" hidden="false" customHeight="false" outlineLevel="0" collapsed="false">
      <c r="L198" s="39" t="s">
        <v>297</v>
      </c>
      <c r="M198" s="40"/>
      <c r="N198" s="40" t="n">
        <v>2</v>
      </c>
      <c r="O198" s="40" t="n">
        <v>2</v>
      </c>
      <c r="P198" s="40" t="n">
        <v>2</v>
      </c>
      <c r="Q198" s="40" t="n">
        <v>2</v>
      </c>
    </row>
    <row r="199" customFormat="false" ht="15" hidden="false" customHeight="false" outlineLevel="0" collapsed="false">
      <c r="L199" s="39" t="s">
        <v>191</v>
      </c>
      <c r="M199" s="40"/>
      <c r="N199" s="40"/>
      <c r="O199" s="40" t="n">
        <v>1</v>
      </c>
      <c r="P199" s="40" t="n">
        <v>1</v>
      </c>
      <c r="Q199" s="40" t="n">
        <v>1</v>
      </c>
    </row>
    <row r="200" customFormat="false" ht="15" hidden="false" customHeight="false" outlineLevel="0" collapsed="false">
      <c r="L200" s="39" t="s">
        <v>166</v>
      </c>
      <c r="M200" s="40"/>
      <c r="N200" s="40"/>
      <c r="O200" s="40"/>
      <c r="P200" s="40" t="n">
        <v>1</v>
      </c>
      <c r="Q200" s="40" t="n">
        <v>1</v>
      </c>
    </row>
    <row r="201" customFormat="false" ht="15" hidden="false" customHeight="false" outlineLevel="0" collapsed="false">
      <c r="L201" s="39" t="s">
        <v>203</v>
      </c>
      <c r="M201" s="43" t="n">
        <v>2</v>
      </c>
      <c r="N201" s="43" t="n">
        <v>2</v>
      </c>
      <c r="O201" s="43" t="n">
        <v>2</v>
      </c>
      <c r="P201" s="43" t="n">
        <v>3</v>
      </c>
      <c r="Q201" s="43" t="n">
        <v>3</v>
      </c>
      <c r="R201" s="46" t="n">
        <v>1</v>
      </c>
    </row>
    <row r="202" customFormat="false" ht="15" hidden="false" customHeight="false" outlineLevel="0" collapsed="false">
      <c r="L202" s="39" t="s">
        <v>172</v>
      </c>
      <c r="M202" s="40" t="n">
        <v>1</v>
      </c>
      <c r="N202" s="40"/>
      <c r="O202" s="40"/>
      <c r="P202" s="40"/>
      <c r="Q202" s="40"/>
    </row>
    <row r="203" customFormat="false" ht="15" hidden="false" customHeight="false" outlineLevel="0" collapsed="false">
      <c r="L203" s="44"/>
      <c r="M203" s="40"/>
      <c r="N203" s="40"/>
      <c r="O203" s="40"/>
      <c r="P203" s="40"/>
      <c r="Q203" s="40"/>
    </row>
    <row r="204" customFormat="false" ht="15" hidden="false" customHeight="false" outlineLevel="0" collapsed="false">
      <c r="L204" s="24" t="s">
        <v>68</v>
      </c>
      <c r="M204" s="26"/>
      <c r="N204" s="26"/>
      <c r="O204" s="26"/>
      <c r="P204" s="26"/>
      <c r="Q204" s="26"/>
    </row>
    <row r="205" customFormat="false" ht="15" hidden="false" customHeight="false" outlineLevel="0" collapsed="false">
      <c r="L205" s="39" t="s">
        <v>197</v>
      </c>
      <c r="M205" s="40" t="n">
        <v>1</v>
      </c>
      <c r="N205" s="40" t="n">
        <v>1</v>
      </c>
      <c r="O205" s="40" t="n">
        <v>3</v>
      </c>
      <c r="P205" s="40" t="n">
        <v>3</v>
      </c>
      <c r="Q205" s="40" t="n">
        <v>2</v>
      </c>
    </row>
    <row r="206" customFormat="false" ht="15" hidden="false" customHeight="false" outlineLevel="0" collapsed="false">
      <c r="L206" s="39" t="s">
        <v>226</v>
      </c>
      <c r="M206" s="40" t="n">
        <v>2</v>
      </c>
      <c r="N206" s="40"/>
      <c r="O206" s="40" t="n">
        <v>1</v>
      </c>
      <c r="P206" s="40" t="n">
        <v>1</v>
      </c>
      <c r="Q206" s="40" t="n">
        <v>1</v>
      </c>
    </row>
    <row r="207" customFormat="false" ht="15" hidden="false" customHeight="false" outlineLevel="0" collapsed="false">
      <c r="L207" s="39" t="s">
        <v>142</v>
      </c>
      <c r="M207" s="40" t="n">
        <v>1</v>
      </c>
      <c r="N207" s="40"/>
      <c r="O207" s="40"/>
      <c r="P207" s="40"/>
      <c r="Q207" s="40"/>
    </row>
    <row r="208" customFormat="false" ht="15" hidden="false" customHeight="false" outlineLevel="0" collapsed="false">
      <c r="L208" s="39" t="s">
        <v>304</v>
      </c>
      <c r="M208" s="40"/>
      <c r="N208" s="40"/>
      <c r="O208" s="40"/>
      <c r="P208" s="40" t="n">
        <v>1</v>
      </c>
      <c r="Q208" s="40"/>
    </row>
    <row r="209" customFormat="false" ht="15" hidden="false" customHeight="false" outlineLevel="0" collapsed="false">
      <c r="L209" s="39" t="s">
        <v>297</v>
      </c>
      <c r="M209" s="40"/>
      <c r="N209" s="40" t="n">
        <v>1</v>
      </c>
      <c r="O209" s="40" t="n">
        <v>1</v>
      </c>
      <c r="P209" s="40" t="n">
        <v>1</v>
      </c>
      <c r="Q209" s="40" t="n">
        <v>1</v>
      </c>
    </row>
    <row r="210" customFormat="false" ht="15" hidden="false" customHeight="false" outlineLevel="0" collapsed="false">
      <c r="L210" s="39" t="s">
        <v>144</v>
      </c>
      <c r="M210" s="40"/>
      <c r="N210" s="40" t="n">
        <v>1</v>
      </c>
      <c r="O210" s="40"/>
      <c r="P210" s="40" t="n">
        <v>1</v>
      </c>
      <c r="Q210" s="40" t="n">
        <v>1</v>
      </c>
    </row>
    <row r="211" customFormat="false" ht="15" hidden="false" customHeight="false" outlineLevel="0" collapsed="false">
      <c r="L211" s="39" t="s">
        <v>190</v>
      </c>
      <c r="M211" s="40" t="n">
        <v>1</v>
      </c>
      <c r="N211" s="40" t="n">
        <v>1</v>
      </c>
      <c r="O211" s="40" t="n">
        <v>2</v>
      </c>
      <c r="P211" s="40" t="n">
        <v>2</v>
      </c>
      <c r="Q211" s="40" t="n">
        <v>2</v>
      </c>
    </row>
    <row r="212" customFormat="false" ht="15" hidden="false" customHeight="false" outlineLevel="0" collapsed="false">
      <c r="L212" s="39" t="s">
        <v>409</v>
      </c>
      <c r="M212" s="40"/>
      <c r="N212" s="40" t="n">
        <v>1</v>
      </c>
      <c r="O212" s="40"/>
      <c r="P212" s="40"/>
      <c r="Q212" s="40"/>
    </row>
    <row r="213" customFormat="false" ht="15" hidden="false" customHeight="false" outlineLevel="0" collapsed="false">
      <c r="L213" s="39" t="s">
        <v>259</v>
      </c>
      <c r="M213" s="40" t="n">
        <v>1</v>
      </c>
      <c r="N213" s="40"/>
      <c r="O213" s="40"/>
      <c r="P213" s="40"/>
      <c r="Q213" s="40"/>
    </row>
    <row r="214" customFormat="false" ht="15" hidden="false" customHeight="false" outlineLevel="0" collapsed="false">
      <c r="L214" s="39" t="s">
        <v>179</v>
      </c>
      <c r="M214" s="40" t="n">
        <v>1</v>
      </c>
      <c r="N214" s="40" t="n">
        <v>1</v>
      </c>
      <c r="O214" s="40" t="n">
        <v>1</v>
      </c>
      <c r="P214" s="40" t="n">
        <v>1</v>
      </c>
      <c r="Q214" s="40" t="n">
        <v>1</v>
      </c>
    </row>
    <row r="215" customFormat="false" ht="15" hidden="false" customHeight="false" outlineLevel="0" collapsed="false">
      <c r="L215" s="39" t="s">
        <v>191</v>
      </c>
      <c r="M215" s="40" t="n">
        <v>1</v>
      </c>
      <c r="N215" s="40" t="n">
        <v>1</v>
      </c>
      <c r="O215" s="40" t="n">
        <v>1</v>
      </c>
      <c r="P215" s="40" t="n">
        <v>1</v>
      </c>
      <c r="Q215" s="40"/>
    </row>
    <row r="216" customFormat="false" ht="15" hidden="false" customHeight="false" outlineLevel="0" collapsed="false">
      <c r="L216" s="39" t="s">
        <v>164</v>
      </c>
      <c r="M216" s="40"/>
      <c r="N216" s="40" t="n">
        <v>1</v>
      </c>
      <c r="O216" s="40" t="n">
        <v>1</v>
      </c>
      <c r="P216" s="40" t="n">
        <v>1</v>
      </c>
      <c r="Q216" s="40"/>
    </row>
    <row r="217" customFormat="false" ht="15" hidden="false" customHeight="false" outlineLevel="0" collapsed="false">
      <c r="L217" s="39" t="s">
        <v>269</v>
      </c>
      <c r="M217" s="40" t="n">
        <v>1</v>
      </c>
      <c r="N217" s="40"/>
      <c r="O217" s="40" t="n">
        <v>1</v>
      </c>
      <c r="P217" s="40" t="n">
        <v>3</v>
      </c>
      <c r="Q217" s="40" t="n">
        <v>1</v>
      </c>
    </row>
    <row r="218" customFormat="false" ht="15" hidden="false" customHeight="false" outlineLevel="0" collapsed="false">
      <c r="L218" s="39" t="s">
        <v>166</v>
      </c>
      <c r="M218" s="40"/>
      <c r="N218" s="40"/>
      <c r="O218" s="40"/>
      <c r="P218" s="40" t="n">
        <v>1</v>
      </c>
      <c r="Q218" s="40"/>
    </row>
    <row r="219" customFormat="false" ht="15" hidden="false" customHeight="false" outlineLevel="0" collapsed="false">
      <c r="L219" s="39" t="s">
        <v>320</v>
      </c>
      <c r="M219" s="40"/>
      <c r="N219" s="40" t="n">
        <v>1</v>
      </c>
      <c r="O219" s="40"/>
      <c r="P219" s="40"/>
      <c r="Q219" s="40" t="n">
        <v>1</v>
      </c>
    </row>
    <row r="220" customFormat="false" ht="15" hidden="false" customHeight="false" outlineLevel="0" collapsed="false">
      <c r="L220" s="39" t="s">
        <v>172</v>
      </c>
      <c r="M220" s="40" t="n">
        <v>2</v>
      </c>
      <c r="N220" s="40" t="n">
        <v>1</v>
      </c>
      <c r="O220" s="40" t="n">
        <v>2</v>
      </c>
      <c r="P220" s="40" t="n">
        <v>2</v>
      </c>
      <c r="Q220" s="40" t="n">
        <v>1</v>
      </c>
    </row>
    <row r="221" customFormat="false" ht="15" hidden="false" customHeight="false" outlineLevel="0" collapsed="false">
      <c r="L221" s="39" t="s">
        <v>189</v>
      </c>
      <c r="M221" s="40"/>
      <c r="N221" s="40" t="n">
        <v>1</v>
      </c>
      <c r="O221" s="40" t="n">
        <v>1</v>
      </c>
      <c r="P221" s="40"/>
      <c r="Q221" s="40" t="n">
        <v>1</v>
      </c>
    </row>
    <row r="222" customFormat="false" ht="15" hidden="false" customHeight="false" outlineLevel="0" collapsed="false">
      <c r="L222" s="39" t="s">
        <v>177</v>
      </c>
      <c r="M222" s="40" t="n">
        <v>1</v>
      </c>
      <c r="N222" s="40" t="n">
        <v>1</v>
      </c>
      <c r="O222" s="40" t="n">
        <v>1</v>
      </c>
      <c r="P222" s="40"/>
      <c r="Q222" s="40"/>
    </row>
    <row r="223" customFormat="false" ht="15" hidden="false" customHeight="false" outlineLevel="0" collapsed="false">
      <c r="L223" s="39" t="s">
        <v>308</v>
      </c>
      <c r="M223" s="40"/>
      <c r="N223" s="40"/>
      <c r="O223" s="40"/>
      <c r="P223" s="40" t="n">
        <v>1</v>
      </c>
      <c r="Q223" s="40" t="n">
        <v>1</v>
      </c>
    </row>
    <row r="224" customFormat="false" ht="15" hidden="false" customHeight="false" outlineLevel="0" collapsed="false">
      <c r="L224" s="39" t="s">
        <v>295</v>
      </c>
      <c r="M224" s="40"/>
      <c r="N224" s="40"/>
      <c r="O224" s="40" t="n">
        <v>1</v>
      </c>
      <c r="P224" s="40"/>
      <c r="Q224" s="40"/>
    </row>
    <row r="225" customFormat="false" ht="15" hidden="false" customHeight="false" outlineLevel="0" collapsed="false">
      <c r="L225" s="39" t="s">
        <v>223</v>
      </c>
      <c r="M225" s="40" t="n">
        <v>1</v>
      </c>
      <c r="N225" s="40" t="n">
        <v>2</v>
      </c>
      <c r="O225" s="40" t="n">
        <v>2</v>
      </c>
      <c r="P225" s="40" t="n">
        <v>2</v>
      </c>
      <c r="Q225" s="40" t="n">
        <v>1</v>
      </c>
    </row>
    <row r="226" customFormat="false" ht="15" hidden="false" customHeight="false" outlineLevel="0" collapsed="false">
      <c r="L226" s="44"/>
      <c r="M226" s="40"/>
      <c r="N226" s="40"/>
      <c r="O226" s="40"/>
      <c r="P226" s="40"/>
      <c r="Q226" s="40"/>
    </row>
    <row r="227" customFormat="false" ht="15" hidden="false" customHeight="false" outlineLevel="0" collapsed="false">
      <c r="L227" s="24" t="s">
        <v>66</v>
      </c>
      <c r="M227" s="26"/>
      <c r="N227" s="26"/>
      <c r="O227" s="26"/>
      <c r="P227" s="26"/>
      <c r="Q227" s="26"/>
    </row>
    <row r="228" customFormat="false" ht="15" hidden="false" customHeight="false" outlineLevel="0" collapsed="false">
      <c r="L228" s="39" t="s">
        <v>186</v>
      </c>
      <c r="M228" s="40"/>
      <c r="N228" s="40"/>
      <c r="O228" s="40"/>
      <c r="P228" s="40" t="n">
        <v>1</v>
      </c>
      <c r="Q228" s="40"/>
    </row>
    <row r="229" customFormat="false" ht="15" hidden="false" customHeight="false" outlineLevel="0" collapsed="false">
      <c r="L229" s="39" t="s">
        <v>374</v>
      </c>
      <c r="M229" s="40"/>
      <c r="N229" s="40"/>
      <c r="O229" s="40"/>
      <c r="P229" s="40" t="n">
        <v>1</v>
      </c>
      <c r="Q229" s="40"/>
    </row>
    <row r="230" customFormat="false" ht="15" hidden="false" customHeight="false" outlineLevel="0" collapsed="false">
      <c r="L230" s="39" t="s">
        <v>197</v>
      </c>
      <c r="M230" s="40"/>
      <c r="N230" s="40" t="n">
        <v>1</v>
      </c>
      <c r="O230" s="40" t="n">
        <v>1</v>
      </c>
      <c r="P230" s="40"/>
      <c r="Q230" s="40"/>
    </row>
    <row r="231" customFormat="false" ht="15" hidden="false" customHeight="false" outlineLevel="0" collapsed="false">
      <c r="L231" s="39" t="s">
        <v>132</v>
      </c>
      <c r="M231" s="40" t="n">
        <v>1</v>
      </c>
      <c r="N231" s="40" t="n">
        <v>1</v>
      </c>
      <c r="O231" s="40" t="n">
        <v>1</v>
      </c>
      <c r="P231" s="40" t="n">
        <v>1</v>
      </c>
      <c r="Q231" s="40" t="n">
        <v>1</v>
      </c>
    </row>
    <row r="232" customFormat="false" ht="15" hidden="false" customHeight="false" outlineLevel="0" collapsed="false">
      <c r="L232" s="39" t="s">
        <v>228</v>
      </c>
      <c r="M232" s="40" t="n">
        <v>1</v>
      </c>
      <c r="N232" s="40" t="n">
        <v>1</v>
      </c>
      <c r="O232" s="40" t="n">
        <v>1</v>
      </c>
      <c r="P232" s="40" t="n">
        <v>1</v>
      </c>
      <c r="Q232" s="40" t="n">
        <v>1</v>
      </c>
    </row>
    <row r="233" customFormat="false" ht="15" hidden="false" customHeight="false" outlineLevel="0" collapsed="false">
      <c r="L233" s="39" t="s">
        <v>278</v>
      </c>
      <c r="M233" s="40"/>
      <c r="N233" s="40"/>
      <c r="O233" s="40"/>
      <c r="P233" s="40"/>
      <c r="Q233" s="40" t="n">
        <v>1</v>
      </c>
    </row>
    <row r="234" customFormat="false" ht="15" hidden="false" customHeight="false" outlineLevel="0" collapsed="false">
      <c r="L234" s="39" t="s">
        <v>279</v>
      </c>
      <c r="M234" s="40" t="n">
        <v>1</v>
      </c>
      <c r="N234" s="40" t="n">
        <v>2</v>
      </c>
      <c r="O234" s="40" t="n">
        <v>3</v>
      </c>
      <c r="P234" s="40" t="n">
        <v>5</v>
      </c>
      <c r="Q234" s="40" t="n">
        <v>4</v>
      </c>
    </row>
    <row r="235" customFormat="false" ht="15" hidden="false" customHeight="false" outlineLevel="0" collapsed="false">
      <c r="L235" s="39" t="s">
        <v>156</v>
      </c>
      <c r="M235" s="43" t="n">
        <v>3</v>
      </c>
      <c r="N235" s="43" t="n">
        <v>3</v>
      </c>
      <c r="O235" s="43" t="n">
        <v>3</v>
      </c>
      <c r="P235" s="43" t="n">
        <v>3</v>
      </c>
      <c r="Q235" s="43" t="n">
        <v>2</v>
      </c>
      <c r="R235" s="46" t="n">
        <v>1</v>
      </c>
    </row>
    <row r="236" customFormat="false" ht="15" hidden="false" customHeight="false" outlineLevel="0" collapsed="false">
      <c r="L236" s="39" t="s">
        <v>145</v>
      </c>
      <c r="M236" s="43" t="n">
        <v>2</v>
      </c>
      <c r="N236" s="43" t="n">
        <v>2</v>
      </c>
      <c r="O236" s="43" t="n">
        <v>4</v>
      </c>
      <c r="P236" s="43" t="n">
        <v>5</v>
      </c>
      <c r="Q236" s="43" t="n">
        <v>5</v>
      </c>
      <c r="R236" s="46" t="n">
        <v>1</v>
      </c>
    </row>
    <row r="237" customFormat="false" ht="15" hidden="false" customHeight="false" outlineLevel="0" collapsed="false">
      <c r="L237" s="39" t="s">
        <v>163</v>
      </c>
      <c r="M237" s="43" t="n">
        <v>3</v>
      </c>
      <c r="N237" s="43" t="n">
        <v>3</v>
      </c>
      <c r="O237" s="43" t="n">
        <v>3</v>
      </c>
      <c r="P237" s="43" t="n">
        <v>3</v>
      </c>
      <c r="Q237" s="43" t="n">
        <v>3</v>
      </c>
      <c r="R237" s="43" t="n">
        <v>2</v>
      </c>
    </row>
    <row r="238" customFormat="false" ht="15" hidden="false" customHeight="false" outlineLevel="0" collapsed="false">
      <c r="L238" s="39" t="s">
        <v>157</v>
      </c>
      <c r="M238" s="40"/>
      <c r="N238" s="40"/>
      <c r="O238" s="40"/>
      <c r="P238" s="40"/>
      <c r="Q238" s="40" t="n">
        <v>2</v>
      </c>
    </row>
    <row r="239" customFormat="false" ht="15" hidden="false" customHeight="false" outlineLevel="0" collapsed="false">
      <c r="L239" s="39" t="s">
        <v>385</v>
      </c>
      <c r="M239" s="40" t="n">
        <v>1</v>
      </c>
      <c r="N239" s="40" t="n">
        <v>2</v>
      </c>
      <c r="O239" s="40" t="n">
        <v>3</v>
      </c>
      <c r="P239" s="40" t="n">
        <v>3</v>
      </c>
      <c r="Q239" s="40"/>
    </row>
    <row r="240" customFormat="false" ht="15" hidden="false" customHeight="false" outlineLevel="0" collapsed="false">
      <c r="L240" s="39" t="s">
        <v>318</v>
      </c>
      <c r="M240" s="43" t="n">
        <v>2</v>
      </c>
      <c r="N240" s="43" t="n">
        <v>3</v>
      </c>
      <c r="O240" s="43" t="n">
        <v>4</v>
      </c>
      <c r="P240" s="43" t="n">
        <v>3</v>
      </c>
      <c r="Q240" s="43" t="n">
        <v>3</v>
      </c>
      <c r="R240" s="46" t="n">
        <v>1</v>
      </c>
    </row>
    <row r="241" customFormat="false" ht="15" hidden="false" customHeight="false" outlineLevel="0" collapsed="false">
      <c r="L241" s="39" t="s">
        <v>172</v>
      </c>
      <c r="M241" s="40"/>
      <c r="N241" s="40"/>
      <c r="O241" s="40" t="n">
        <v>1</v>
      </c>
      <c r="P241" s="40" t="n">
        <v>2</v>
      </c>
      <c r="Q241" s="40" t="n">
        <v>2</v>
      </c>
    </row>
    <row r="242" customFormat="false" ht="15" hidden="false" customHeight="false" outlineLevel="0" collapsed="false">
      <c r="L242" s="39" t="s">
        <v>175</v>
      </c>
      <c r="M242" s="40" t="n">
        <v>1</v>
      </c>
      <c r="N242" s="40" t="n">
        <v>1</v>
      </c>
      <c r="O242" s="40" t="n">
        <v>1</v>
      </c>
      <c r="P242" s="40" t="n">
        <v>1</v>
      </c>
      <c r="Q242" s="40"/>
    </row>
    <row r="243" customFormat="false" ht="15" hidden="false" customHeight="false" outlineLevel="0" collapsed="false">
      <c r="L243" s="39" t="s">
        <v>195</v>
      </c>
      <c r="M243" s="40"/>
      <c r="N243" s="40"/>
      <c r="O243" s="40"/>
      <c r="P243" s="40"/>
      <c r="Q243" s="40" t="n">
        <v>2</v>
      </c>
    </row>
    <row r="244" customFormat="false" ht="15" hidden="false" customHeight="false" outlineLevel="0" collapsed="false">
      <c r="L244" s="44"/>
      <c r="M244" s="40"/>
      <c r="N244" s="40"/>
      <c r="O244" s="40"/>
      <c r="P244" s="40"/>
      <c r="Q244" s="40"/>
    </row>
    <row r="245" customFormat="false" ht="15" hidden="false" customHeight="false" outlineLevel="0" collapsed="false">
      <c r="L245" s="24" t="s">
        <v>62</v>
      </c>
      <c r="M245" s="26"/>
      <c r="N245" s="26"/>
      <c r="O245" s="26"/>
      <c r="P245" s="26"/>
      <c r="Q245" s="26"/>
    </row>
    <row r="246" customFormat="false" ht="15" hidden="false" customHeight="false" outlineLevel="0" collapsed="false">
      <c r="L246" s="39" t="s">
        <v>553</v>
      </c>
      <c r="M246" s="40"/>
      <c r="N246" s="40"/>
      <c r="O246" s="40"/>
      <c r="P246" s="40" t="n">
        <v>0</v>
      </c>
      <c r="Q246" s="40" t="n">
        <v>1</v>
      </c>
    </row>
    <row r="247" customFormat="false" ht="15" hidden="false" customHeight="false" outlineLevel="0" collapsed="false">
      <c r="L247" s="39" t="s">
        <v>374</v>
      </c>
      <c r="M247" s="40" t="n">
        <v>4</v>
      </c>
      <c r="N247" s="40" t="n">
        <v>1</v>
      </c>
      <c r="O247" s="40" t="n">
        <v>2</v>
      </c>
      <c r="P247" s="40" t="n">
        <v>2</v>
      </c>
      <c r="Q247" s="40"/>
    </row>
    <row r="248" customFormat="false" ht="15" hidden="false" customHeight="false" outlineLevel="0" collapsed="false">
      <c r="L248" s="39" t="s">
        <v>375</v>
      </c>
      <c r="M248" s="40"/>
      <c r="N248" s="40"/>
      <c r="O248" s="40" t="n">
        <v>3</v>
      </c>
      <c r="P248" s="40" t="n">
        <v>2</v>
      </c>
      <c r="Q248" s="40"/>
    </row>
    <row r="249" customFormat="false" ht="15" hidden="false" customHeight="false" outlineLevel="0" collapsed="false">
      <c r="L249" s="39" t="s">
        <v>197</v>
      </c>
      <c r="M249" s="40" t="n">
        <v>1</v>
      </c>
      <c r="N249" s="40"/>
      <c r="O249" s="40" t="n">
        <v>1</v>
      </c>
      <c r="P249" s="40"/>
      <c r="Q249" s="40"/>
    </row>
    <row r="250" customFormat="false" ht="15" hidden="false" customHeight="false" outlineLevel="0" collapsed="false">
      <c r="L250" s="39" t="s">
        <v>131</v>
      </c>
      <c r="M250" s="40" t="n">
        <v>2</v>
      </c>
      <c r="N250" s="40" t="n">
        <v>1</v>
      </c>
      <c r="O250" s="40" t="n">
        <v>1</v>
      </c>
      <c r="P250" s="40" t="n">
        <v>1</v>
      </c>
      <c r="Q250" s="40" t="n">
        <v>1</v>
      </c>
    </row>
    <row r="251" customFormat="false" ht="15" hidden="false" customHeight="false" outlineLevel="0" collapsed="false">
      <c r="L251" s="39" t="s">
        <v>133</v>
      </c>
      <c r="M251" s="40"/>
      <c r="N251" s="40"/>
      <c r="O251" s="40"/>
      <c r="P251" s="40" t="n">
        <v>1</v>
      </c>
      <c r="Q251" s="40" t="n">
        <v>1</v>
      </c>
    </row>
    <row r="252" customFormat="false" ht="15" hidden="false" customHeight="false" outlineLevel="0" collapsed="false">
      <c r="L252" s="39" t="s">
        <v>135</v>
      </c>
      <c r="M252" s="40" t="n">
        <v>1</v>
      </c>
      <c r="N252" s="40"/>
      <c r="O252" s="40"/>
      <c r="P252" s="40"/>
      <c r="Q252" s="40"/>
    </row>
    <row r="253" customFormat="false" ht="15" hidden="false" customHeight="false" outlineLevel="0" collapsed="false">
      <c r="L253" s="39" t="s">
        <v>137</v>
      </c>
      <c r="M253" s="40" t="n">
        <v>2</v>
      </c>
      <c r="N253" s="40" t="n">
        <v>1</v>
      </c>
      <c r="O253" s="40" t="n">
        <v>1</v>
      </c>
      <c r="P253" s="40" t="n">
        <v>2</v>
      </c>
      <c r="Q253" s="40" t="n">
        <v>2</v>
      </c>
    </row>
    <row r="254" customFormat="false" ht="15" hidden="false" customHeight="false" outlineLevel="0" collapsed="false">
      <c r="L254" s="39" t="s">
        <v>136</v>
      </c>
      <c r="M254" s="40" t="n">
        <v>1</v>
      </c>
      <c r="N254" s="40" t="n">
        <v>2</v>
      </c>
      <c r="O254" s="40" t="n">
        <v>2</v>
      </c>
      <c r="P254" s="40" t="n">
        <v>2</v>
      </c>
      <c r="Q254" s="40" t="n">
        <v>3</v>
      </c>
    </row>
    <row r="255" customFormat="false" ht="15" hidden="false" customHeight="false" outlineLevel="0" collapsed="false">
      <c r="L255" s="39" t="s">
        <v>253</v>
      </c>
      <c r="M255" s="40"/>
      <c r="N255" s="40"/>
      <c r="O255" s="40"/>
      <c r="P255" s="40" t="n">
        <v>1</v>
      </c>
      <c r="Q255" s="40"/>
    </row>
    <row r="256" customFormat="false" ht="15" hidden="false" customHeight="false" outlineLevel="0" collapsed="false">
      <c r="L256" s="39" t="s">
        <v>293</v>
      </c>
      <c r="M256" s="40"/>
      <c r="N256" s="40" t="n">
        <v>1</v>
      </c>
      <c r="O256" s="40" t="n">
        <v>1</v>
      </c>
      <c r="P256" s="40" t="n">
        <v>1</v>
      </c>
      <c r="Q256" s="40" t="n">
        <v>2</v>
      </c>
    </row>
    <row r="257" customFormat="false" ht="15" hidden="false" customHeight="false" outlineLevel="0" collapsed="false">
      <c r="L257" s="39" t="s">
        <v>255</v>
      </c>
      <c r="M257" s="40"/>
      <c r="N257" s="40"/>
      <c r="O257" s="40"/>
      <c r="P257" s="40"/>
      <c r="Q257" s="40" t="n">
        <v>1</v>
      </c>
    </row>
    <row r="258" customFormat="false" ht="15" hidden="false" customHeight="false" outlineLevel="0" collapsed="false">
      <c r="L258" s="39" t="s">
        <v>336</v>
      </c>
      <c r="M258" s="40"/>
      <c r="N258" s="40"/>
      <c r="O258" s="40" t="n">
        <v>1</v>
      </c>
      <c r="P258" s="40" t="n">
        <v>1</v>
      </c>
      <c r="Q258" s="40" t="n">
        <v>1</v>
      </c>
    </row>
    <row r="259" customFormat="false" ht="15" hidden="false" customHeight="false" outlineLevel="0" collapsed="false">
      <c r="L259" s="39" t="s">
        <v>281</v>
      </c>
      <c r="M259" s="40" t="n">
        <v>1</v>
      </c>
      <c r="N259" s="40" t="n">
        <v>1</v>
      </c>
      <c r="O259" s="40"/>
      <c r="P259" s="40"/>
      <c r="Q259" s="40"/>
    </row>
    <row r="260" customFormat="false" ht="15" hidden="false" customHeight="false" outlineLevel="0" collapsed="false">
      <c r="L260" s="39" t="s">
        <v>140</v>
      </c>
      <c r="M260" s="40" t="n">
        <v>3</v>
      </c>
      <c r="N260" s="40" t="n">
        <v>3</v>
      </c>
      <c r="O260" s="40" t="n">
        <v>2</v>
      </c>
      <c r="P260" s="40" t="n">
        <v>2</v>
      </c>
      <c r="Q260" s="40" t="n">
        <v>1</v>
      </c>
    </row>
    <row r="261" customFormat="false" ht="15" hidden="false" customHeight="false" outlineLevel="0" collapsed="false">
      <c r="L261" s="39" t="s">
        <v>274</v>
      </c>
      <c r="M261" s="40" t="n">
        <v>1</v>
      </c>
      <c r="N261" s="40" t="n">
        <v>2</v>
      </c>
      <c r="O261" s="40" t="n">
        <v>1</v>
      </c>
      <c r="P261" s="40" t="n">
        <v>1</v>
      </c>
      <c r="Q261" s="40" t="n">
        <v>1</v>
      </c>
    </row>
    <row r="262" customFormat="false" ht="15" hidden="false" customHeight="false" outlineLevel="0" collapsed="false">
      <c r="L262" s="39" t="s">
        <v>142</v>
      </c>
      <c r="M262" s="40"/>
      <c r="N262" s="40"/>
      <c r="O262" s="40"/>
      <c r="P262" s="40"/>
      <c r="Q262" s="40" t="n">
        <v>1</v>
      </c>
    </row>
    <row r="263" customFormat="false" ht="15" hidden="false" customHeight="false" outlineLevel="0" collapsed="false">
      <c r="L263" s="39" t="s">
        <v>210</v>
      </c>
      <c r="M263" s="40"/>
      <c r="N263" s="40"/>
      <c r="O263" s="40"/>
      <c r="P263" s="40" t="n">
        <v>2</v>
      </c>
      <c r="Q263" s="40" t="n">
        <v>2</v>
      </c>
    </row>
    <row r="264" customFormat="false" ht="15" hidden="false" customHeight="false" outlineLevel="0" collapsed="false">
      <c r="L264" s="39" t="s">
        <v>278</v>
      </c>
      <c r="M264" s="43" t="n">
        <v>3</v>
      </c>
      <c r="N264" s="43" t="n">
        <v>3</v>
      </c>
      <c r="O264" s="43" t="n">
        <v>3</v>
      </c>
      <c r="P264" s="43" t="n">
        <v>2</v>
      </c>
      <c r="Q264" s="43" t="n">
        <v>2</v>
      </c>
      <c r="R264" s="46" t="n">
        <v>1</v>
      </c>
    </row>
    <row r="265" customFormat="false" ht="15" hidden="false" customHeight="false" outlineLevel="0" collapsed="false">
      <c r="L265" s="39" t="s">
        <v>204</v>
      </c>
      <c r="M265" s="40" t="n">
        <v>1</v>
      </c>
      <c r="N265" s="40" t="n">
        <v>2</v>
      </c>
      <c r="O265" s="40" t="n">
        <v>2</v>
      </c>
      <c r="P265" s="40" t="n">
        <v>2</v>
      </c>
      <c r="Q265" s="40" t="n">
        <v>2</v>
      </c>
    </row>
    <row r="266" customFormat="false" ht="15" hidden="false" customHeight="false" outlineLevel="0" collapsed="false">
      <c r="L266" s="39" t="s">
        <v>198</v>
      </c>
      <c r="M266" s="40" t="n">
        <v>2</v>
      </c>
      <c r="N266" s="40" t="n">
        <v>1</v>
      </c>
      <c r="O266" s="40" t="n">
        <v>1</v>
      </c>
      <c r="P266" s="40" t="n">
        <v>1</v>
      </c>
      <c r="Q266" s="40"/>
    </row>
    <row r="267" customFormat="false" ht="15" hidden="false" customHeight="false" outlineLevel="0" collapsed="false">
      <c r="L267" s="39" t="s">
        <v>340</v>
      </c>
      <c r="M267" s="40" t="n">
        <v>2</v>
      </c>
      <c r="N267" s="40"/>
      <c r="O267" s="40"/>
      <c r="P267" s="40" t="n">
        <v>1</v>
      </c>
      <c r="Q267" s="40"/>
    </row>
    <row r="268" customFormat="false" ht="15" hidden="false" customHeight="false" outlineLevel="0" collapsed="false">
      <c r="L268" s="39" t="s">
        <v>144</v>
      </c>
      <c r="M268" s="40"/>
      <c r="N268" s="40" t="n">
        <v>1</v>
      </c>
      <c r="O268" s="40" t="n">
        <v>1</v>
      </c>
      <c r="P268" s="40" t="n">
        <v>1</v>
      </c>
      <c r="Q268" s="40"/>
    </row>
    <row r="269" customFormat="false" ht="15" hidden="false" customHeight="false" outlineLevel="0" collapsed="false">
      <c r="L269" s="39" t="s">
        <v>208</v>
      </c>
      <c r="M269" s="40"/>
      <c r="N269" s="40" t="n">
        <v>2</v>
      </c>
      <c r="O269" s="40" t="n">
        <v>3</v>
      </c>
      <c r="P269" s="40" t="n">
        <v>3</v>
      </c>
      <c r="Q269" s="40" t="n">
        <v>1</v>
      </c>
    </row>
    <row r="270" customFormat="false" ht="15" hidden="false" customHeight="false" outlineLevel="0" collapsed="false">
      <c r="L270" s="39" t="s">
        <v>145</v>
      </c>
      <c r="M270" s="40" t="n">
        <v>3</v>
      </c>
      <c r="N270" s="40" t="n">
        <v>2</v>
      </c>
      <c r="O270" s="40" t="n">
        <v>3</v>
      </c>
      <c r="P270" s="40" t="n">
        <v>1</v>
      </c>
      <c r="Q270" s="40" t="n">
        <v>1</v>
      </c>
    </row>
    <row r="271" customFormat="false" ht="15" hidden="false" customHeight="false" outlineLevel="0" collapsed="false">
      <c r="L271" s="39" t="s">
        <v>391</v>
      </c>
      <c r="M271" s="40"/>
      <c r="N271" s="40"/>
      <c r="O271" s="40"/>
      <c r="P271" s="40" t="n">
        <v>2</v>
      </c>
      <c r="Q271" s="40" t="n">
        <v>2</v>
      </c>
    </row>
    <row r="272" customFormat="false" ht="15" hidden="false" customHeight="false" outlineLevel="0" collapsed="false">
      <c r="L272" s="39" t="s">
        <v>342</v>
      </c>
      <c r="M272" s="40" t="n">
        <v>1</v>
      </c>
      <c r="N272" s="40" t="n">
        <v>1</v>
      </c>
      <c r="O272" s="40" t="n">
        <v>2</v>
      </c>
      <c r="P272" s="40" t="n">
        <v>2</v>
      </c>
      <c r="Q272" s="40" t="n">
        <v>3</v>
      </c>
    </row>
    <row r="273" customFormat="false" ht="15" hidden="false" customHeight="false" outlineLevel="0" collapsed="false">
      <c r="L273" s="39" t="s">
        <v>236</v>
      </c>
      <c r="M273" s="40"/>
      <c r="N273" s="40"/>
      <c r="O273" s="40"/>
      <c r="P273" s="40" t="n">
        <v>1</v>
      </c>
      <c r="Q273" s="40"/>
    </row>
    <row r="274" customFormat="false" ht="15" hidden="false" customHeight="false" outlineLevel="0" collapsed="false">
      <c r="L274" s="39" t="s">
        <v>266</v>
      </c>
      <c r="M274" s="40"/>
      <c r="N274" s="40"/>
      <c r="O274" s="40"/>
      <c r="P274" s="40"/>
      <c r="Q274" s="40" t="n">
        <v>1</v>
      </c>
    </row>
    <row r="275" customFormat="false" ht="15" hidden="false" customHeight="false" outlineLevel="0" collapsed="false">
      <c r="L275" s="39" t="s">
        <v>147</v>
      </c>
      <c r="M275" s="40"/>
      <c r="N275" s="40"/>
      <c r="O275" s="40"/>
      <c r="P275" s="40" t="n">
        <v>1</v>
      </c>
      <c r="Q275" s="40" t="n">
        <v>2</v>
      </c>
    </row>
    <row r="276" customFormat="false" ht="15" hidden="false" customHeight="false" outlineLevel="0" collapsed="false">
      <c r="L276" s="39" t="s">
        <v>149</v>
      </c>
      <c r="M276" s="40" t="n">
        <v>2</v>
      </c>
      <c r="N276" s="40" t="n">
        <v>1</v>
      </c>
      <c r="O276" s="40" t="n">
        <v>1</v>
      </c>
      <c r="P276" s="40" t="n">
        <v>2</v>
      </c>
      <c r="Q276" s="40" t="n">
        <v>1</v>
      </c>
    </row>
    <row r="277" customFormat="false" ht="15" hidden="false" customHeight="false" outlineLevel="0" collapsed="false">
      <c r="L277" s="39" t="s">
        <v>151</v>
      </c>
      <c r="M277" s="40" t="n">
        <v>1</v>
      </c>
      <c r="N277" s="40" t="n">
        <v>1</v>
      </c>
      <c r="O277" s="40" t="n">
        <v>2</v>
      </c>
      <c r="P277" s="40" t="n">
        <v>2</v>
      </c>
      <c r="Q277" s="40" t="n">
        <v>1</v>
      </c>
    </row>
    <row r="278" customFormat="false" ht="15" hidden="false" customHeight="false" outlineLevel="0" collapsed="false">
      <c r="L278" s="39" t="s">
        <v>153</v>
      </c>
      <c r="M278" s="40"/>
      <c r="N278" s="40" t="n">
        <v>1</v>
      </c>
      <c r="O278" s="40" t="n">
        <v>2</v>
      </c>
      <c r="P278" s="40" t="n">
        <v>1</v>
      </c>
      <c r="Q278" s="40" t="n">
        <v>1</v>
      </c>
    </row>
    <row r="279" customFormat="false" ht="15" hidden="false" customHeight="false" outlineLevel="0" collapsed="false">
      <c r="L279" s="39" t="s">
        <v>319</v>
      </c>
      <c r="M279" s="40" t="n">
        <v>1</v>
      </c>
      <c r="N279" s="40" t="n">
        <v>2</v>
      </c>
      <c r="O279" s="40" t="n">
        <v>2</v>
      </c>
      <c r="P279" s="40" t="n">
        <v>1</v>
      </c>
      <c r="Q279" s="40" t="n">
        <v>1</v>
      </c>
    </row>
    <row r="280" customFormat="false" ht="15" hidden="false" customHeight="false" outlineLevel="0" collapsed="false">
      <c r="L280" s="39" t="s">
        <v>155</v>
      </c>
      <c r="M280" s="43" t="n">
        <v>4</v>
      </c>
      <c r="N280" s="43" t="n">
        <v>3</v>
      </c>
      <c r="O280" s="43" t="n">
        <v>2</v>
      </c>
      <c r="P280" s="43" t="n">
        <v>3</v>
      </c>
      <c r="Q280" s="43" t="n">
        <v>4</v>
      </c>
      <c r="R280" s="46" t="n">
        <v>1</v>
      </c>
    </row>
    <row r="281" customFormat="false" ht="15" hidden="false" customHeight="false" outlineLevel="0" collapsed="false">
      <c r="L281" s="39" t="s">
        <v>159</v>
      </c>
      <c r="M281" s="40"/>
      <c r="N281" s="40"/>
      <c r="O281" s="40"/>
      <c r="P281" s="40"/>
      <c r="Q281" s="40" t="n">
        <v>2</v>
      </c>
    </row>
    <row r="282" customFormat="false" ht="15" hidden="false" customHeight="false" outlineLevel="0" collapsed="false">
      <c r="L282" s="39" t="s">
        <v>378</v>
      </c>
      <c r="M282" s="40" t="n">
        <v>2</v>
      </c>
      <c r="N282" s="40" t="n">
        <v>1</v>
      </c>
      <c r="O282" s="40" t="n">
        <v>2</v>
      </c>
      <c r="P282" s="40" t="n">
        <v>3</v>
      </c>
      <c r="Q282" s="40" t="n">
        <v>1</v>
      </c>
    </row>
    <row r="283" customFormat="false" ht="15" hidden="false" customHeight="false" outlineLevel="0" collapsed="false">
      <c r="L283" s="39" t="s">
        <v>160</v>
      </c>
      <c r="M283" s="40" t="n">
        <v>2</v>
      </c>
      <c r="N283" s="40"/>
      <c r="O283" s="40"/>
      <c r="P283" s="40"/>
      <c r="Q283" s="40"/>
    </row>
    <row r="284" customFormat="false" ht="15" hidden="false" customHeight="false" outlineLevel="0" collapsed="false">
      <c r="L284" s="39" t="s">
        <v>217</v>
      </c>
      <c r="M284" s="40" t="n">
        <v>2</v>
      </c>
      <c r="N284" s="40"/>
      <c r="O284" s="40"/>
      <c r="P284" s="40" t="n">
        <v>1</v>
      </c>
      <c r="Q284" s="40" t="n">
        <v>2</v>
      </c>
    </row>
    <row r="285" customFormat="false" ht="15" hidden="false" customHeight="false" outlineLevel="0" collapsed="false">
      <c r="L285" s="39" t="s">
        <v>162</v>
      </c>
      <c r="M285" s="40"/>
      <c r="N285" s="40"/>
      <c r="O285" s="40"/>
      <c r="P285" s="40"/>
      <c r="Q285" s="40" t="n">
        <v>1</v>
      </c>
    </row>
    <row r="286" customFormat="false" ht="15" hidden="false" customHeight="false" outlineLevel="0" collapsed="false">
      <c r="L286" s="39" t="s">
        <v>183</v>
      </c>
      <c r="M286" s="40" t="n">
        <v>1</v>
      </c>
      <c r="N286" s="40"/>
      <c r="O286" s="40" t="n">
        <v>1</v>
      </c>
      <c r="P286" s="40" t="n">
        <v>1</v>
      </c>
      <c r="Q286" s="40" t="n">
        <v>1</v>
      </c>
    </row>
    <row r="287" customFormat="false" ht="15" hidden="false" customHeight="false" outlineLevel="0" collapsed="false">
      <c r="L287" s="39" t="s">
        <v>164</v>
      </c>
      <c r="M287" s="40"/>
      <c r="N287" s="40"/>
      <c r="O287" s="40"/>
      <c r="P287" s="40" t="n">
        <v>1</v>
      </c>
      <c r="Q287" s="40" t="n">
        <v>1</v>
      </c>
    </row>
    <row r="288" customFormat="false" ht="15" hidden="false" customHeight="false" outlineLevel="0" collapsed="false">
      <c r="L288" s="39" t="s">
        <v>269</v>
      </c>
      <c r="M288" s="40"/>
      <c r="N288" s="40" t="n">
        <v>1</v>
      </c>
      <c r="O288" s="40"/>
      <c r="P288" s="40"/>
      <c r="Q288" s="40"/>
    </row>
    <row r="289" customFormat="false" ht="15" hidden="false" customHeight="false" outlineLevel="0" collapsed="false">
      <c r="L289" s="39" t="s">
        <v>193</v>
      </c>
      <c r="M289" s="40"/>
      <c r="N289" s="40"/>
      <c r="O289" s="40"/>
      <c r="P289" s="40"/>
      <c r="Q289" s="40" t="n">
        <v>1</v>
      </c>
    </row>
    <row r="290" customFormat="false" ht="15" hidden="false" customHeight="false" outlineLevel="0" collapsed="false">
      <c r="L290" s="39" t="s">
        <v>312</v>
      </c>
      <c r="M290" s="40"/>
      <c r="N290" s="40"/>
      <c r="O290" s="40"/>
      <c r="P290" s="40" t="n">
        <v>1</v>
      </c>
      <c r="Q290" s="40" t="n">
        <v>2</v>
      </c>
    </row>
    <row r="291" customFormat="false" ht="15" hidden="false" customHeight="false" outlineLevel="0" collapsed="false">
      <c r="L291" s="39" t="s">
        <v>166</v>
      </c>
      <c r="M291" s="40"/>
      <c r="N291" s="40"/>
      <c r="O291" s="40"/>
      <c r="P291" s="40"/>
      <c r="Q291" s="40" t="n">
        <v>2</v>
      </c>
    </row>
    <row r="292" customFormat="false" ht="15" hidden="false" customHeight="false" outlineLevel="0" collapsed="false">
      <c r="L292" s="39" t="s">
        <v>168</v>
      </c>
      <c r="M292" s="43" t="n">
        <v>2</v>
      </c>
      <c r="N292" s="43" t="n">
        <v>2</v>
      </c>
      <c r="O292" s="43" t="n">
        <v>2</v>
      </c>
      <c r="P292" s="43" t="n">
        <v>2</v>
      </c>
      <c r="Q292" s="43" t="n">
        <v>2</v>
      </c>
      <c r="R292" s="46" t="n">
        <v>1</v>
      </c>
    </row>
    <row r="293" customFormat="false" ht="15" hidden="false" customHeight="false" outlineLevel="0" collapsed="false">
      <c r="L293" s="39" t="s">
        <v>354</v>
      </c>
      <c r="M293" s="40"/>
      <c r="N293" s="40" t="n">
        <v>2</v>
      </c>
      <c r="O293" s="40" t="n">
        <v>2</v>
      </c>
      <c r="P293" s="40" t="n">
        <v>1</v>
      </c>
      <c r="Q293" s="40" t="n">
        <v>1</v>
      </c>
    </row>
    <row r="294" customFormat="false" ht="15" hidden="false" customHeight="false" outlineLevel="0" collapsed="false">
      <c r="L294" s="39" t="s">
        <v>170</v>
      </c>
      <c r="M294" s="40" t="n">
        <v>1</v>
      </c>
      <c r="N294" s="40"/>
      <c r="O294" s="40" t="n">
        <v>1</v>
      </c>
      <c r="P294" s="40" t="n">
        <v>1</v>
      </c>
      <c r="Q294" s="40"/>
    </row>
    <row r="295" customFormat="false" ht="15" hidden="false" customHeight="false" outlineLevel="0" collapsed="false">
      <c r="L295" s="39" t="s">
        <v>219</v>
      </c>
      <c r="M295" s="40"/>
      <c r="N295" s="40"/>
      <c r="O295" s="40" t="n">
        <v>2</v>
      </c>
      <c r="P295" s="40" t="n">
        <v>2</v>
      </c>
      <c r="Q295" s="40" t="n">
        <v>2</v>
      </c>
    </row>
    <row r="296" customFormat="false" ht="15" hidden="false" customHeight="false" outlineLevel="0" collapsed="false">
      <c r="L296" s="39" t="s">
        <v>172</v>
      </c>
      <c r="M296" s="40" t="n">
        <v>1</v>
      </c>
      <c r="N296" s="40"/>
      <c r="O296" s="40"/>
      <c r="P296" s="40"/>
      <c r="Q296" s="40"/>
    </row>
    <row r="297" customFormat="false" ht="15" hidden="false" customHeight="false" outlineLevel="0" collapsed="false">
      <c r="L297" s="39" t="s">
        <v>173</v>
      </c>
      <c r="M297" s="40"/>
      <c r="N297" s="40"/>
      <c r="O297" s="40"/>
      <c r="P297" s="40" t="n">
        <v>1</v>
      </c>
      <c r="Q297" s="40" t="n">
        <v>1</v>
      </c>
    </row>
    <row r="298" customFormat="false" ht="15" hidden="false" customHeight="false" outlineLevel="0" collapsed="false">
      <c r="L298" s="39" t="s">
        <v>175</v>
      </c>
      <c r="M298" s="40"/>
      <c r="N298" s="40"/>
      <c r="O298" s="40" t="n">
        <v>1</v>
      </c>
      <c r="P298" s="40"/>
      <c r="Q298" s="40"/>
    </row>
    <row r="299" customFormat="false" ht="15" hidden="false" customHeight="false" outlineLevel="0" collapsed="false">
      <c r="L299" s="39" t="s">
        <v>177</v>
      </c>
      <c r="M299" s="40" t="n">
        <v>1</v>
      </c>
      <c r="N299" s="40" t="n">
        <v>1</v>
      </c>
      <c r="O299" s="40" t="n">
        <v>1</v>
      </c>
      <c r="P299" s="40" t="n">
        <v>1</v>
      </c>
      <c r="Q299" s="40" t="n">
        <v>1</v>
      </c>
    </row>
    <row r="300" customFormat="false" ht="15" hidden="false" customHeight="false" outlineLevel="0" collapsed="false">
      <c r="L300" s="39" t="s">
        <v>178</v>
      </c>
      <c r="M300" s="40"/>
      <c r="N300" s="40"/>
      <c r="O300" s="40"/>
      <c r="P300" s="40" t="n">
        <v>1</v>
      </c>
      <c r="Q300" s="40"/>
    </row>
    <row r="301" customFormat="false" ht="15" hidden="false" customHeight="false" outlineLevel="0" collapsed="false">
      <c r="L301" s="39" t="s">
        <v>223</v>
      </c>
      <c r="M301" s="40" t="n">
        <v>1</v>
      </c>
      <c r="N301" s="40" t="n">
        <v>1</v>
      </c>
      <c r="O301" s="40" t="n">
        <v>1</v>
      </c>
      <c r="P301" s="40" t="n">
        <v>2</v>
      </c>
      <c r="Q301" s="40" t="n">
        <v>2</v>
      </c>
    </row>
    <row r="302" customFormat="false" ht="15" hidden="false" customHeight="false" outlineLevel="0" collapsed="false">
      <c r="L302" s="39" t="s">
        <v>195</v>
      </c>
      <c r="M302" s="40"/>
      <c r="N302" s="40"/>
      <c r="O302" s="40"/>
      <c r="P302" s="40" t="n">
        <v>2</v>
      </c>
      <c r="Q302" s="40"/>
    </row>
    <row r="303" customFormat="false" ht="15" hidden="false" customHeight="false" outlineLevel="0" collapsed="false">
      <c r="L303" s="44"/>
      <c r="M303" s="40"/>
      <c r="N303" s="40"/>
      <c r="O303" s="40"/>
      <c r="P303" s="40"/>
      <c r="Q303" s="40"/>
    </row>
    <row r="304" customFormat="false" ht="15" hidden="false" customHeight="false" outlineLevel="0" collapsed="false">
      <c r="L304" s="24" t="s">
        <v>76</v>
      </c>
      <c r="M304" s="26"/>
      <c r="N304" s="26"/>
      <c r="O304" s="26"/>
      <c r="P304" s="26"/>
      <c r="Q304" s="26"/>
    </row>
    <row r="305" customFormat="false" ht="15" hidden="false" customHeight="false" outlineLevel="0" collapsed="false">
      <c r="L305" s="39" t="s">
        <v>132</v>
      </c>
      <c r="M305" s="40"/>
      <c r="N305" s="40" t="n">
        <v>2</v>
      </c>
      <c r="O305" s="40" t="n">
        <v>2</v>
      </c>
      <c r="P305" s="40" t="n">
        <v>4</v>
      </c>
      <c r="Q305" s="40" t="n">
        <v>4</v>
      </c>
    </row>
    <row r="306" customFormat="false" ht="15" hidden="false" customHeight="false" outlineLevel="0" collapsed="false">
      <c r="L306" s="39" t="s">
        <v>458</v>
      </c>
      <c r="M306" s="40" t="n">
        <v>1</v>
      </c>
      <c r="N306" s="40" t="n">
        <v>1</v>
      </c>
      <c r="O306" s="40" t="n">
        <v>1</v>
      </c>
      <c r="P306" s="40" t="n">
        <v>1</v>
      </c>
      <c r="Q306" s="40" t="n">
        <v>1</v>
      </c>
    </row>
    <row r="307" customFormat="false" ht="15" hidden="false" customHeight="false" outlineLevel="0" collapsed="false">
      <c r="L307" s="39" t="s">
        <v>550</v>
      </c>
      <c r="M307" s="40" t="n">
        <v>1</v>
      </c>
      <c r="N307" s="40" t="n">
        <v>1</v>
      </c>
      <c r="O307" s="40" t="n">
        <v>1</v>
      </c>
      <c r="P307" s="40" t="n">
        <v>1</v>
      </c>
      <c r="Q307" s="40" t="n">
        <v>1</v>
      </c>
    </row>
    <row r="308" customFormat="false" ht="15" hidden="false" customHeight="false" outlineLevel="0" collapsed="false">
      <c r="L308" s="44"/>
      <c r="M308" s="40"/>
      <c r="N308" s="40"/>
      <c r="O308" s="40"/>
      <c r="P308" s="40"/>
      <c r="Q308" s="40"/>
    </row>
    <row r="309" customFormat="false" ht="15" hidden="false" customHeight="false" outlineLevel="0" collapsed="false">
      <c r="L309" s="24" t="s">
        <v>74</v>
      </c>
      <c r="M309" s="26"/>
      <c r="N309" s="26"/>
      <c r="O309" s="26"/>
      <c r="P309" s="26"/>
      <c r="Q309" s="26"/>
    </row>
    <row r="310" customFormat="false" ht="15" hidden="false" customHeight="false" outlineLevel="0" collapsed="false">
      <c r="L310" s="39" t="s">
        <v>384</v>
      </c>
      <c r="M310" s="40"/>
      <c r="N310" s="40"/>
      <c r="O310" s="40"/>
      <c r="P310" s="40"/>
      <c r="Q310" s="40" t="n">
        <v>1</v>
      </c>
    </row>
    <row r="311" customFormat="false" ht="15" hidden="false" customHeight="false" outlineLevel="0" collapsed="false">
      <c r="L311" s="39" t="s">
        <v>136</v>
      </c>
      <c r="M311" s="40"/>
      <c r="N311" s="40" t="n">
        <v>1</v>
      </c>
      <c r="O311" s="40" t="n">
        <v>1</v>
      </c>
      <c r="P311" s="40" t="n">
        <v>1</v>
      </c>
      <c r="Q311" s="40" t="n">
        <v>2</v>
      </c>
    </row>
    <row r="312" customFormat="false" ht="15" hidden="false" customHeight="false" outlineLevel="0" collapsed="false">
      <c r="L312" s="39" t="s">
        <v>232</v>
      </c>
      <c r="M312" s="40"/>
      <c r="N312" s="40"/>
      <c r="O312" s="40"/>
      <c r="P312" s="40" t="n">
        <v>1</v>
      </c>
      <c r="Q312" s="40" t="n">
        <v>1</v>
      </c>
    </row>
    <row r="313" customFormat="false" ht="15" hidden="false" customHeight="false" outlineLevel="0" collapsed="false">
      <c r="L313" s="39" t="s">
        <v>549</v>
      </c>
      <c r="M313" s="40" t="n">
        <v>1</v>
      </c>
      <c r="N313" s="40" t="n">
        <v>1</v>
      </c>
      <c r="O313" s="40" t="n">
        <v>1</v>
      </c>
      <c r="P313" s="40" t="n">
        <v>1</v>
      </c>
      <c r="Q313" s="40" t="n">
        <v>1</v>
      </c>
    </row>
    <row r="314" customFormat="false" ht="15" hidden="false" customHeight="false" outlineLevel="0" collapsed="false">
      <c r="L314" s="39" t="s">
        <v>556</v>
      </c>
      <c r="M314" s="40"/>
      <c r="N314" s="40"/>
      <c r="O314" s="40"/>
      <c r="P314" s="40"/>
      <c r="Q314" s="40" t="n">
        <v>1</v>
      </c>
    </row>
    <row r="315" customFormat="false" ht="15" hidden="false" customHeight="false" outlineLevel="0" collapsed="false">
      <c r="L315" s="39" t="s">
        <v>142</v>
      </c>
      <c r="M315" s="40" t="n">
        <v>1</v>
      </c>
      <c r="N315" s="40" t="n">
        <v>1</v>
      </c>
      <c r="O315" s="40" t="n">
        <v>1</v>
      </c>
      <c r="P315" s="40" t="n">
        <v>1</v>
      </c>
      <c r="Q315" s="40" t="n">
        <v>1</v>
      </c>
    </row>
    <row r="316" customFormat="false" ht="15" hidden="false" customHeight="false" outlineLevel="0" collapsed="false">
      <c r="L316" s="39" t="s">
        <v>557</v>
      </c>
      <c r="M316" s="40"/>
      <c r="N316" s="40"/>
      <c r="O316" s="40" t="n">
        <v>1</v>
      </c>
      <c r="P316" s="40" t="n">
        <v>1</v>
      </c>
      <c r="Q316" s="40" t="n">
        <v>1</v>
      </c>
    </row>
    <row r="317" customFormat="false" ht="15" hidden="false" customHeight="false" outlineLevel="0" collapsed="false">
      <c r="L317" s="39" t="s">
        <v>547</v>
      </c>
      <c r="M317" s="40"/>
      <c r="N317" s="40"/>
      <c r="O317" s="40"/>
      <c r="P317" s="40"/>
      <c r="Q317" s="40" t="n">
        <v>1</v>
      </c>
    </row>
    <row r="318" customFormat="false" ht="15" hidden="false" customHeight="false" outlineLevel="0" collapsed="false">
      <c r="L318" s="39" t="s">
        <v>210</v>
      </c>
      <c r="M318" s="40"/>
      <c r="N318" s="40"/>
      <c r="O318" s="40"/>
      <c r="P318" s="40" t="n">
        <v>1</v>
      </c>
      <c r="Q318" s="40" t="n">
        <v>1</v>
      </c>
    </row>
    <row r="319" customFormat="false" ht="15" hidden="false" customHeight="false" outlineLevel="0" collapsed="false">
      <c r="L319" s="39" t="s">
        <v>558</v>
      </c>
      <c r="M319" s="40"/>
      <c r="N319" s="40" t="n">
        <v>1</v>
      </c>
      <c r="O319" s="40"/>
      <c r="P319" s="40"/>
      <c r="Q319" s="40"/>
    </row>
    <row r="320" customFormat="false" ht="15" hidden="false" customHeight="false" outlineLevel="0" collapsed="false">
      <c r="L320" s="39" t="s">
        <v>144</v>
      </c>
      <c r="M320" s="40" t="n">
        <v>1</v>
      </c>
      <c r="N320" s="40" t="n">
        <v>1</v>
      </c>
      <c r="O320" s="40" t="n">
        <v>1</v>
      </c>
      <c r="P320" s="40"/>
      <c r="Q320" s="40"/>
    </row>
    <row r="321" customFormat="false" ht="15" hidden="false" customHeight="false" outlineLevel="0" collapsed="false">
      <c r="L321" s="39" t="s">
        <v>452</v>
      </c>
      <c r="M321" s="40"/>
      <c r="N321" s="40"/>
      <c r="O321" s="40"/>
      <c r="P321" s="40"/>
      <c r="Q321" s="40" t="n">
        <v>2</v>
      </c>
    </row>
    <row r="322" customFormat="false" ht="15" hidden="false" customHeight="false" outlineLevel="0" collapsed="false">
      <c r="L322" s="39" t="s">
        <v>559</v>
      </c>
      <c r="M322" s="40"/>
      <c r="N322" s="40"/>
      <c r="O322" s="40"/>
      <c r="P322" s="40"/>
      <c r="Q322" s="40" t="n">
        <v>1</v>
      </c>
    </row>
    <row r="323" customFormat="false" ht="15" hidden="false" customHeight="false" outlineLevel="0" collapsed="false">
      <c r="L323" s="39" t="s">
        <v>260</v>
      </c>
      <c r="M323" s="40"/>
      <c r="N323" s="40"/>
      <c r="O323" s="40"/>
      <c r="P323" s="40" t="n">
        <v>1</v>
      </c>
      <c r="Q323" s="40" t="n">
        <v>1</v>
      </c>
    </row>
    <row r="324" customFormat="false" ht="15" hidden="false" customHeight="false" outlineLevel="0" collapsed="false">
      <c r="L324" s="39" t="s">
        <v>560</v>
      </c>
      <c r="M324" s="40"/>
      <c r="N324" s="40" t="n">
        <v>1</v>
      </c>
      <c r="O324" s="40" t="n">
        <v>1</v>
      </c>
      <c r="P324" s="40" t="n">
        <v>1</v>
      </c>
      <c r="Q324" s="40" t="n">
        <v>1</v>
      </c>
    </row>
    <row r="325" customFormat="false" ht="15" hidden="false" customHeight="false" outlineLevel="0" collapsed="false">
      <c r="L325" s="39" t="s">
        <v>561</v>
      </c>
      <c r="M325" s="40"/>
      <c r="N325" s="40"/>
      <c r="O325" s="40"/>
      <c r="P325" s="40"/>
      <c r="Q325" s="40" t="n">
        <v>1</v>
      </c>
    </row>
    <row r="326" customFormat="false" ht="15" hidden="false" customHeight="false" outlineLevel="0" collapsed="false">
      <c r="L326" s="39" t="s">
        <v>562</v>
      </c>
      <c r="M326" s="40" t="n">
        <v>1</v>
      </c>
      <c r="N326" s="40"/>
      <c r="O326" s="40"/>
      <c r="P326" s="40"/>
      <c r="Q326" s="40"/>
    </row>
    <row r="327" customFormat="false" ht="15" hidden="false" customHeight="false" outlineLevel="0" collapsed="false">
      <c r="L327" s="39" t="s">
        <v>563</v>
      </c>
      <c r="M327" s="40"/>
      <c r="N327" s="40"/>
      <c r="O327" s="40"/>
      <c r="P327" s="40"/>
      <c r="Q327" s="40" t="n">
        <v>1</v>
      </c>
    </row>
    <row r="328" customFormat="false" ht="15" hidden="false" customHeight="false" outlineLevel="0" collapsed="false">
      <c r="L328" s="39" t="s">
        <v>151</v>
      </c>
      <c r="M328" s="40"/>
      <c r="N328" s="40"/>
      <c r="O328" s="40"/>
      <c r="P328" s="40" t="n">
        <v>1</v>
      </c>
      <c r="Q328" s="40" t="n">
        <v>1</v>
      </c>
    </row>
    <row r="329" customFormat="false" ht="15" hidden="false" customHeight="false" outlineLevel="0" collapsed="false">
      <c r="L329" s="39" t="s">
        <v>179</v>
      </c>
      <c r="M329" s="40"/>
      <c r="N329" s="40" t="n">
        <v>1</v>
      </c>
      <c r="O329" s="40"/>
      <c r="P329" s="40" t="n">
        <v>1</v>
      </c>
      <c r="Q329" s="40" t="n">
        <v>1</v>
      </c>
    </row>
    <row r="330" customFormat="false" ht="15" hidden="false" customHeight="false" outlineLevel="0" collapsed="false">
      <c r="L330" s="39" t="s">
        <v>216</v>
      </c>
      <c r="M330" s="40" t="n">
        <v>1</v>
      </c>
      <c r="N330" s="40" t="n">
        <v>1</v>
      </c>
      <c r="O330" s="40" t="n">
        <v>1</v>
      </c>
      <c r="P330" s="40" t="n">
        <v>1</v>
      </c>
      <c r="Q330" s="40" t="n">
        <v>1</v>
      </c>
    </row>
    <row r="331" customFormat="false" ht="15" hidden="false" customHeight="false" outlineLevel="0" collapsed="false">
      <c r="L331" s="39" t="s">
        <v>243</v>
      </c>
      <c r="M331" s="40"/>
      <c r="N331" s="40"/>
      <c r="O331" s="40" t="n">
        <v>1</v>
      </c>
      <c r="P331" s="40" t="n">
        <v>1</v>
      </c>
      <c r="Q331" s="40" t="n">
        <v>1</v>
      </c>
    </row>
    <row r="332" customFormat="false" ht="15" hidden="false" customHeight="false" outlineLevel="0" collapsed="false">
      <c r="L332" s="39" t="s">
        <v>564</v>
      </c>
      <c r="M332" s="40"/>
      <c r="N332" s="40"/>
      <c r="O332" s="40" t="n">
        <v>1</v>
      </c>
      <c r="P332" s="40" t="n">
        <v>1</v>
      </c>
      <c r="Q332" s="40"/>
    </row>
    <row r="333" customFormat="false" ht="15" hidden="false" customHeight="false" outlineLevel="0" collapsed="false">
      <c r="L333" s="39" t="s">
        <v>299</v>
      </c>
      <c r="M333" s="40" t="n">
        <v>1</v>
      </c>
      <c r="N333" s="40" t="n">
        <v>1</v>
      </c>
      <c r="O333" s="40" t="n">
        <v>1</v>
      </c>
      <c r="P333" s="40"/>
      <c r="Q333" s="40" t="n">
        <v>1</v>
      </c>
    </row>
    <row r="334" customFormat="false" ht="15" hidden="false" customHeight="false" outlineLevel="0" collapsed="false">
      <c r="L334" s="39" t="s">
        <v>166</v>
      </c>
      <c r="M334" s="40"/>
      <c r="N334" s="40"/>
      <c r="O334" s="40"/>
      <c r="P334" s="40"/>
      <c r="Q334" s="40" t="n">
        <v>1</v>
      </c>
    </row>
    <row r="335" customFormat="false" ht="15" hidden="false" customHeight="false" outlineLevel="0" collapsed="false">
      <c r="L335" s="39" t="s">
        <v>185</v>
      </c>
      <c r="M335" s="40"/>
      <c r="N335" s="40"/>
      <c r="O335" s="40" t="n">
        <v>1</v>
      </c>
      <c r="P335" s="40" t="n">
        <v>1</v>
      </c>
      <c r="Q335" s="40"/>
    </row>
    <row r="336" customFormat="false" ht="15" hidden="false" customHeight="false" outlineLevel="0" collapsed="false">
      <c r="L336" s="39" t="s">
        <v>318</v>
      </c>
      <c r="M336" s="40"/>
      <c r="N336" s="40"/>
      <c r="O336" s="40" t="n">
        <v>1</v>
      </c>
      <c r="P336" s="40"/>
      <c r="Q336" s="40"/>
    </row>
    <row r="337" customFormat="false" ht="15" hidden="false" customHeight="false" outlineLevel="0" collapsed="false">
      <c r="L337" s="39" t="s">
        <v>320</v>
      </c>
      <c r="M337" s="40"/>
      <c r="N337" s="40"/>
      <c r="O337" s="40"/>
      <c r="P337" s="40" t="n">
        <v>3</v>
      </c>
      <c r="Q337" s="40" t="n">
        <v>2</v>
      </c>
    </row>
    <row r="338" customFormat="false" ht="15" hidden="false" customHeight="false" outlineLevel="0" collapsed="false">
      <c r="L338" s="39" t="s">
        <v>565</v>
      </c>
      <c r="M338" s="40"/>
      <c r="N338" s="40"/>
      <c r="O338" s="40" t="n">
        <v>1</v>
      </c>
      <c r="P338" s="40" t="n">
        <v>1</v>
      </c>
      <c r="Q338" s="40" t="n">
        <v>1</v>
      </c>
    </row>
    <row r="339" customFormat="false" ht="15" hidden="false" customHeight="false" outlineLevel="0" collapsed="false">
      <c r="L339" s="39" t="s">
        <v>566</v>
      </c>
      <c r="M339" s="40"/>
      <c r="N339" s="40" t="n">
        <v>1</v>
      </c>
      <c r="O339" s="40" t="n">
        <v>1</v>
      </c>
      <c r="P339" s="40" t="n">
        <v>1</v>
      </c>
      <c r="Q339" s="40" t="n">
        <v>1</v>
      </c>
    </row>
    <row r="340" customFormat="false" ht="15" hidden="false" customHeight="false" outlineLevel="0" collapsed="false">
      <c r="L340" s="39" t="s">
        <v>567</v>
      </c>
      <c r="M340" s="40" t="n">
        <v>1</v>
      </c>
      <c r="N340" s="40"/>
      <c r="O340" s="40" t="n">
        <v>1</v>
      </c>
      <c r="P340" s="40" t="n">
        <v>1</v>
      </c>
      <c r="Q340" s="40" t="n">
        <v>1</v>
      </c>
    </row>
    <row r="341" customFormat="false" ht="15" hidden="false" customHeight="false" outlineLevel="0" collapsed="false">
      <c r="L341" s="39" t="s">
        <v>188</v>
      </c>
      <c r="M341" s="40"/>
      <c r="N341" s="40"/>
      <c r="O341" s="40"/>
      <c r="P341" s="40" t="n">
        <v>1</v>
      </c>
      <c r="Q341" s="40" t="n">
        <v>1</v>
      </c>
    </row>
    <row r="342" customFormat="false" ht="15" hidden="false" customHeight="false" outlineLevel="0" collapsed="false">
      <c r="L342" s="39" t="s">
        <v>568</v>
      </c>
      <c r="M342" s="40"/>
      <c r="N342" s="40"/>
      <c r="O342" s="40"/>
      <c r="P342" s="40"/>
      <c r="Q342" s="40" t="n">
        <v>1</v>
      </c>
    </row>
    <row r="343" customFormat="false" ht="15" hidden="false" customHeight="false" outlineLevel="0" collapsed="false">
      <c r="L343" s="39" t="s">
        <v>569</v>
      </c>
      <c r="M343" s="40"/>
      <c r="N343" s="40"/>
      <c r="O343" s="40"/>
      <c r="P343" s="40" t="n">
        <v>1</v>
      </c>
      <c r="Q343" s="40"/>
    </row>
    <row r="344" customFormat="false" ht="15" hidden="false" customHeight="false" outlineLevel="0" collapsed="false">
      <c r="L344" s="39" t="s">
        <v>189</v>
      </c>
      <c r="M344" s="40" t="n">
        <v>1</v>
      </c>
      <c r="N344" s="40" t="n">
        <v>1</v>
      </c>
      <c r="O344" s="40"/>
      <c r="P344" s="40"/>
      <c r="Q344" s="40" t="n">
        <v>1</v>
      </c>
    </row>
    <row r="345" customFormat="false" ht="15" hidden="false" customHeight="false" outlineLevel="0" collapsed="false">
      <c r="L345" s="39" t="s">
        <v>177</v>
      </c>
      <c r="M345" s="40" t="n">
        <v>1</v>
      </c>
      <c r="N345" s="40" t="n">
        <v>1</v>
      </c>
      <c r="O345" s="40" t="n">
        <v>1</v>
      </c>
      <c r="P345" s="40"/>
      <c r="Q345" s="40"/>
    </row>
    <row r="346" customFormat="false" ht="15" hidden="false" customHeight="false" outlineLevel="0" collapsed="false">
      <c r="L346" s="39" t="s">
        <v>308</v>
      </c>
      <c r="M346" s="40"/>
      <c r="N346" s="40"/>
      <c r="O346" s="40"/>
      <c r="P346" s="40" t="n">
        <v>1</v>
      </c>
      <c r="Q346" s="40" t="n">
        <v>1</v>
      </c>
    </row>
    <row r="347" customFormat="false" ht="15" hidden="false" customHeight="false" outlineLevel="0" collapsed="false">
      <c r="L347" s="39" t="s">
        <v>570</v>
      </c>
      <c r="M347" s="40"/>
      <c r="N347" s="40"/>
      <c r="O347" s="40" t="n">
        <v>1</v>
      </c>
      <c r="P347" s="40" t="n">
        <v>1</v>
      </c>
      <c r="Q347" s="40" t="n">
        <v>1</v>
      </c>
    </row>
    <row r="348" customFormat="false" ht="15" hidden="false" customHeight="false" outlineLevel="0" collapsed="false">
      <c r="L348" s="39" t="s">
        <v>295</v>
      </c>
      <c r="M348" s="40"/>
      <c r="N348" s="40" t="n">
        <v>1</v>
      </c>
      <c r="O348" s="40" t="n">
        <v>1</v>
      </c>
      <c r="P348" s="40" t="n">
        <v>1</v>
      </c>
      <c r="Q348" s="40" t="n">
        <v>1</v>
      </c>
    </row>
    <row r="349" customFormat="false" ht="15" hidden="false" customHeight="false" outlineLevel="0" collapsed="false">
      <c r="L349" s="39" t="s">
        <v>223</v>
      </c>
      <c r="M349" s="40"/>
      <c r="N349" s="40"/>
      <c r="O349" s="40"/>
      <c r="P349" s="40" t="n">
        <v>1</v>
      </c>
      <c r="Q349" s="40"/>
    </row>
    <row r="350" customFormat="false" ht="15" hidden="false" customHeight="false" outlineLevel="0" collapsed="false">
      <c r="L350" s="44"/>
      <c r="M350" s="40"/>
      <c r="N350" s="40"/>
      <c r="O350" s="40"/>
      <c r="P350" s="40"/>
      <c r="Q350" s="40"/>
    </row>
    <row r="351" customFormat="false" ht="15" hidden="false" customHeight="false" outlineLevel="0" collapsed="false">
      <c r="L351" s="24" t="s">
        <v>64</v>
      </c>
      <c r="M351" s="26"/>
      <c r="N351" s="26"/>
      <c r="O351" s="26"/>
      <c r="P351" s="26"/>
      <c r="Q351" s="26"/>
    </row>
    <row r="352" customFormat="false" ht="15" hidden="false" customHeight="false" outlineLevel="0" collapsed="false">
      <c r="L352" s="39" t="s">
        <v>324</v>
      </c>
      <c r="M352" s="40" t="n">
        <v>1</v>
      </c>
      <c r="N352" s="40" t="n">
        <v>1</v>
      </c>
      <c r="O352" s="40" t="n">
        <v>2</v>
      </c>
      <c r="P352" s="40" t="n">
        <v>3</v>
      </c>
      <c r="Q352" s="40" t="n">
        <v>3</v>
      </c>
    </row>
    <row r="353" customFormat="false" ht="15" hidden="false" customHeight="false" outlineLevel="0" collapsed="false">
      <c r="L353" s="39" t="s">
        <v>283</v>
      </c>
      <c r="M353" s="43" t="n">
        <v>3</v>
      </c>
      <c r="N353" s="43" t="n">
        <v>2</v>
      </c>
      <c r="O353" s="43" t="n">
        <v>2</v>
      </c>
      <c r="P353" s="43" t="n">
        <v>2</v>
      </c>
      <c r="Q353" s="43" t="n">
        <v>2</v>
      </c>
      <c r="R353" s="46" t="n">
        <v>1</v>
      </c>
    </row>
    <row r="354" customFormat="false" ht="15" hidden="false" customHeight="false" outlineLevel="0" collapsed="false">
      <c r="L354" s="39" t="s">
        <v>571</v>
      </c>
      <c r="M354" s="40"/>
      <c r="N354" s="40"/>
      <c r="O354" s="40"/>
      <c r="P354" s="40" t="n">
        <v>1</v>
      </c>
      <c r="Q354" s="40" t="n">
        <v>1</v>
      </c>
    </row>
    <row r="355" customFormat="false" ht="15" hidden="false" customHeight="false" outlineLevel="0" collapsed="false">
      <c r="L355" s="39" t="s">
        <v>248</v>
      </c>
      <c r="M355" s="40" t="n">
        <v>3</v>
      </c>
      <c r="N355" s="40" t="n">
        <v>2</v>
      </c>
      <c r="O355" s="40" t="n">
        <v>1</v>
      </c>
      <c r="P355" s="40" t="n">
        <v>1</v>
      </c>
      <c r="Q355" s="40" t="n">
        <v>1</v>
      </c>
    </row>
    <row r="356" customFormat="false" ht="15" hidden="false" customHeight="false" outlineLevel="0" collapsed="false">
      <c r="L356" s="39" t="s">
        <v>240</v>
      </c>
      <c r="M356" s="43" t="n">
        <v>2</v>
      </c>
      <c r="N356" s="43" t="n">
        <v>2</v>
      </c>
      <c r="O356" s="43" t="n">
        <v>2</v>
      </c>
      <c r="P356" s="43" t="n">
        <v>2</v>
      </c>
      <c r="Q356" s="43" t="n">
        <v>2</v>
      </c>
      <c r="R356" s="46" t="n">
        <v>1</v>
      </c>
    </row>
    <row r="357" customFormat="false" ht="15" hidden="false" customHeight="false" outlineLevel="0" collapsed="false">
      <c r="L357" s="39" t="s">
        <v>230</v>
      </c>
      <c r="M357" s="40" t="n">
        <v>2</v>
      </c>
      <c r="N357" s="40" t="n">
        <v>2</v>
      </c>
      <c r="O357" s="40" t="n">
        <v>1</v>
      </c>
      <c r="P357" s="40" t="n">
        <v>1</v>
      </c>
      <c r="Q357" s="40" t="n">
        <v>1</v>
      </c>
    </row>
    <row r="358" customFormat="false" ht="15" hidden="false" customHeight="false" outlineLevel="0" collapsed="false">
      <c r="L358" s="39" t="s">
        <v>179</v>
      </c>
      <c r="M358" s="40" t="n">
        <v>1</v>
      </c>
      <c r="N358" s="40" t="n">
        <v>1</v>
      </c>
      <c r="O358" s="40" t="n">
        <v>1</v>
      </c>
      <c r="P358" s="40" t="n">
        <v>1</v>
      </c>
      <c r="Q358" s="40" t="n">
        <v>1</v>
      </c>
    </row>
    <row r="359" customFormat="false" ht="15" hidden="false" customHeight="false" outlineLevel="0" collapsed="false">
      <c r="L359" s="39" t="s">
        <v>267</v>
      </c>
      <c r="M359" s="40" t="n">
        <v>2</v>
      </c>
      <c r="N359" s="40" t="n">
        <v>3</v>
      </c>
      <c r="O359" s="40" t="n">
        <v>3</v>
      </c>
      <c r="P359" s="40" t="n">
        <v>3</v>
      </c>
      <c r="Q359" s="40" t="n">
        <v>1</v>
      </c>
    </row>
    <row r="360" customFormat="false" ht="15" hidden="false" customHeight="false" outlineLevel="0" collapsed="false">
      <c r="L360" s="39" t="s">
        <v>185</v>
      </c>
      <c r="M360" s="43" t="n">
        <v>3</v>
      </c>
      <c r="N360" s="43" t="n">
        <v>3</v>
      </c>
      <c r="O360" s="43" t="n">
        <v>3</v>
      </c>
      <c r="P360" s="43" t="n">
        <v>3</v>
      </c>
      <c r="Q360" s="43" t="n">
        <v>3</v>
      </c>
      <c r="R360" s="46" t="n">
        <v>2</v>
      </c>
    </row>
    <row r="361" customFormat="false" ht="15" hidden="false" customHeight="false" outlineLevel="0" collapsed="false">
      <c r="L361" s="39" t="s">
        <v>271</v>
      </c>
      <c r="M361" s="40"/>
      <c r="N361" s="40"/>
      <c r="O361" s="40"/>
      <c r="P361" s="40"/>
      <c r="Q361" s="40" t="n">
        <v>1</v>
      </c>
    </row>
    <row r="362" customFormat="false" ht="15" hidden="false" customHeight="false" outlineLevel="0" collapsed="false">
      <c r="L362" s="39" t="s">
        <v>175</v>
      </c>
      <c r="M362" s="40" t="n">
        <v>1</v>
      </c>
      <c r="N362" s="40" t="n">
        <v>1</v>
      </c>
      <c r="O362" s="40" t="n">
        <v>1</v>
      </c>
      <c r="P362" s="40" t="n">
        <v>1</v>
      </c>
      <c r="Q362" s="40" t="n">
        <v>1</v>
      </c>
    </row>
    <row r="363" customFormat="false" ht="15" hidden="false" customHeight="false" outlineLevel="0" collapsed="false">
      <c r="L363" s="39" t="s">
        <v>227</v>
      </c>
      <c r="M363" s="40" t="n">
        <v>1</v>
      </c>
      <c r="N363" s="40"/>
      <c r="O363" s="40"/>
      <c r="P363" s="40"/>
      <c r="Q363" s="40"/>
    </row>
    <row r="364" customFormat="false" ht="15" hidden="false" customHeight="false" outlineLevel="0" collapsed="false">
      <c r="L364" s="44"/>
      <c r="M364" s="40"/>
      <c r="N364" s="40"/>
      <c r="O364" s="40"/>
      <c r="P364" s="40"/>
      <c r="Q364" s="40"/>
    </row>
    <row r="365" customFormat="false" ht="15" hidden="false" customHeight="false" outlineLevel="0" collapsed="false">
      <c r="L365" s="24" t="s">
        <v>63</v>
      </c>
      <c r="M365" s="26"/>
      <c r="N365" s="26"/>
      <c r="O365" s="26"/>
      <c r="P365" s="26"/>
      <c r="Q365" s="26"/>
    </row>
    <row r="366" customFormat="false" ht="15" hidden="false" customHeight="false" outlineLevel="0" collapsed="false">
      <c r="L366" s="39" t="s">
        <v>375</v>
      </c>
      <c r="M366" s="40"/>
      <c r="N366" s="40" t="n">
        <v>1</v>
      </c>
      <c r="O366" s="40"/>
      <c r="P366" s="40"/>
      <c r="Q366" s="40"/>
    </row>
    <row r="367" customFormat="false" ht="15" hidden="false" customHeight="false" outlineLevel="0" collapsed="false">
      <c r="L367" s="39" t="s">
        <v>130</v>
      </c>
      <c r="M367" s="40"/>
      <c r="N367" s="40"/>
      <c r="O367" s="40"/>
      <c r="P367" s="40" t="n">
        <v>1</v>
      </c>
      <c r="Q367" s="40" t="n">
        <v>2</v>
      </c>
    </row>
    <row r="368" customFormat="false" ht="15" hidden="false" customHeight="false" outlineLevel="0" collapsed="false">
      <c r="L368" s="39" t="s">
        <v>197</v>
      </c>
      <c r="M368" s="40"/>
      <c r="N368" s="40" t="n">
        <v>1</v>
      </c>
      <c r="O368" s="40"/>
      <c r="P368" s="40" t="n">
        <v>1</v>
      </c>
      <c r="Q368" s="40" t="n">
        <v>1</v>
      </c>
    </row>
    <row r="369" customFormat="false" ht="15" hidden="false" customHeight="false" outlineLevel="0" collapsed="false">
      <c r="L369" s="39" t="s">
        <v>247</v>
      </c>
      <c r="M369" s="40"/>
      <c r="N369" s="40" t="n">
        <v>2</v>
      </c>
      <c r="O369" s="40" t="n">
        <v>2</v>
      </c>
      <c r="P369" s="40" t="n">
        <v>2</v>
      </c>
      <c r="Q369" s="40" t="n">
        <v>2</v>
      </c>
    </row>
    <row r="370" customFormat="false" ht="15" hidden="false" customHeight="false" outlineLevel="0" collapsed="false">
      <c r="L370" s="39" t="s">
        <v>135</v>
      </c>
      <c r="M370" s="40"/>
      <c r="N370" s="40" t="n">
        <v>1</v>
      </c>
      <c r="O370" s="40" t="n">
        <v>1</v>
      </c>
      <c r="P370" s="40" t="n">
        <v>1</v>
      </c>
      <c r="Q370" s="40"/>
    </row>
    <row r="371" customFormat="false" ht="15" hidden="false" customHeight="false" outlineLevel="0" collapsed="false">
      <c r="L371" s="39" t="s">
        <v>199</v>
      </c>
      <c r="M371" s="40" t="n">
        <v>3</v>
      </c>
      <c r="N371" s="40" t="n">
        <v>3</v>
      </c>
      <c r="O371" s="40" t="n">
        <v>4</v>
      </c>
      <c r="P371" s="40" t="n">
        <v>5</v>
      </c>
      <c r="Q371" s="40" t="n">
        <v>1</v>
      </c>
    </row>
    <row r="372" customFormat="false" ht="15" hidden="false" customHeight="false" outlineLevel="0" collapsed="false">
      <c r="L372" s="39" t="s">
        <v>253</v>
      </c>
      <c r="M372" s="40"/>
      <c r="N372" s="40"/>
      <c r="O372" s="40" t="n">
        <v>1</v>
      </c>
      <c r="P372" s="40" t="n">
        <v>3</v>
      </c>
      <c r="Q372" s="40" t="n">
        <v>1</v>
      </c>
    </row>
    <row r="373" customFormat="false" ht="15" hidden="false" customHeight="false" outlineLevel="0" collapsed="false">
      <c r="L373" s="39" t="s">
        <v>232</v>
      </c>
      <c r="M373" s="40"/>
      <c r="N373" s="40"/>
      <c r="O373" s="40"/>
      <c r="P373" s="40" t="n">
        <v>2</v>
      </c>
      <c r="Q373" s="40" t="n">
        <v>1</v>
      </c>
    </row>
    <row r="374" customFormat="false" ht="15" hidden="false" customHeight="false" outlineLevel="0" collapsed="false">
      <c r="L374" s="39" t="s">
        <v>281</v>
      </c>
      <c r="M374" s="40"/>
      <c r="N374" s="40"/>
      <c r="O374" s="40" t="n">
        <v>1</v>
      </c>
      <c r="P374" s="40"/>
      <c r="Q374" s="40" t="n">
        <v>2</v>
      </c>
    </row>
    <row r="375" customFormat="false" ht="15" hidden="false" customHeight="false" outlineLevel="0" collapsed="false">
      <c r="L375" s="39" t="s">
        <v>148</v>
      </c>
      <c r="M375" s="40" t="n">
        <v>1</v>
      </c>
      <c r="N375" s="40" t="n">
        <v>1</v>
      </c>
      <c r="O375" s="40" t="n">
        <v>1</v>
      </c>
      <c r="P375" s="40" t="n">
        <v>2</v>
      </c>
      <c r="Q375" s="40" t="n">
        <v>2</v>
      </c>
    </row>
    <row r="376" customFormat="false" ht="15" hidden="false" customHeight="false" outlineLevel="0" collapsed="false">
      <c r="L376" s="39" t="s">
        <v>278</v>
      </c>
      <c r="M376" s="40" t="n">
        <v>4</v>
      </c>
      <c r="N376" s="40" t="n">
        <v>1</v>
      </c>
      <c r="O376" s="40" t="n">
        <v>2</v>
      </c>
      <c r="P376" s="40" t="n">
        <v>2</v>
      </c>
      <c r="Q376" s="40" t="n">
        <v>2</v>
      </c>
    </row>
    <row r="377" customFormat="false" ht="15" hidden="false" customHeight="false" outlineLevel="0" collapsed="false">
      <c r="L377" s="39" t="s">
        <v>198</v>
      </c>
      <c r="M377" s="40" t="n">
        <v>2</v>
      </c>
      <c r="N377" s="40" t="n">
        <v>1</v>
      </c>
      <c r="O377" s="40" t="n">
        <v>1</v>
      </c>
      <c r="P377" s="40" t="n">
        <v>1</v>
      </c>
      <c r="Q377" s="40" t="n">
        <v>1</v>
      </c>
    </row>
    <row r="378" customFormat="false" ht="15" hidden="false" customHeight="false" outlineLevel="0" collapsed="false">
      <c r="L378" s="39" t="s">
        <v>300</v>
      </c>
      <c r="M378" s="40"/>
      <c r="N378" s="40"/>
      <c r="O378" s="40" t="n">
        <v>1</v>
      </c>
      <c r="P378" s="40" t="n">
        <v>1</v>
      </c>
      <c r="Q378" s="40" t="n">
        <v>1</v>
      </c>
    </row>
    <row r="379" customFormat="false" ht="15" hidden="false" customHeight="false" outlineLevel="0" collapsed="false">
      <c r="L379" s="39" t="s">
        <v>154</v>
      </c>
      <c r="M379" s="43" t="n">
        <v>2</v>
      </c>
      <c r="N379" s="43" t="n">
        <v>2</v>
      </c>
      <c r="O379" s="43" t="n">
        <v>2</v>
      </c>
      <c r="P379" s="43" t="n">
        <v>2</v>
      </c>
      <c r="Q379" s="43" t="n">
        <v>2</v>
      </c>
      <c r="R379" s="46" t="n">
        <v>1</v>
      </c>
    </row>
    <row r="380" customFormat="false" ht="15" hidden="false" customHeight="false" outlineLevel="0" collapsed="false">
      <c r="L380" s="39" t="s">
        <v>156</v>
      </c>
      <c r="M380" s="40" t="n">
        <v>1</v>
      </c>
      <c r="N380" s="40" t="n">
        <v>1</v>
      </c>
      <c r="O380" s="40" t="n">
        <v>1</v>
      </c>
      <c r="P380" s="40" t="n">
        <v>2</v>
      </c>
      <c r="Q380" s="40" t="n">
        <v>2</v>
      </c>
    </row>
    <row r="381" customFormat="false" ht="15" hidden="false" customHeight="false" outlineLevel="0" collapsed="false">
      <c r="L381" s="39" t="s">
        <v>145</v>
      </c>
      <c r="M381" s="40" t="n">
        <v>2</v>
      </c>
      <c r="N381" s="40"/>
      <c r="O381" s="40" t="n">
        <v>1</v>
      </c>
      <c r="P381" s="40" t="n">
        <v>1</v>
      </c>
      <c r="Q381" s="40" t="n">
        <v>1</v>
      </c>
    </row>
    <row r="382" customFormat="false" ht="15" hidden="false" customHeight="false" outlineLevel="0" collapsed="false">
      <c r="L382" s="39" t="s">
        <v>239</v>
      </c>
      <c r="M382" s="43" t="n">
        <v>3</v>
      </c>
      <c r="N382" s="43" t="n">
        <v>2</v>
      </c>
      <c r="O382" s="43" t="n">
        <v>3</v>
      </c>
      <c r="P382" s="43" t="n">
        <v>3</v>
      </c>
      <c r="Q382" s="43" t="n">
        <v>3</v>
      </c>
      <c r="R382" s="46" t="n">
        <v>1</v>
      </c>
    </row>
    <row r="383" customFormat="false" ht="15" hidden="false" customHeight="false" outlineLevel="0" collapsed="false">
      <c r="L383" s="39" t="s">
        <v>260</v>
      </c>
      <c r="M383" s="43" t="n">
        <v>2</v>
      </c>
      <c r="N383" s="43" t="n">
        <v>2</v>
      </c>
      <c r="O383" s="43" t="n">
        <v>2</v>
      </c>
      <c r="P383" s="43" t="n">
        <v>2</v>
      </c>
      <c r="Q383" s="43" t="n">
        <v>2</v>
      </c>
      <c r="R383" s="46" t="n">
        <v>1</v>
      </c>
    </row>
    <row r="384" customFormat="false" ht="15" hidden="false" customHeight="false" outlineLevel="0" collapsed="false">
      <c r="L384" s="39" t="s">
        <v>251</v>
      </c>
      <c r="M384" s="40"/>
      <c r="N384" s="40" t="n">
        <v>1</v>
      </c>
      <c r="O384" s="40" t="n">
        <v>1</v>
      </c>
      <c r="P384" s="40" t="n">
        <v>2</v>
      </c>
      <c r="Q384" s="40" t="n">
        <v>1</v>
      </c>
    </row>
    <row r="385" customFormat="false" ht="15" hidden="false" customHeight="false" outlineLevel="0" collapsed="false">
      <c r="L385" s="39" t="s">
        <v>301</v>
      </c>
      <c r="M385" s="40"/>
      <c r="N385" s="40"/>
      <c r="O385" s="40" t="n">
        <v>1</v>
      </c>
      <c r="P385" s="40" t="n">
        <v>2</v>
      </c>
      <c r="Q385" s="40" t="n">
        <v>1</v>
      </c>
    </row>
    <row r="386" customFormat="false" ht="15" hidden="false" customHeight="false" outlineLevel="0" collapsed="false">
      <c r="L386" s="39" t="s">
        <v>262</v>
      </c>
      <c r="M386" s="40" t="n">
        <v>1</v>
      </c>
      <c r="N386" s="40" t="n">
        <v>1</v>
      </c>
      <c r="O386" s="40" t="n">
        <v>2</v>
      </c>
      <c r="P386" s="40" t="n">
        <v>2</v>
      </c>
      <c r="Q386" s="40" t="n">
        <v>2</v>
      </c>
    </row>
    <row r="387" customFormat="false" ht="15" hidden="false" customHeight="false" outlineLevel="0" collapsed="false">
      <c r="L387" s="39" t="s">
        <v>147</v>
      </c>
      <c r="M387" s="40" t="n">
        <v>2</v>
      </c>
      <c r="N387" s="40" t="n">
        <v>2</v>
      </c>
      <c r="O387" s="40" t="n">
        <v>1</v>
      </c>
      <c r="P387" s="40" t="n">
        <v>3</v>
      </c>
      <c r="Q387" s="40" t="n">
        <v>1</v>
      </c>
    </row>
    <row r="388" customFormat="false" ht="15" hidden="false" customHeight="false" outlineLevel="0" collapsed="false">
      <c r="L388" s="39" t="s">
        <v>176</v>
      </c>
      <c r="M388" s="40"/>
      <c r="N388" s="40" t="n">
        <v>1</v>
      </c>
      <c r="O388" s="40" t="n">
        <v>2</v>
      </c>
      <c r="P388" s="40" t="n">
        <v>2</v>
      </c>
      <c r="Q388" s="40" t="n">
        <v>2</v>
      </c>
    </row>
    <row r="389" customFormat="false" ht="15" hidden="false" customHeight="false" outlineLevel="0" collapsed="false">
      <c r="L389" s="39" t="s">
        <v>220</v>
      </c>
      <c r="M389" s="40"/>
      <c r="N389" s="40"/>
      <c r="O389" s="40" t="n">
        <v>1</v>
      </c>
      <c r="P389" s="40" t="n">
        <v>1</v>
      </c>
      <c r="Q389" s="40"/>
    </row>
    <row r="390" customFormat="false" ht="15" hidden="false" customHeight="false" outlineLevel="0" collapsed="false">
      <c r="L390" s="39" t="s">
        <v>385</v>
      </c>
      <c r="M390" s="40" t="n">
        <v>1</v>
      </c>
      <c r="N390" s="40" t="n">
        <v>1</v>
      </c>
      <c r="O390" s="40" t="n">
        <v>1</v>
      </c>
      <c r="P390" s="40" t="n">
        <v>1</v>
      </c>
      <c r="Q390" s="40"/>
    </row>
    <row r="391" customFormat="false" ht="15" hidden="false" customHeight="false" outlineLevel="0" collapsed="false">
      <c r="L391" s="39" t="s">
        <v>352</v>
      </c>
      <c r="M391" s="40"/>
      <c r="N391" s="40"/>
      <c r="O391" s="40"/>
      <c r="P391" s="40" t="n">
        <v>1</v>
      </c>
      <c r="Q391" s="40"/>
    </row>
    <row r="392" customFormat="false" ht="15" hidden="false" customHeight="false" outlineLevel="0" collapsed="false">
      <c r="L392" s="39" t="s">
        <v>181</v>
      </c>
      <c r="M392" s="40"/>
      <c r="N392" s="40" t="n">
        <v>1</v>
      </c>
      <c r="O392" s="40"/>
      <c r="P392" s="40" t="n">
        <v>2</v>
      </c>
      <c r="Q392" s="40"/>
    </row>
    <row r="393" customFormat="false" ht="15" hidden="false" customHeight="false" outlineLevel="0" collapsed="false">
      <c r="L393" s="39" t="s">
        <v>160</v>
      </c>
      <c r="M393" s="40" t="n">
        <v>1</v>
      </c>
      <c r="N393" s="40"/>
      <c r="O393" s="40" t="n">
        <v>1</v>
      </c>
      <c r="P393" s="40"/>
      <c r="Q393" s="40"/>
    </row>
    <row r="394" customFormat="false" ht="15" hidden="false" customHeight="false" outlineLevel="0" collapsed="false">
      <c r="L394" s="39" t="s">
        <v>162</v>
      </c>
      <c r="M394" s="40"/>
      <c r="N394" s="40"/>
      <c r="O394" s="40"/>
      <c r="P394" s="40" t="n">
        <v>2</v>
      </c>
      <c r="Q394" s="40" t="n">
        <v>3</v>
      </c>
    </row>
    <row r="395" customFormat="false" ht="15" hidden="false" customHeight="false" outlineLevel="0" collapsed="false">
      <c r="L395" s="39" t="s">
        <v>299</v>
      </c>
      <c r="M395" s="40" t="n">
        <v>3</v>
      </c>
      <c r="N395" s="40" t="n">
        <v>2</v>
      </c>
      <c r="O395" s="40" t="n">
        <v>4</v>
      </c>
      <c r="P395" s="40" t="n">
        <v>3</v>
      </c>
      <c r="Q395" s="40" t="n">
        <v>1</v>
      </c>
    </row>
    <row r="396" customFormat="false" ht="15" hidden="false" customHeight="false" outlineLevel="0" collapsed="false">
      <c r="L396" s="39" t="s">
        <v>296</v>
      </c>
      <c r="M396" s="40"/>
      <c r="N396" s="40" t="n">
        <v>1</v>
      </c>
      <c r="O396" s="40" t="n">
        <v>1</v>
      </c>
      <c r="P396" s="40" t="n">
        <v>1</v>
      </c>
      <c r="Q396" s="40" t="n">
        <v>1</v>
      </c>
    </row>
    <row r="397" customFormat="false" ht="15" hidden="false" customHeight="false" outlineLevel="0" collapsed="false">
      <c r="L397" s="39" t="s">
        <v>166</v>
      </c>
      <c r="M397" s="43" t="n">
        <v>4</v>
      </c>
      <c r="N397" s="43" t="n">
        <v>4</v>
      </c>
      <c r="O397" s="43" t="n">
        <v>5</v>
      </c>
      <c r="P397" s="43" t="n">
        <v>4</v>
      </c>
      <c r="Q397" s="43" t="n">
        <v>3</v>
      </c>
      <c r="R397" s="46" t="n">
        <v>2</v>
      </c>
    </row>
    <row r="398" customFormat="false" ht="15" hidden="false" customHeight="false" outlineLevel="0" collapsed="false">
      <c r="L398" s="39" t="s">
        <v>170</v>
      </c>
      <c r="M398" s="40" t="n">
        <v>2</v>
      </c>
      <c r="N398" s="40" t="n">
        <v>3</v>
      </c>
      <c r="O398" s="40" t="n">
        <v>1</v>
      </c>
      <c r="P398" s="40" t="n">
        <v>2</v>
      </c>
      <c r="Q398" s="40" t="n">
        <v>1</v>
      </c>
    </row>
    <row r="399" customFormat="false" ht="15" hidden="false" customHeight="false" outlineLevel="0" collapsed="false">
      <c r="L399" s="39" t="s">
        <v>329</v>
      </c>
      <c r="M399" s="40"/>
      <c r="N399" s="40"/>
      <c r="O399" s="40" t="n">
        <v>1</v>
      </c>
      <c r="P399" s="40" t="n">
        <v>1</v>
      </c>
      <c r="Q399" s="40" t="n">
        <v>1</v>
      </c>
    </row>
    <row r="400" customFormat="false" ht="15" hidden="false" customHeight="false" outlineLevel="0" collapsed="false">
      <c r="L400" s="39" t="s">
        <v>175</v>
      </c>
      <c r="M400" s="40" t="n">
        <v>1</v>
      </c>
      <c r="N400" s="40" t="n">
        <v>1</v>
      </c>
      <c r="O400" s="40" t="n">
        <v>2</v>
      </c>
      <c r="P400" s="40" t="n">
        <v>3</v>
      </c>
      <c r="Q400" s="40" t="n">
        <v>1</v>
      </c>
    </row>
    <row r="401" customFormat="false" ht="15" hidden="false" customHeight="false" outlineLevel="0" collapsed="false">
      <c r="L401" s="39" t="s">
        <v>189</v>
      </c>
      <c r="M401" s="40" t="n">
        <v>2</v>
      </c>
      <c r="N401" s="40" t="n">
        <v>1</v>
      </c>
      <c r="O401" s="40" t="n">
        <v>2</v>
      </c>
      <c r="P401" s="40" t="n">
        <v>2</v>
      </c>
      <c r="Q401" s="40" t="n">
        <v>1</v>
      </c>
    </row>
    <row r="402" customFormat="false" ht="15" hidden="false" customHeight="false" outlineLevel="0" collapsed="false">
      <c r="L402" s="39" t="s">
        <v>275</v>
      </c>
      <c r="M402" s="40"/>
      <c r="N402" s="40" t="n">
        <v>1</v>
      </c>
      <c r="O402" s="40" t="n">
        <v>1</v>
      </c>
      <c r="P402" s="40" t="n">
        <v>1</v>
      </c>
      <c r="Q402" s="40"/>
    </row>
    <row r="403" customFormat="false" ht="15" hidden="false" customHeight="false" outlineLevel="0" collapsed="false">
      <c r="L403" s="39" t="s">
        <v>192</v>
      </c>
      <c r="M403" s="40"/>
      <c r="N403" s="40"/>
      <c r="O403" s="40"/>
      <c r="P403" s="40" t="n">
        <v>1</v>
      </c>
      <c r="Q403" s="40" t="n">
        <v>2</v>
      </c>
    </row>
    <row r="404" customFormat="false" ht="15" hidden="false" customHeight="false" outlineLevel="0" collapsed="false">
      <c r="L404" s="39" t="s">
        <v>363</v>
      </c>
      <c r="M404" s="40"/>
      <c r="N404" s="40" t="n">
        <v>1</v>
      </c>
      <c r="O404" s="40" t="n">
        <v>1</v>
      </c>
      <c r="P404" s="40" t="n">
        <v>1</v>
      </c>
      <c r="Q404" s="40"/>
    </row>
    <row r="405" customFormat="false" ht="15" hidden="false" customHeight="false" outlineLevel="0" collapsed="false">
      <c r="L405" s="39" t="s">
        <v>276</v>
      </c>
      <c r="M405" s="40"/>
      <c r="N405" s="40" t="n">
        <v>1</v>
      </c>
      <c r="O405" s="40" t="n">
        <v>1</v>
      </c>
      <c r="P405" s="40" t="n">
        <v>1</v>
      </c>
      <c r="Q405" s="40" t="n">
        <v>1</v>
      </c>
    </row>
    <row r="406" customFormat="false" ht="15" hidden="false" customHeight="false" outlineLevel="0" collapsed="false">
      <c r="L406" s="39" t="s">
        <v>225</v>
      </c>
      <c r="M406" s="43" t="n">
        <v>2</v>
      </c>
      <c r="N406" s="43" t="n">
        <v>2</v>
      </c>
      <c r="O406" s="43" t="n">
        <v>2</v>
      </c>
      <c r="P406" s="43" t="n">
        <v>2</v>
      </c>
      <c r="Q406" s="43" t="n">
        <v>2</v>
      </c>
      <c r="R406" s="46" t="n">
        <v>1</v>
      </c>
    </row>
    <row r="407" customFormat="false" ht="15" hidden="false" customHeight="false" outlineLevel="0" collapsed="false">
      <c r="L407" s="39" t="s">
        <v>195</v>
      </c>
      <c r="M407" s="40"/>
      <c r="N407" s="40"/>
      <c r="O407" s="40"/>
      <c r="P407" s="40"/>
      <c r="Q407" s="40" t="n">
        <v>1</v>
      </c>
    </row>
    <row r="408" customFormat="false" ht="15" hidden="false" customHeight="false" outlineLevel="0" collapsed="false">
      <c r="L408" s="44"/>
      <c r="M408" s="40"/>
      <c r="N408" s="40"/>
      <c r="O408" s="40"/>
      <c r="P408" s="40"/>
      <c r="Q408" s="40"/>
    </row>
    <row r="409" customFormat="false" ht="15" hidden="false" customHeight="false" outlineLevel="0" collapsed="false">
      <c r="L409" s="24" t="s">
        <v>79</v>
      </c>
      <c r="M409" s="26"/>
      <c r="N409" s="26"/>
      <c r="O409" s="26"/>
      <c r="P409" s="26"/>
      <c r="Q409" s="26"/>
    </row>
    <row r="410" customFormat="false" ht="15" hidden="false" customHeight="false" outlineLevel="0" collapsed="false">
      <c r="L410" s="39" t="s">
        <v>278</v>
      </c>
      <c r="M410" s="40" t="n">
        <v>1</v>
      </c>
      <c r="N410" s="40"/>
      <c r="O410" s="40" t="n">
        <v>1</v>
      </c>
      <c r="P410" s="40" t="n">
        <v>1</v>
      </c>
      <c r="Q410" s="40" t="n">
        <v>2</v>
      </c>
    </row>
    <row r="411" customFormat="false" ht="15" hidden="false" customHeight="false" outlineLevel="0" collapsed="false">
      <c r="L411" s="39" t="s">
        <v>258</v>
      </c>
      <c r="M411" s="40"/>
      <c r="N411" s="40" t="n">
        <v>1</v>
      </c>
      <c r="O411" s="40" t="n">
        <v>1</v>
      </c>
      <c r="P411" s="40" t="n">
        <v>1</v>
      </c>
      <c r="Q411" s="40" t="n">
        <v>1</v>
      </c>
    </row>
    <row r="412" customFormat="false" ht="15" hidden="false" customHeight="false" outlineLevel="0" collapsed="false">
      <c r="L412" s="39" t="s">
        <v>163</v>
      </c>
      <c r="M412" s="43" t="n">
        <v>2</v>
      </c>
      <c r="N412" s="43" t="n">
        <v>2</v>
      </c>
      <c r="O412" s="43" t="n">
        <v>2</v>
      </c>
      <c r="P412" s="43" t="n">
        <v>2</v>
      </c>
      <c r="Q412" s="43" t="n">
        <v>2</v>
      </c>
      <c r="R412" s="46" t="n">
        <v>1</v>
      </c>
    </row>
    <row r="413" customFormat="false" ht="15" hidden="false" customHeight="false" outlineLevel="0" collapsed="false">
      <c r="L413" s="39" t="s">
        <v>157</v>
      </c>
      <c r="M413" s="40"/>
      <c r="N413" s="40"/>
      <c r="O413" s="40"/>
      <c r="P413" s="40"/>
      <c r="Q413" s="40" t="n">
        <v>1</v>
      </c>
    </row>
    <row r="414" customFormat="false" ht="15" hidden="false" customHeight="false" outlineLevel="0" collapsed="false">
      <c r="L414" s="39" t="s">
        <v>385</v>
      </c>
      <c r="M414" s="40" t="n">
        <v>1</v>
      </c>
      <c r="N414" s="40" t="n">
        <v>2</v>
      </c>
      <c r="O414" s="40" t="n">
        <v>2</v>
      </c>
      <c r="P414" s="40" t="n">
        <v>2</v>
      </c>
      <c r="Q414" s="40"/>
    </row>
    <row r="415" customFormat="false" ht="15" hidden="false" customHeight="false" outlineLevel="0" collapsed="false">
      <c r="L415" s="44"/>
      <c r="M415" s="40"/>
      <c r="N415" s="40"/>
      <c r="O415" s="40"/>
      <c r="P415" s="40"/>
      <c r="Q415" s="40"/>
    </row>
    <row r="416" customFormat="false" ht="15" hidden="false" customHeight="false" outlineLevel="0" collapsed="false">
      <c r="L416" s="24" t="s">
        <v>81</v>
      </c>
      <c r="M416" s="26"/>
      <c r="N416" s="26"/>
      <c r="O416" s="26"/>
      <c r="P416" s="26"/>
      <c r="Q416" s="26"/>
    </row>
    <row r="417" customFormat="false" ht="15" hidden="false" customHeight="false" outlineLevel="0" collapsed="false">
      <c r="L417" s="39" t="s">
        <v>318</v>
      </c>
      <c r="M417" s="43" t="n">
        <v>6</v>
      </c>
      <c r="N417" s="43" t="n">
        <v>6</v>
      </c>
      <c r="O417" s="43" t="n">
        <v>5</v>
      </c>
      <c r="P417" s="43" t="n">
        <v>5</v>
      </c>
      <c r="Q417" s="43" t="n">
        <v>6</v>
      </c>
      <c r="R417" s="46" t="n">
        <v>4</v>
      </c>
    </row>
    <row r="418" customFormat="false" ht="15" hidden="false" customHeight="false" outlineLevel="0" collapsed="false">
      <c r="L418" s="39" t="s">
        <v>245</v>
      </c>
      <c r="M418" s="40"/>
      <c r="N418" s="40"/>
      <c r="O418" s="40"/>
      <c r="P418" s="40"/>
      <c r="Q418" s="40" t="n">
        <v>1</v>
      </c>
    </row>
    <row r="419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4.4" zeroHeight="false" outlineLevelRow="0" outlineLevelCol="0"/>
  <cols>
    <col collapsed="false" customWidth="true" hidden="false" outlineLevel="0" max="1" min="1" style="0" width="45"/>
    <col collapsed="false" customWidth="true" hidden="false" outlineLevel="0" max="12" min="2" style="0" width="10.53"/>
    <col collapsed="false" customWidth="true" hidden="false" outlineLevel="0" max="13" min="13" style="0" width="42.88"/>
    <col collapsed="false" customWidth="true" hidden="false" outlineLevel="0" max="1025" min="14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M1" s="31" t="s">
        <v>129</v>
      </c>
      <c r="N1" s="32"/>
      <c r="O1" s="32"/>
      <c r="P1" s="32"/>
      <c r="Q1" s="32"/>
      <c r="R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M2" s="33"/>
      <c r="N2" s="34" t="n">
        <v>2015</v>
      </c>
      <c r="O2" s="34" t="n">
        <v>2016</v>
      </c>
      <c r="P2" s="34" t="n">
        <v>2017</v>
      </c>
      <c r="Q2" s="34" t="n">
        <v>2018</v>
      </c>
      <c r="R2" s="34" t="n">
        <v>2019</v>
      </c>
    </row>
    <row r="3" customFormat="false" ht="15" hidden="false" customHeight="false" outlineLevel="0" collapsed="false">
      <c r="A3" s="35" t="n">
        <f aca="false">G3+H3</f>
        <v>16</v>
      </c>
      <c r="B3" s="36"/>
      <c r="C3" s="36"/>
      <c r="D3" s="36"/>
      <c r="E3" s="36"/>
      <c r="F3" s="36"/>
      <c r="G3" s="36" t="n">
        <f aca="false">G4+G14+G20</f>
        <v>13</v>
      </c>
      <c r="H3" s="36" t="n">
        <f aca="false">H4+H14+H20</f>
        <v>3</v>
      </c>
      <c r="M3" s="33"/>
      <c r="N3" s="34"/>
      <c r="O3" s="34"/>
      <c r="P3" s="34"/>
      <c r="Q3" s="34"/>
      <c r="R3" s="34"/>
    </row>
    <row r="4" customFormat="false" ht="15" hidden="false" customHeight="false" outlineLevel="0" collapsed="false">
      <c r="A4" s="24" t="s">
        <v>21</v>
      </c>
      <c r="B4" s="26"/>
      <c r="C4" s="26"/>
      <c r="D4" s="26"/>
      <c r="E4" s="26"/>
      <c r="F4" s="26"/>
      <c r="G4" s="26" t="n">
        <f aca="false">COUNTA(G5:G12)</f>
        <v>8</v>
      </c>
      <c r="H4" s="26" t="n">
        <f aca="false">SUM(H5:H12)</f>
        <v>3</v>
      </c>
      <c r="M4" s="24" t="s">
        <v>85</v>
      </c>
      <c r="N4" s="26"/>
      <c r="O4" s="26"/>
      <c r="P4" s="26"/>
      <c r="Q4" s="26"/>
      <c r="R4" s="26"/>
    </row>
    <row r="5" customFormat="false" ht="15" hidden="false" customHeight="false" outlineLevel="0" collapsed="false">
      <c r="A5" s="39" t="s">
        <v>572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M5" s="39" t="s">
        <v>573</v>
      </c>
      <c r="N5" s="40" t="n">
        <v>1</v>
      </c>
      <c r="O5" s="40" t="n">
        <v>1</v>
      </c>
      <c r="P5" s="40" t="n">
        <v>1</v>
      </c>
      <c r="Q5" s="40" t="n">
        <v>1</v>
      </c>
      <c r="R5" s="40" t="n">
        <v>1</v>
      </c>
    </row>
    <row r="6" customFormat="false" ht="15" hidden="false" customHeight="false" outlineLevel="0" collapsed="false">
      <c r="A6" s="39" t="s">
        <v>574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H6" s="40" t="n">
        <v>2</v>
      </c>
      <c r="M6" s="39" t="s">
        <v>572</v>
      </c>
      <c r="N6" s="40" t="n">
        <v>1</v>
      </c>
      <c r="O6" s="40" t="n">
        <v>1</v>
      </c>
      <c r="P6" s="40" t="n">
        <v>1</v>
      </c>
      <c r="Q6" s="40" t="n">
        <v>1</v>
      </c>
      <c r="R6" s="40" t="n">
        <v>1</v>
      </c>
    </row>
    <row r="7" customFormat="false" ht="15" hidden="false" customHeight="false" outlineLevel="0" collapsed="false">
      <c r="A7" s="39" t="s">
        <v>575</v>
      </c>
      <c r="B7" s="40" t="n">
        <v>1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5</v>
      </c>
      <c r="M7" s="39" t="s">
        <v>576</v>
      </c>
      <c r="N7" s="40"/>
      <c r="O7" s="40"/>
      <c r="P7" s="40"/>
      <c r="Q7" s="40" t="n">
        <v>1</v>
      </c>
      <c r="R7" s="40" t="n">
        <v>1</v>
      </c>
    </row>
    <row r="8" customFormat="false" ht="15" hidden="false" customHeight="false" outlineLevel="0" collapsed="false">
      <c r="A8" s="39" t="s">
        <v>577</v>
      </c>
      <c r="B8" s="40" t="n">
        <v>1</v>
      </c>
      <c r="C8" s="40" t="n">
        <v>1</v>
      </c>
      <c r="D8" s="40" t="n">
        <v>1</v>
      </c>
      <c r="E8" s="40" t="n">
        <v>1</v>
      </c>
      <c r="F8" s="40" t="n">
        <v>1</v>
      </c>
      <c r="G8" s="40" t="n">
        <v>5</v>
      </c>
      <c r="M8" s="39" t="s">
        <v>575</v>
      </c>
      <c r="N8" s="40"/>
      <c r="O8" s="40" t="n">
        <v>1</v>
      </c>
      <c r="P8" s="40" t="n">
        <v>1</v>
      </c>
      <c r="Q8" s="40" t="n">
        <v>1</v>
      </c>
      <c r="R8" s="40" t="n">
        <v>1</v>
      </c>
    </row>
    <row r="9" customFormat="false" ht="15" hidden="false" customHeight="false" outlineLevel="0" collapsed="false">
      <c r="A9" s="39" t="s">
        <v>578</v>
      </c>
      <c r="B9" s="40" t="n">
        <v>1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5</v>
      </c>
      <c r="H9" s="40" t="n">
        <v>1</v>
      </c>
      <c r="M9" s="39" t="s">
        <v>579</v>
      </c>
      <c r="N9" s="40" t="n">
        <v>2</v>
      </c>
      <c r="O9" s="40" t="n">
        <v>1</v>
      </c>
      <c r="P9" s="40" t="n">
        <v>1</v>
      </c>
      <c r="Q9" s="40" t="n">
        <v>1</v>
      </c>
      <c r="R9" s="40" t="n">
        <v>1</v>
      </c>
    </row>
    <row r="10" customFormat="false" ht="15" hidden="false" customHeight="false" outlineLevel="0" collapsed="false">
      <c r="A10" s="39" t="s">
        <v>580</v>
      </c>
      <c r="B10" s="40" t="n">
        <v>1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5</v>
      </c>
      <c r="M10" s="39" t="s">
        <v>578</v>
      </c>
      <c r="N10" s="40" t="n">
        <v>1</v>
      </c>
      <c r="O10" s="40" t="n">
        <v>1</v>
      </c>
      <c r="P10" s="40" t="n">
        <v>1</v>
      </c>
      <c r="Q10" s="40"/>
      <c r="R10" s="40" t="n">
        <v>1</v>
      </c>
    </row>
    <row r="11" customFormat="false" ht="15" hidden="false" customHeight="false" outlineLevel="0" collapsed="false">
      <c r="A11" s="39" t="s">
        <v>581</v>
      </c>
      <c r="B11" s="40" t="n">
        <v>1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5</v>
      </c>
      <c r="M11" s="39" t="s">
        <v>580</v>
      </c>
      <c r="N11" s="40"/>
      <c r="O11" s="40"/>
      <c r="P11" s="40"/>
      <c r="Q11" s="40"/>
      <c r="R11" s="40" t="n">
        <v>1</v>
      </c>
    </row>
    <row r="12" customFormat="false" ht="15" hidden="false" customHeight="false" outlineLevel="0" collapsed="false">
      <c r="A12" s="39" t="s">
        <v>582</v>
      </c>
      <c r="B12" s="40" t="n">
        <v>1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5</v>
      </c>
      <c r="M12" s="39" t="s">
        <v>581</v>
      </c>
      <c r="N12" s="40"/>
      <c r="O12" s="40"/>
      <c r="P12" s="40" t="n">
        <v>1</v>
      </c>
      <c r="Q12" s="40" t="n">
        <v>1</v>
      </c>
      <c r="R12" s="40" t="n">
        <v>1</v>
      </c>
    </row>
    <row r="13" customFormat="false" ht="15" hidden="false" customHeight="false" outlineLevel="0" collapsed="false">
      <c r="A13" s="44"/>
      <c r="B13" s="40"/>
      <c r="C13" s="40"/>
      <c r="D13" s="40"/>
      <c r="E13" s="40"/>
      <c r="F13" s="40"/>
      <c r="G13" s="40"/>
      <c r="M13" s="39" t="s">
        <v>583</v>
      </c>
      <c r="N13" s="40" t="n">
        <v>1</v>
      </c>
      <c r="O13" s="40" t="n">
        <v>1</v>
      </c>
      <c r="P13" s="40" t="n">
        <v>1</v>
      </c>
      <c r="Q13" s="40" t="n">
        <v>1</v>
      </c>
      <c r="R13" s="40" t="n">
        <v>1</v>
      </c>
    </row>
    <row r="14" customFormat="false" ht="15" hidden="false" customHeight="false" outlineLevel="0" collapsed="false">
      <c r="A14" s="24" t="s">
        <v>85</v>
      </c>
      <c r="B14" s="26"/>
      <c r="C14" s="26"/>
      <c r="D14" s="26"/>
      <c r="E14" s="26"/>
      <c r="F14" s="26"/>
      <c r="G14" s="26" t="n">
        <f aca="false">COUNTA(G15:G18)</f>
        <v>4</v>
      </c>
      <c r="H14" s="26" t="n">
        <f aca="false">SUM(H15:H18)</f>
        <v>0</v>
      </c>
      <c r="M14" s="39" t="s">
        <v>582</v>
      </c>
      <c r="N14" s="40" t="n">
        <v>1</v>
      </c>
      <c r="O14" s="40" t="n">
        <v>1</v>
      </c>
      <c r="P14" s="40" t="n">
        <v>1</v>
      </c>
      <c r="Q14" s="40"/>
      <c r="R14" s="40"/>
    </row>
    <row r="15" customFormat="false" ht="15" hidden="false" customHeight="false" outlineLevel="0" collapsed="false">
      <c r="A15" s="39" t="s">
        <v>573</v>
      </c>
      <c r="B15" s="40" t="n">
        <v>1</v>
      </c>
      <c r="C15" s="40" t="n">
        <v>1</v>
      </c>
      <c r="D15" s="40" t="n">
        <v>1</v>
      </c>
      <c r="E15" s="40" t="n">
        <v>1</v>
      </c>
      <c r="F15" s="40" t="n">
        <v>1</v>
      </c>
      <c r="G15" s="40" t="n">
        <v>5</v>
      </c>
      <c r="M15" s="44"/>
      <c r="N15" s="40"/>
      <c r="O15" s="40"/>
      <c r="P15" s="40"/>
      <c r="Q15" s="40"/>
      <c r="R15" s="40"/>
    </row>
    <row r="16" customFormat="false" ht="15" hidden="false" customHeight="false" outlineLevel="0" collapsed="false">
      <c r="A16" s="39" t="s">
        <v>572</v>
      </c>
      <c r="B16" s="40" t="n">
        <v>1</v>
      </c>
      <c r="C16" s="40" t="n">
        <v>1</v>
      </c>
      <c r="D16" s="40" t="n">
        <v>1</v>
      </c>
      <c r="E16" s="40" t="n">
        <v>1</v>
      </c>
      <c r="F16" s="40" t="n">
        <v>1</v>
      </c>
      <c r="G16" s="40" t="n">
        <v>5</v>
      </c>
      <c r="M16" s="24" t="s">
        <v>584</v>
      </c>
      <c r="N16" s="26"/>
      <c r="O16" s="26"/>
      <c r="P16" s="26"/>
      <c r="Q16" s="26"/>
      <c r="R16" s="26"/>
    </row>
    <row r="17" customFormat="false" ht="15" hidden="false" customHeight="false" outlineLevel="0" collapsed="false">
      <c r="A17" s="39" t="s">
        <v>579</v>
      </c>
      <c r="B17" s="40" t="n">
        <v>1</v>
      </c>
      <c r="C17" s="40" t="n">
        <v>1</v>
      </c>
      <c r="D17" s="40" t="n">
        <v>1</v>
      </c>
      <c r="E17" s="40" t="n">
        <v>1</v>
      </c>
      <c r="F17" s="40" t="n">
        <v>1</v>
      </c>
      <c r="G17" s="40" t="n">
        <v>5</v>
      </c>
      <c r="M17" s="39" t="s">
        <v>585</v>
      </c>
      <c r="N17" s="40"/>
      <c r="O17" s="40"/>
      <c r="P17" s="40"/>
      <c r="Q17" s="40"/>
      <c r="R17" s="40" t="n">
        <v>1</v>
      </c>
    </row>
    <row r="18" customFormat="false" ht="15" hidden="false" customHeight="false" outlineLevel="0" collapsed="false">
      <c r="A18" s="39" t="s">
        <v>583</v>
      </c>
      <c r="B18" s="40" t="n">
        <v>1</v>
      </c>
      <c r="C18" s="40" t="n">
        <v>1</v>
      </c>
      <c r="D18" s="40" t="n">
        <v>1</v>
      </c>
      <c r="E18" s="40" t="n">
        <v>1</v>
      </c>
      <c r="F18" s="40" t="n">
        <v>1</v>
      </c>
      <c r="G18" s="40" t="n">
        <v>5</v>
      </c>
      <c r="M18" s="39" t="s">
        <v>580</v>
      </c>
      <c r="N18" s="40"/>
      <c r="O18" s="40"/>
      <c r="P18" s="40"/>
      <c r="Q18" s="40"/>
      <c r="R18" s="40" t="n">
        <v>1</v>
      </c>
    </row>
    <row r="19" customFormat="false" ht="15" hidden="false" customHeight="false" outlineLevel="0" collapsed="false">
      <c r="A19" s="44"/>
      <c r="B19" s="40"/>
      <c r="C19" s="40"/>
      <c r="D19" s="40"/>
      <c r="E19" s="40"/>
      <c r="F19" s="40"/>
      <c r="G19" s="40"/>
      <c r="M19" s="44"/>
      <c r="N19" s="40"/>
      <c r="O19" s="40"/>
      <c r="P19" s="40"/>
      <c r="Q19" s="40"/>
      <c r="R19" s="40"/>
    </row>
    <row r="20" customFormat="false" ht="15" hidden="false" customHeight="false" outlineLevel="0" collapsed="false">
      <c r="A20" s="24" t="s">
        <v>86</v>
      </c>
      <c r="B20" s="26"/>
      <c r="C20" s="26"/>
      <c r="D20" s="26"/>
      <c r="E20" s="26"/>
      <c r="F20" s="26"/>
      <c r="G20" s="26" t="n">
        <f aca="false">COUNTA(G21)</f>
        <v>1</v>
      </c>
      <c r="H20" s="26" t="n">
        <f aca="false">SUM(H21)</f>
        <v>0</v>
      </c>
      <c r="M20" s="24" t="s">
        <v>386</v>
      </c>
      <c r="N20" s="26"/>
      <c r="O20" s="26"/>
      <c r="P20" s="26"/>
      <c r="Q20" s="26"/>
      <c r="R20" s="26"/>
    </row>
    <row r="21" customFormat="false" ht="15" hidden="false" customHeight="false" outlineLevel="0" collapsed="false">
      <c r="A21" s="39" t="s">
        <v>586</v>
      </c>
      <c r="B21" s="40" t="n">
        <v>1</v>
      </c>
      <c r="C21" s="40" t="n">
        <v>1</v>
      </c>
      <c r="D21" s="40" t="n">
        <v>1</v>
      </c>
      <c r="E21" s="40" t="n">
        <v>1</v>
      </c>
      <c r="F21" s="40" t="n">
        <v>1</v>
      </c>
      <c r="G21" s="40" t="n">
        <v>5</v>
      </c>
      <c r="M21" s="39" t="s">
        <v>573</v>
      </c>
      <c r="N21" s="40" t="n">
        <v>1</v>
      </c>
      <c r="O21" s="40"/>
      <c r="P21" s="40"/>
      <c r="Q21" s="40"/>
      <c r="R21" s="40"/>
    </row>
    <row r="22" customFormat="false" ht="15" hidden="false" customHeight="false" outlineLevel="0" collapsed="false">
      <c r="A22" s="44"/>
      <c r="B22" s="40"/>
      <c r="C22" s="40"/>
      <c r="D22" s="40"/>
      <c r="E22" s="40"/>
      <c r="F22" s="40"/>
      <c r="G22" s="40"/>
      <c r="M22" s="39" t="s">
        <v>572</v>
      </c>
      <c r="N22" s="40" t="n">
        <v>1</v>
      </c>
      <c r="O22" s="40"/>
      <c r="P22" s="40"/>
      <c r="Q22" s="40" t="n">
        <v>1</v>
      </c>
      <c r="R22" s="40"/>
    </row>
    <row r="23" customFormat="false" ht="15" hidden="false" customHeight="false" outlineLevel="0" collapsed="false">
      <c r="M23" s="39" t="s">
        <v>585</v>
      </c>
      <c r="N23" s="40"/>
      <c r="O23" s="40"/>
      <c r="P23" s="40"/>
      <c r="Q23" s="40" t="n">
        <v>1</v>
      </c>
      <c r="R23" s="40" t="n">
        <v>1</v>
      </c>
    </row>
    <row r="24" customFormat="false" ht="15" hidden="false" customHeight="false" outlineLevel="0" collapsed="false">
      <c r="M24" s="39" t="s">
        <v>574</v>
      </c>
      <c r="N24" s="40"/>
      <c r="O24" s="40" t="n">
        <v>1</v>
      </c>
      <c r="P24" s="40"/>
      <c r="Q24" s="40"/>
      <c r="R24" s="40" t="n">
        <v>2</v>
      </c>
    </row>
    <row r="25" customFormat="false" ht="15" hidden="false" customHeight="false" outlineLevel="0" collapsed="false">
      <c r="M25" s="39" t="s">
        <v>575</v>
      </c>
      <c r="N25" s="40" t="n">
        <v>1</v>
      </c>
      <c r="O25" s="40" t="n">
        <v>1</v>
      </c>
      <c r="P25" s="40"/>
      <c r="Q25" s="40"/>
      <c r="R25" s="40" t="n">
        <v>1</v>
      </c>
    </row>
    <row r="26" customFormat="false" ht="15" hidden="false" customHeight="false" outlineLevel="0" collapsed="false">
      <c r="M26" s="39" t="s">
        <v>578</v>
      </c>
      <c r="N26" s="40" t="n">
        <v>1</v>
      </c>
      <c r="O26" s="40" t="n">
        <v>1</v>
      </c>
      <c r="P26" s="40" t="n">
        <v>1</v>
      </c>
      <c r="Q26" s="40"/>
      <c r="R26" s="40" t="n">
        <v>1</v>
      </c>
    </row>
    <row r="27" customFormat="false" ht="15" hidden="false" customHeight="false" outlineLevel="0" collapsed="false">
      <c r="M27" s="39" t="s">
        <v>580</v>
      </c>
      <c r="N27" s="40" t="n">
        <v>1</v>
      </c>
      <c r="O27" s="40"/>
      <c r="P27" s="40"/>
      <c r="Q27" s="40"/>
      <c r="R27" s="40"/>
    </row>
    <row r="28" customFormat="false" ht="15" hidden="false" customHeight="false" outlineLevel="0" collapsed="false">
      <c r="M28" s="39" t="s">
        <v>583</v>
      </c>
      <c r="N28" s="40"/>
      <c r="O28" s="40"/>
      <c r="P28" s="40"/>
      <c r="Q28" s="40"/>
      <c r="R28" s="40" t="n">
        <v>1</v>
      </c>
    </row>
    <row r="29" customFormat="false" ht="15" hidden="false" customHeight="false" outlineLevel="0" collapsed="false">
      <c r="M29" s="39" t="s">
        <v>582</v>
      </c>
      <c r="N29" s="40"/>
      <c r="O29" s="40"/>
      <c r="P29" s="40" t="n">
        <v>1</v>
      </c>
      <c r="Q29" s="40"/>
      <c r="R29" s="40"/>
    </row>
    <row r="30" customFormat="false" ht="15" hidden="false" customHeight="false" outlineLevel="0" collapsed="false">
      <c r="M30" s="44"/>
      <c r="N30" s="40"/>
      <c r="O30" s="40"/>
      <c r="P30" s="40"/>
      <c r="Q30" s="40"/>
      <c r="R30" s="40"/>
    </row>
    <row r="31" customFormat="false" ht="15" hidden="false" customHeight="false" outlineLevel="0" collapsed="false">
      <c r="M31" s="24" t="s">
        <v>21</v>
      </c>
      <c r="N31" s="26"/>
      <c r="O31" s="26"/>
      <c r="P31" s="26"/>
      <c r="Q31" s="26"/>
      <c r="R31" s="26"/>
    </row>
    <row r="32" customFormat="false" ht="15" hidden="false" customHeight="false" outlineLevel="0" collapsed="false">
      <c r="M32" s="39" t="s">
        <v>573</v>
      </c>
      <c r="N32" s="40" t="n">
        <v>2</v>
      </c>
      <c r="O32" s="40"/>
      <c r="P32" s="40"/>
      <c r="Q32" s="40"/>
      <c r="R32" s="40"/>
    </row>
    <row r="33" customFormat="false" ht="15" hidden="false" customHeight="false" outlineLevel="0" collapsed="false">
      <c r="M33" s="39" t="s">
        <v>586</v>
      </c>
      <c r="N33" s="40"/>
      <c r="O33" s="40" t="n">
        <v>1</v>
      </c>
      <c r="P33" s="40" t="n">
        <v>1</v>
      </c>
      <c r="Q33" s="40" t="n">
        <v>1</v>
      </c>
      <c r="R33" s="40" t="n">
        <v>2</v>
      </c>
    </row>
    <row r="34" customFormat="false" ht="15" hidden="false" customHeight="false" outlineLevel="0" collapsed="false">
      <c r="M34" s="39" t="s">
        <v>572</v>
      </c>
      <c r="N34" s="40" t="n">
        <v>2</v>
      </c>
      <c r="O34" s="40" t="n">
        <v>1</v>
      </c>
      <c r="P34" s="40" t="n">
        <v>3</v>
      </c>
      <c r="Q34" s="40" t="n">
        <v>2</v>
      </c>
      <c r="R34" s="40" t="n">
        <v>2</v>
      </c>
    </row>
    <row r="35" customFormat="false" ht="15" hidden="false" customHeight="false" outlineLevel="0" collapsed="false">
      <c r="M35" s="39" t="s">
        <v>587</v>
      </c>
      <c r="N35" s="40"/>
      <c r="O35" s="40"/>
      <c r="P35" s="40" t="n">
        <v>2</v>
      </c>
      <c r="Q35" s="40" t="n">
        <v>2</v>
      </c>
      <c r="R35" s="40" t="n">
        <v>2</v>
      </c>
    </row>
    <row r="36" customFormat="false" ht="15" hidden="false" customHeight="false" outlineLevel="0" collapsed="false">
      <c r="M36" s="39" t="s">
        <v>585</v>
      </c>
      <c r="N36" s="40" t="n">
        <v>1</v>
      </c>
      <c r="O36" s="40"/>
      <c r="P36" s="40"/>
      <c r="Q36" s="40"/>
      <c r="R36" s="40"/>
    </row>
    <row r="37" customFormat="false" ht="15" hidden="false" customHeight="false" outlineLevel="0" collapsed="false">
      <c r="M37" s="39" t="s">
        <v>574</v>
      </c>
      <c r="N37" s="43" t="n">
        <v>3</v>
      </c>
      <c r="O37" s="43" t="n">
        <v>3</v>
      </c>
      <c r="P37" s="43" t="n">
        <v>5</v>
      </c>
      <c r="Q37" s="43" t="n">
        <v>3</v>
      </c>
      <c r="R37" s="43" t="n">
        <v>5</v>
      </c>
      <c r="S37" s="43" t="n">
        <v>2</v>
      </c>
    </row>
    <row r="38" customFormat="false" ht="15" hidden="false" customHeight="false" outlineLevel="0" collapsed="false">
      <c r="M38" s="39" t="s">
        <v>575</v>
      </c>
      <c r="N38" s="40" t="n">
        <v>1</v>
      </c>
      <c r="O38" s="40" t="n">
        <v>2</v>
      </c>
      <c r="P38" s="40" t="n">
        <v>2</v>
      </c>
      <c r="Q38" s="40" t="n">
        <v>1</v>
      </c>
      <c r="R38" s="40" t="n">
        <v>2</v>
      </c>
    </row>
    <row r="39" customFormat="false" ht="15" hidden="false" customHeight="false" outlineLevel="0" collapsed="false">
      <c r="M39" s="39" t="s">
        <v>577</v>
      </c>
      <c r="N39" s="40" t="n">
        <v>1</v>
      </c>
      <c r="O39" s="40" t="n">
        <v>1</v>
      </c>
      <c r="P39" s="40" t="n">
        <v>2</v>
      </c>
      <c r="Q39" s="40" t="n">
        <v>1</v>
      </c>
      <c r="R39" s="40" t="n">
        <v>2</v>
      </c>
    </row>
    <row r="40" customFormat="false" ht="15" hidden="false" customHeight="false" outlineLevel="0" collapsed="false">
      <c r="M40" s="39" t="s">
        <v>588</v>
      </c>
      <c r="N40" s="40" t="n">
        <v>2</v>
      </c>
      <c r="O40" s="40" t="n">
        <v>1</v>
      </c>
      <c r="P40" s="40" t="n">
        <v>1</v>
      </c>
      <c r="Q40" s="40"/>
      <c r="R40" s="40"/>
    </row>
    <row r="41" customFormat="false" ht="15" hidden="false" customHeight="false" outlineLevel="0" collapsed="false">
      <c r="M41" s="39" t="s">
        <v>578</v>
      </c>
      <c r="N41" s="43" t="n">
        <v>4</v>
      </c>
      <c r="O41" s="43" t="n">
        <v>2</v>
      </c>
      <c r="P41" s="43" t="n">
        <v>2</v>
      </c>
      <c r="Q41" s="43" t="n">
        <v>2</v>
      </c>
      <c r="R41" s="43" t="n">
        <v>2</v>
      </c>
      <c r="S41" s="43" t="n">
        <v>1</v>
      </c>
    </row>
    <row r="42" customFormat="false" ht="15" hidden="false" customHeight="false" outlineLevel="0" collapsed="false">
      <c r="M42" s="39" t="s">
        <v>580</v>
      </c>
      <c r="N42" s="40" t="n">
        <v>3</v>
      </c>
      <c r="O42" s="40" t="n">
        <v>3</v>
      </c>
      <c r="P42" s="40" t="n">
        <v>4</v>
      </c>
      <c r="Q42" s="40" t="n">
        <v>1</v>
      </c>
      <c r="R42" s="40" t="n">
        <v>3</v>
      </c>
    </row>
    <row r="43" customFormat="false" ht="15" hidden="false" customHeight="false" outlineLevel="0" collapsed="false">
      <c r="M43" s="39" t="s">
        <v>581</v>
      </c>
      <c r="N43" s="40" t="n">
        <v>3</v>
      </c>
      <c r="O43" s="40" t="n">
        <v>3</v>
      </c>
      <c r="P43" s="40" t="n">
        <v>3</v>
      </c>
      <c r="Q43" s="40" t="n">
        <v>1</v>
      </c>
      <c r="R43" s="40" t="n">
        <v>1</v>
      </c>
    </row>
    <row r="44" customFormat="false" ht="15" hidden="false" customHeight="false" outlineLevel="0" collapsed="false">
      <c r="M44" s="39" t="s">
        <v>583</v>
      </c>
      <c r="N44" s="40" t="n">
        <v>1</v>
      </c>
      <c r="O44" s="40"/>
      <c r="P44" s="40" t="n">
        <v>1</v>
      </c>
      <c r="Q44" s="40" t="n">
        <v>1</v>
      </c>
      <c r="R44" s="40"/>
    </row>
    <row r="45" customFormat="false" ht="15" hidden="false" customHeight="false" outlineLevel="0" collapsed="false">
      <c r="M45" s="39" t="s">
        <v>582</v>
      </c>
      <c r="N45" s="40" t="n">
        <v>3</v>
      </c>
      <c r="O45" s="40" t="n">
        <v>3</v>
      </c>
      <c r="P45" s="40" t="n">
        <v>2</v>
      </c>
      <c r="Q45" s="40" t="n">
        <v>2</v>
      </c>
      <c r="R45" s="40" t="n">
        <v>1</v>
      </c>
    </row>
    <row r="46" customFormat="false" ht="15" hidden="false" customHeight="false" outlineLevel="0" collapsed="false">
      <c r="M46" s="44"/>
      <c r="N46" s="40"/>
      <c r="O46" s="40"/>
      <c r="P46" s="40"/>
      <c r="Q46" s="40"/>
      <c r="R46" s="40"/>
    </row>
    <row r="47" customFormat="false" ht="15" hidden="false" customHeight="false" outlineLevel="0" collapsed="false">
      <c r="M47" s="24" t="s">
        <v>86</v>
      </c>
      <c r="N47" s="26"/>
      <c r="O47" s="26"/>
      <c r="P47" s="26"/>
      <c r="Q47" s="26"/>
      <c r="R47" s="26"/>
    </row>
    <row r="48" customFormat="false" ht="15" hidden="false" customHeight="false" outlineLevel="0" collapsed="false">
      <c r="M48" s="39" t="s">
        <v>586</v>
      </c>
      <c r="N48" s="40" t="n">
        <v>1</v>
      </c>
      <c r="O48" s="40" t="n">
        <v>1</v>
      </c>
      <c r="P48" s="40" t="n">
        <v>1</v>
      </c>
      <c r="Q48" s="40" t="n">
        <v>1</v>
      </c>
      <c r="R48" s="40" t="n">
        <v>1</v>
      </c>
    </row>
    <row r="49" customFormat="false" ht="15" hidden="false" customHeight="false" outlineLevel="0" collapsed="false">
      <c r="M49" s="39" t="s">
        <v>585</v>
      </c>
      <c r="N49" s="40"/>
      <c r="O49" s="40"/>
      <c r="P49" s="40"/>
      <c r="Q49" s="40"/>
      <c r="R49" s="40" t="n">
        <v>1</v>
      </c>
    </row>
    <row r="50" customFormat="false" ht="15" hidden="false" customHeight="false" outlineLevel="0" collapsed="false">
      <c r="M50" s="39" t="s">
        <v>579</v>
      </c>
      <c r="N50" s="40"/>
      <c r="O50" s="40"/>
      <c r="P50" s="40"/>
      <c r="Q50" s="40"/>
      <c r="R50" s="40" t="n">
        <v>1</v>
      </c>
    </row>
    <row r="51" customFormat="false" ht="15" hidden="false" customHeight="false" outlineLevel="0" collapsed="false">
      <c r="M51" s="39" t="s">
        <v>578</v>
      </c>
      <c r="N51" s="40" t="n">
        <v>1</v>
      </c>
      <c r="O51" s="40" t="n">
        <v>1</v>
      </c>
      <c r="P51" s="40" t="n">
        <v>1</v>
      </c>
      <c r="Q51" s="40"/>
      <c r="R51" s="40"/>
    </row>
    <row r="52" customFormat="false" ht="15" hidden="false" customHeight="false" outlineLevel="0" collapsed="false">
      <c r="M52" s="39" t="s">
        <v>581</v>
      </c>
      <c r="N52" s="40"/>
      <c r="O52" s="40" t="n">
        <v>1</v>
      </c>
      <c r="P52" s="40" t="n">
        <v>1</v>
      </c>
      <c r="Q52" s="40" t="n">
        <v>1</v>
      </c>
      <c r="R52" s="40"/>
    </row>
    <row r="53" customFormat="false" ht="15" hidden="false" customHeight="false" outlineLevel="0" collapsed="false">
      <c r="M53" s="44"/>
      <c r="N53" s="40"/>
      <c r="O53" s="40"/>
      <c r="P53" s="40"/>
      <c r="Q53" s="40"/>
      <c r="R53" s="40"/>
    </row>
    <row r="54" customFormat="false" ht="15" hidden="false" customHeight="false" outlineLevel="0" collapsed="false">
      <c r="M54" s="24" t="s">
        <v>589</v>
      </c>
      <c r="N54" s="26"/>
      <c r="O54" s="26"/>
      <c r="P54" s="26"/>
      <c r="Q54" s="26"/>
      <c r="R54" s="26"/>
    </row>
    <row r="55" customFormat="false" ht="15" hidden="false" customHeight="false" outlineLevel="0" collapsed="false">
      <c r="M55" s="39" t="s">
        <v>578</v>
      </c>
      <c r="N55" s="40"/>
      <c r="O55" s="40"/>
      <c r="P55" s="40"/>
      <c r="Q55" s="40"/>
      <c r="R55" s="40" t="n">
        <v>1</v>
      </c>
    </row>
    <row r="56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1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 zeroHeight="false" outlineLevelRow="0" outlineLevelCol="0"/>
  <cols>
    <col collapsed="false" customWidth="true" hidden="false" outlineLevel="0" max="1" min="1" style="0" width="59.33"/>
    <col collapsed="false" customWidth="true" hidden="false" outlineLevel="0" max="11" min="2" style="0" width="10.53"/>
    <col collapsed="false" customWidth="true" hidden="false" outlineLevel="0" max="12" min="12" style="0" width="48.89"/>
    <col collapsed="false" customWidth="true" hidden="false" outlineLevel="0" max="1025" min="13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L1" s="31" t="s">
        <v>129</v>
      </c>
      <c r="M1" s="32"/>
      <c r="N1" s="32"/>
      <c r="O1" s="32"/>
      <c r="P1" s="32"/>
      <c r="Q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L2" s="33"/>
      <c r="M2" s="34" t="n">
        <v>2015</v>
      </c>
      <c r="N2" s="34" t="n">
        <v>2016</v>
      </c>
      <c r="O2" s="34" t="n">
        <v>2017</v>
      </c>
      <c r="P2" s="34" t="n">
        <v>2018</v>
      </c>
      <c r="Q2" s="34" t="n">
        <v>2019</v>
      </c>
    </row>
    <row r="3" customFormat="false" ht="15" hidden="false" customHeight="false" outlineLevel="0" collapsed="false">
      <c r="A3" s="20" t="n">
        <f aca="false">G3+H3</f>
        <v>62</v>
      </c>
      <c r="B3" s="21"/>
      <c r="C3" s="21"/>
      <c r="D3" s="21"/>
      <c r="E3" s="21"/>
      <c r="F3" s="21"/>
      <c r="G3" s="21" t="n">
        <f aca="false">G4+G16+G21+G26+G31+G36+G40+G44+G48+G52+G55+G58+G61+G64+G67+G70+G73+G76+G79+G82</f>
        <v>41</v>
      </c>
      <c r="H3" s="21" t="n">
        <f aca="false">H4+H16+H21+H26+H31+H36+H40+H44+H48+H52+H55+H58+H61+H64+H67+H70+H73+H76+H79+H82</f>
        <v>21</v>
      </c>
      <c r="L3" s="33"/>
      <c r="M3" s="34"/>
      <c r="N3" s="34"/>
      <c r="O3" s="34"/>
      <c r="P3" s="34"/>
      <c r="Q3" s="34"/>
    </row>
    <row r="4" customFormat="false" ht="15" hidden="false" customHeight="false" outlineLevel="0" collapsed="false">
      <c r="A4" s="24" t="s">
        <v>88</v>
      </c>
      <c r="B4" s="26"/>
      <c r="C4" s="26"/>
      <c r="D4" s="26"/>
      <c r="E4" s="26"/>
      <c r="F4" s="26"/>
      <c r="G4" s="26" t="n">
        <f aca="false">COUNTA(G5:G14)</f>
        <v>10</v>
      </c>
      <c r="H4" s="26" t="n">
        <f aca="false">SUM(H5:H14)</f>
        <v>18</v>
      </c>
      <c r="L4" s="24" t="s">
        <v>92</v>
      </c>
      <c r="M4" s="26"/>
      <c r="N4" s="26"/>
      <c r="O4" s="26"/>
      <c r="P4" s="26"/>
      <c r="Q4" s="26"/>
    </row>
    <row r="5" customFormat="false" ht="15" hidden="false" customHeight="false" outlineLevel="0" collapsed="false">
      <c r="A5" s="39" t="s">
        <v>590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H5" s="40" t="n">
        <v>2</v>
      </c>
      <c r="L5" s="39" t="s">
        <v>591</v>
      </c>
      <c r="M5" s="40" t="n">
        <v>1</v>
      </c>
      <c r="N5" s="40" t="n">
        <v>1</v>
      </c>
      <c r="O5" s="40" t="n">
        <v>1</v>
      </c>
      <c r="P5" s="40" t="n">
        <v>1</v>
      </c>
      <c r="Q5" s="40" t="n">
        <v>1</v>
      </c>
    </row>
    <row r="6" customFormat="false" ht="15" hidden="false" customHeight="false" outlineLevel="0" collapsed="false">
      <c r="A6" s="39" t="s">
        <v>591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H6" s="40" t="n">
        <v>2</v>
      </c>
      <c r="L6" s="39" t="s">
        <v>592</v>
      </c>
      <c r="M6" s="40"/>
      <c r="N6" s="40"/>
      <c r="O6" s="40" t="n">
        <v>1</v>
      </c>
      <c r="P6" s="40"/>
      <c r="Q6" s="40" t="n">
        <v>1</v>
      </c>
    </row>
    <row r="7" customFormat="false" ht="15" hidden="false" customHeight="false" outlineLevel="0" collapsed="false">
      <c r="A7" s="39" t="s">
        <v>592</v>
      </c>
      <c r="B7" s="40" t="n">
        <v>1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5</v>
      </c>
      <c r="H7" s="40" t="n">
        <v>4</v>
      </c>
      <c r="L7" s="39" t="s">
        <v>593</v>
      </c>
      <c r="M7" s="40" t="n">
        <v>1</v>
      </c>
      <c r="N7" s="40" t="n">
        <v>1</v>
      </c>
      <c r="O7" s="40" t="n">
        <v>1</v>
      </c>
      <c r="P7" s="40" t="n">
        <v>1</v>
      </c>
      <c r="Q7" s="40" t="n">
        <v>1</v>
      </c>
    </row>
    <row r="8" customFormat="false" ht="15" hidden="false" customHeight="false" outlineLevel="0" collapsed="false">
      <c r="A8" s="39" t="s">
        <v>594</v>
      </c>
      <c r="B8" s="40" t="n">
        <v>1</v>
      </c>
      <c r="C8" s="40" t="n">
        <v>1</v>
      </c>
      <c r="D8" s="40" t="n">
        <v>1</v>
      </c>
      <c r="E8" s="40" t="n">
        <v>1</v>
      </c>
      <c r="F8" s="40" t="n">
        <v>1</v>
      </c>
      <c r="G8" s="40" t="n">
        <v>5</v>
      </c>
      <c r="H8" s="40" t="n">
        <v>5</v>
      </c>
      <c r="L8" s="39" t="s">
        <v>595</v>
      </c>
      <c r="M8" s="40"/>
      <c r="N8" s="40"/>
      <c r="O8" s="40"/>
      <c r="P8" s="40" t="n">
        <v>1</v>
      </c>
      <c r="Q8" s="40" t="n">
        <v>1</v>
      </c>
    </row>
    <row r="9" customFormat="false" ht="15" hidden="false" customHeight="false" outlineLevel="0" collapsed="false">
      <c r="A9" s="39" t="s">
        <v>593</v>
      </c>
      <c r="B9" s="40" t="n">
        <v>1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5</v>
      </c>
      <c r="L9" s="39" t="s">
        <v>596</v>
      </c>
      <c r="M9" s="40"/>
      <c r="N9" s="40"/>
      <c r="O9" s="40"/>
      <c r="P9" s="40" t="n">
        <v>1</v>
      </c>
      <c r="Q9" s="40" t="n">
        <v>1</v>
      </c>
    </row>
    <row r="10" customFormat="false" ht="15" hidden="false" customHeight="false" outlineLevel="0" collapsed="false">
      <c r="A10" s="39" t="s">
        <v>595</v>
      </c>
      <c r="B10" s="40" t="n">
        <v>1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5</v>
      </c>
      <c r="L10" s="39" t="s">
        <v>597</v>
      </c>
      <c r="M10" s="40" t="n">
        <v>1</v>
      </c>
      <c r="N10" s="40" t="n">
        <v>1</v>
      </c>
      <c r="O10" s="40" t="n">
        <v>1</v>
      </c>
      <c r="P10" s="40" t="n">
        <v>1</v>
      </c>
      <c r="Q10" s="40" t="n">
        <v>1</v>
      </c>
    </row>
    <row r="11" customFormat="false" ht="15" hidden="false" customHeight="false" outlineLevel="0" collapsed="false">
      <c r="A11" s="39" t="s">
        <v>596</v>
      </c>
      <c r="B11" s="40" t="n">
        <v>1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5</v>
      </c>
      <c r="L11" s="44"/>
      <c r="M11" s="40"/>
      <c r="N11" s="40"/>
      <c r="O11" s="40"/>
      <c r="P11" s="40"/>
      <c r="Q11" s="40"/>
    </row>
    <row r="12" customFormat="false" ht="15" hidden="false" customHeight="false" outlineLevel="0" collapsed="false">
      <c r="A12" s="39" t="s">
        <v>598</v>
      </c>
      <c r="B12" s="40" t="n">
        <v>1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5</v>
      </c>
      <c r="H12" s="40" t="n">
        <v>2</v>
      </c>
      <c r="L12" s="24" t="s">
        <v>99</v>
      </c>
      <c r="M12" s="26"/>
      <c r="N12" s="26"/>
      <c r="O12" s="26"/>
      <c r="P12" s="26"/>
      <c r="Q12" s="26"/>
    </row>
    <row r="13" customFormat="false" ht="15" hidden="false" customHeight="false" outlineLevel="0" collapsed="false">
      <c r="A13" s="39" t="s">
        <v>597</v>
      </c>
      <c r="B13" s="40" t="n">
        <v>1</v>
      </c>
      <c r="C13" s="40" t="n">
        <v>1</v>
      </c>
      <c r="D13" s="40" t="n">
        <v>1</v>
      </c>
      <c r="E13" s="40" t="n">
        <v>1</v>
      </c>
      <c r="F13" s="40" t="n">
        <v>1</v>
      </c>
      <c r="G13" s="40" t="n">
        <v>5</v>
      </c>
      <c r="L13" s="39" t="s">
        <v>592</v>
      </c>
      <c r="M13" s="40"/>
      <c r="N13" s="40"/>
      <c r="O13" s="40"/>
      <c r="P13" s="40"/>
      <c r="Q13" s="40" t="n">
        <v>1</v>
      </c>
    </row>
    <row r="14" customFormat="false" ht="15" hidden="false" customHeight="false" outlineLevel="0" collapsed="false">
      <c r="A14" s="39" t="s">
        <v>599</v>
      </c>
      <c r="B14" s="40" t="n">
        <v>1</v>
      </c>
      <c r="C14" s="40" t="n">
        <v>1</v>
      </c>
      <c r="D14" s="40" t="n">
        <v>1</v>
      </c>
      <c r="E14" s="40" t="n">
        <v>1</v>
      </c>
      <c r="F14" s="40" t="n">
        <v>1</v>
      </c>
      <c r="G14" s="40" t="n">
        <v>5</v>
      </c>
      <c r="H14" s="40" t="n">
        <v>3</v>
      </c>
      <c r="L14" s="39" t="s">
        <v>594</v>
      </c>
      <c r="M14" s="40" t="n">
        <v>1</v>
      </c>
      <c r="N14" s="40"/>
      <c r="O14" s="40" t="n">
        <v>2</v>
      </c>
      <c r="P14" s="40" t="n">
        <v>2</v>
      </c>
      <c r="Q14" s="40" t="n">
        <v>2</v>
      </c>
    </row>
    <row r="15" customFormat="false" ht="15" hidden="false" customHeight="false" outlineLevel="0" collapsed="false">
      <c r="A15" s="44"/>
      <c r="B15" s="40"/>
      <c r="C15" s="40"/>
      <c r="D15" s="40"/>
      <c r="E15" s="40"/>
      <c r="F15" s="40"/>
      <c r="G15" s="40"/>
      <c r="L15" s="39" t="s">
        <v>593</v>
      </c>
      <c r="M15" s="40"/>
      <c r="N15" s="40"/>
      <c r="O15" s="40" t="n">
        <v>1</v>
      </c>
      <c r="P15" s="40" t="n">
        <v>1</v>
      </c>
      <c r="Q15" s="40" t="n">
        <v>1</v>
      </c>
    </row>
    <row r="16" customFormat="false" ht="15" hidden="false" customHeight="false" outlineLevel="0" collapsed="false">
      <c r="A16" s="24" t="s">
        <v>89</v>
      </c>
      <c r="B16" s="26"/>
      <c r="C16" s="26"/>
      <c r="D16" s="26"/>
      <c r="E16" s="26"/>
      <c r="F16" s="26"/>
      <c r="G16" s="26" t="n">
        <f aca="false">COUNTA(G17:G19)</f>
        <v>3</v>
      </c>
      <c r="H16" s="26" t="n">
        <f aca="false">SUM(H17:H19)</f>
        <v>0</v>
      </c>
      <c r="L16" s="39" t="s">
        <v>597</v>
      </c>
      <c r="M16" s="40" t="n">
        <v>1</v>
      </c>
      <c r="N16" s="40" t="n">
        <v>1</v>
      </c>
      <c r="O16" s="40" t="n">
        <v>1</v>
      </c>
      <c r="P16" s="40" t="n">
        <v>1</v>
      </c>
      <c r="Q16" s="40" t="n">
        <v>1</v>
      </c>
    </row>
    <row r="17" customFormat="false" ht="15" hidden="false" customHeight="false" outlineLevel="0" collapsed="false">
      <c r="A17" s="39" t="s">
        <v>594</v>
      </c>
      <c r="B17" s="40" t="n">
        <v>1</v>
      </c>
      <c r="C17" s="40" t="n">
        <v>1</v>
      </c>
      <c r="D17" s="40" t="n">
        <v>1</v>
      </c>
      <c r="E17" s="40" t="n">
        <v>1</v>
      </c>
      <c r="F17" s="40" t="n">
        <v>1</v>
      </c>
      <c r="G17" s="40" t="n">
        <v>5</v>
      </c>
      <c r="L17" s="39" t="s">
        <v>599</v>
      </c>
      <c r="M17" s="40"/>
      <c r="N17" s="40" t="n">
        <v>1</v>
      </c>
      <c r="O17" s="40" t="n">
        <v>1</v>
      </c>
      <c r="P17" s="40" t="n">
        <v>1</v>
      </c>
      <c r="Q17" s="40" t="n">
        <v>1</v>
      </c>
    </row>
    <row r="18" customFormat="false" ht="15" hidden="false" customHeight="false" outlineLevel="0" collapsed="false">
      <c r="A18" s="39" t="s">
        <v>593</v>
      </c>
      <c r="B18" s="40" t="n">
        <v>1</v>
      </c>
      <c r="C18" s="40" t="n">
        <v>1</v>
      </c>
      <c r="D18" s="40" t="n">
        <v>1</v>
      </c>
      <c r="E18" s="40" t="n">
        <v>1</v>
      </c>
      <c r="F18" s="40" t="n">
        <v>1</v>
      </c>
      <c r="G18" s="40" t="n">
        <v>5</v>
      </c>
      <c r="L18" s="44"/>
      <c r="M18" s="40"/>
      <c r="N18" s="40"/>
      <c r="O18" s="40"/>
      <c r="P18" s="40"/>
      <c r="Q18" s="40"/>
    </row>
    <row r="19" customFormat="false" ht="15" hidden="false" customHeight="false" outlineLevel="0" collapsed="false">
      <c r="A19" s="39" t="s">
        <v>599</v>
      </c>
      <c r="B19" s="40" t="n">
        <v>1</v>
      </c>
      <c r="C19" s="40" t="n">
        <v>1</v>
      </c>
      <c r="D19" s="40" t="n">
        <v>1</v>
      </c>
      <c r="E19" s="40" t="n">
        <v>1</v>
      </c>
      <c r="F19" s="40" t="n">
        <v>1</v>
      </c>
      <c r="G19" s="40" t="n">
        <v>5</v>
      </c>
      <c r="L19" s="24" t="s">
        <v>600</v>
      </c>
      <c r="M19" s="26"/>
      <c r="N19" s="26"/>
      <c r="O19" s="26"/>
      <c r="P19" s="26"/>
      <c r="Q19" s="26"/>
    </row>
    <row r="20" customFormat="false" ht="15" hidden="false" customHeight="false" outlineLevel="0" collapsed="false">
      <c r="A20" s="44"/>
      <c r="B20" s="40"/>
      <c r="C20" s="40"/>
      <c r="D20" s="40"/>
      <c r="E20" s="40"/>
      <c r="F20" s="40"/>
      <c r="G20" s="40"/>
      <c r="L20" s="39" t="s">
        <v>595</v>
      </c>
      <c r="M20" s="40"/>
      <c r="N20" s="40"/>
      <c r="O20" s="40"/>
      <c r="P20" s="40"/>
      <c r="Q20" s="40" t="n">
        <v>1</v>
      </c>
    </row>
    <row r="21" customFormat="false" ht="15" hidden="false" customHeight="false" outlineLevel="0" collapsed="false">
      <c r="A21" s="24" t="s">
        <v>90</v>
      </c>
      <c r="B21" s="26"/>
      <c r="C21" s="26"/>
      <c r="D21" s="26"/>
      <c r="E21" s="26"/>
      <c r="F21" s="26"/>
      <c r="G21" s="26" t="n">
        <f aca="false">COUNTA(G22:G24)</f>
        <v>3</v>
      </c>
      <c r="H21" s="26" t="n">
        <f aca="false">SUM(H22:H24)</f>
        <v>0</v>
      </c>
      <c r="L21" s="39" t="s">
        <v>597</v>
      </c>
      <c r="M21" s="40"/>
      <c r="N21" s="40"/>
      <c r="O21" s="40"/>
      <c r="P21" s="40" t="n">
        <v>1</v>
      </c>
      <c r="Q21" s="40" t="n">
        <v>1</v>
      </c>
    </row>
    <row r="22" customFormat="false" ht="15" hidden="false" customHeight="false" outlineLevel="0" collapsed="false">
      <c r="A22" s="39" t="s">
        <v>591</v>
      </c>
      <c r="B22" s="40" t="n">
        <v>1</v>
      </c>
      <c r="C22" s="40" t="n">
        <v>1</v>
      </c>
      <c r="D22" s="40" t="n">
        <v>1</v>
      </c>
      <c r="E22" s="40" t="n">
        <v>1</v>
      </c>
      <c r="F22" s="40" t="n">
        <v>1</v>
      </c>
      <c r="G22" s="40" t="n">
        <v>5</v>
      </c>
      <c r="L22" s="44"/>
      <c r="M22" s="40"/>
      <c r="N22" s="40"/>
      <c r="O22" s="40"/>
      <c r="P22" s="40"/>
      <c r="Q22" s="40"/>
    </row>
    <row r="23" customFormat="false" ht="15" hidden="false" customHeight="false" outlineLevel="0" collapsed="false">
      <c r="A23" s="39" t="s">
        <v>595</v>
      </c>
      <c r="B23" s="40" t="n">
        <v>1</v>
      </c>
      <c r="C23" s="40" t="n">
        <v>1</v>
      </c>
      <c r="D23" s="40" t="n">
        <v>1</v>
      </c>
      <c r="E23" s="40" t="n">
        <v>1</v>
      </c>
      <c r="F23" s="40" t="n">
        <v>1</v>
      </c>
      <c r="G23" s="40" t="n">
        <v>5</v>
      </c>
      <c r="L23" s="24" t="s">
        <v>106</v>
      </c>
      <c r="M23" s="26"/>
      <c r="N23" s="26"/>
      <c r="O23" s="26"/>
      <c r="P23" s="26"/>
      <c r="Q23" s="26"/>
    </row>
    <row r="24" customFormat="false" ht="15" hidden="false" customHeight="false" outlineLevel="0" collapsed="false">
      <c r="A24" s="39" t="s">
        <v>597</v>
      </c>
      <c r="B24" s="40" t="n">
        <v>1</v>
      </c>
      <c r="C24" s="40" t="n">
        <v>1</v>
      </c>
      <c r="D24" s="40" t="n">
        <v>1</v>
      </c>
      <c r="E24" s="40" t="n">
        <v>1</v>
      </c>
      <c r="F24" s="40" t="n">
        <v>1</v>
      </c>
      <c r="G24" s="40" t="n">
        <v>5</v>
      </c>
      <c r="L24" s="39" t="s">
        <v>592</v>
      </c>
      <c r="M24" s="40" t="n">
        <v>1</v>
      </c>
      <c r="N24" s="40" t="n">
        <v>1</v>
      </c>
      <c r="O24" s="40"/>
      <c r="P24" s="40"/>
      <c r="Q24" s="40" t="n">
        <v>1</v>
      </c>
    </row>
    <row r="25" customFormat="false" ht="15" hidden="false" customHeight="false" outlineLevel="0" collapsed="false">
      <c r="A25" s="44"/>
      <c r="B25" s="40"/>
      <c r="C25" s="40"/>
      <c r="D25" s="40"/>
      <c r="E25" s="40"/>
      <c r="F25" s="40"/>
      <c r="G25" s="40"/>
      <c r="L25" s="39" t="s">
        <v>594</v>
      </c>
      <c r="M25" s="40" t="n">
        <v>1</v>
      </c>
      <c r="N25" s="40" t="n">
        <v>1</v>
      </c>
      <c r="O25" s="40" t="n">
        <v>1</v>
      </c>
      <c r="P25" s="40" t="n">
        <v>1</v>
      </c>
      <c r="Q25" s="40" t="n">
        <v>1</v>
      </c>
    </row>
    <row r="26" customFormat="false" ht="15" hidden="false" customHeight="false" outlineLevel="0" collapsed="false">
      <c r="A26" s="24" t="s">
        <v>91</v>
      </c>
      <c r="B26" s="26"/>
      <c r="C26" s="26"/>
      <c r="D26" s="26"/>
      <c r="E26" s="26"/>
      <c r="F26" s="26"/>
      <c r="G26" s="26" t="n">
        <f aca="false">COUNTA(G27:G29)</f>
        <v>3</v>
      </c>
      <c r="H26" s="26" t="n">
        <f aca="false">SUM(H27:H29)</f>
        <v>0</v>
      </c>
      <c r="L26" s="39" t="s">
        <v>593</v>
      </c>
      <c r="M26" s="40"/>
      <c r="N26" s="40"/>
      <c r="O26" s="40" t="n">
        <v>1</v>
      </c>
      <c r="P26" s="40" t="n">
        <v>1</v>
      </c>
      <c r="Q26" s="40" t="n">
        <v>1</v>
      </c>
    </row>
    <row r="27" customFormat="false" ht="15" hidden="false" customHeight="false" outlineLevel="0" collapsed="false">
      <c r="A27" s="39" t="s">
        <v>591</v>
      </c>
      <c r="B27" s="40" t="n">
        <v>1</v>
      </c>
      <c r="C27" s="40" t="n">
        <v>1</v>
      </c>
      <c r="D27" s="40" t="n">
        <v>1</v>
      </c>
      <c r="E27" s="40" t="n">
        <v>1</v>
      </c>
      <c r="F27" s="40" t="n">
        <v>1</v>
      </c>
      <c r="G27" s="40" t="n">
        <v>5</v>
      </c>
      <c r="L27" s="44"/>
      <c r="M27" s="40"/>
      <c r="N27" s="40"/>
      <c r="O27" s="40"/>
      <c r="P27" s="40"/>
      <c r="Q27" s="40"/>
    </row>
    <row r="28" customFormat="false" ht="15" hidden="false" customHeight="false" outlineLevel="0" collapsed="false">
      <c r="A28" s="39" t="s">
        <v>592</v>
      </c>
      <c r="B28" s="40" t="n">
        <v>1</v>
      </c>
      <c r="C28" s="40" t="n">
        <v>1</v>
      </c>
      <c r="D28" s="40" t="n">
        <v>1</v>
      </c>
      <c r="E28" s="40" t="n">
        <v>1</v>
      </c>
      <c r="F28" s="40" t="n">
        <v>1</v>
      </c>
      <c r="G28" s="40" t="n">
        <v>5</v>
      </c>
      <c r="L28" s="24" t="s">
        <v>601</v>
      </c>
      <c r="M28" s="26"/>
      <c r="N28" s="26"/>
      <c r="O28" s="26"/>
      <c r="P28" s="26"/>
      <c r="Q28" s="26"/>
    </row>
    <row r="29" customFormat="false" ht="15" hidden="false" customHeight="false" outlineLevel="0" collapsed="false">
      <c r="A29" s="39" t="s">
        <v>594</v>
      </c>
      <c r="B29" s="40" t="n">
        <v>1</v>
      </c>
      <c r="C29" s="40" t="n">
        <v>1</v>
      </c>
      <c r="D29" s="40" t="n">
        <v>1</v>
      </c>
      <c r="E29" s="40" t="n">
        <v>1</v>
      </c>
      <c r="F29" s="40" t="n">
        <v>1</v>
      </c>
      <c r="G29" s="40" t="n">
        <v>5</v>
      </c>
      <c r="L29" s="39" t="s">
        <v>592</v>
      </c>
      <c r="M29" s="40"/>
      <c r="N29" s="40"/>
      <c r="O29" s="40" t="n">
        <v>1</v>
      </c>
      <c r="P29" s="40"/>
      <c r="Q29" s="40" t="n">
        <v>1</v>
      </c>
    </row>
    <row r="30" customFormat="false" ht="15" hidden="false" customHeight="false" outlineLevel="0" collapsed="false">
      <c r="A30" s="44"/>
      <c r="B30" s="40"/>
      <c r="C30" s="40"/>
      <c r="D30" s="40"/>
      <c r="E30" s="40"/>
      <c r="F30" s="40"/>
      <c r="G30" s="40"/>
      <c r="L30" s="44"/>
      <c r="M30" s="40"/>
      <c r="N30" s="40"/>
      <c r="O30" s="40"/>
      <c r="P30" s="40"/>
      <c r="Q30" s="40"/>
    </row>
    <row r="31" customFormat="false" ht="15" hidden="false" customHeight="false" outlineLevel="0" collapsed="false">
      <c r="A31" s="24" t="s">
        <v>92</v>
      </c>
      <c r="B31" s="26"/>
      <c r="C31" s="26"/>
      <c r="D31" s="26"/>
      <c r="E31" s="26"/>
      <c r="F31" s="26"/>
      <c r="G31" s="26" t="n">
        <f aca="false">COUNTA(G32:G34)</f>
        <v>3</v>
      </c>
      <c r="H31" s="26" t="n">
        <f aca="false">SUM(H32:H34)</f>
        <v>0</v>
      </c>
      <c r="L31" s="24" t="s">
        <v>94</v>
      </c>
      <c r="M31" s="26"/>
      <c r="N31" s="26"/>
      <c r="O31" s="26"/>
      <c r="P31" s="26"/>
      <c r="Q31" s="26"/>
    </row>
    <row r="32" customFormat="false" ht="15" hidden="false" customHeight="false" outlineLevel="0" collapsed="false">
      <c r="A32" s="39" t="s">
        <v>591</v>
      </c>
      <c r="B32" s="40" t="n">
        <v>1</v>
      </c>
      <c r="C32" s="40" t="n">
        <v>1</v>
      </c>
      <c r="D32" s="40" t="n">
        <v>1</v>
      </c>
      <c r="E32" s="40" t="n">
        <v>1</v>
      </c>
      <c r="F32" s="40" t="n">
        <v>1</v>
      </c>
      <c r="G32" s="40" t="n">
        <v>5</v>
      </c>
      <c r="L32" s="39" t="s">
        <v>590</v>
      </c>
      <c r="M32" s="43" t="n">
        <v>2</v>
      </c>
      <c r="N32" s="43" t="n">
        <v>2</v>
      </c>
      <c r="O32" s="43" t="n">
        <v>2</v>
      </c>
      <c r="P32" s="43" t="n">
        <v>3</v>
      </c>
      <c r="Q32" s="43" t="n">
        <v>3</v>
      </c>
      <c r="R32" s="46" t="n">
        <v>1</v>
      </c>
    </row>
    <row r="33" customFormat="false" ht="15" hidden="false" customHeight="false" outlineLevel="0" collapsed="false">
      <c r="A33" s="39" t="s">
        <v>593</v>
      </c>
      <c r="B33" s="40" t="n">
        <v>1</v>
      </c>
      <c r="C33" s="40" t="n">
        <v>1</v>
      </c>
      <c r="D33" s="40" t="n">
        <v>1</v>
      </c>
      <c r="E33" s="40" t="n">
        <v>1</v>
      </c>
      <c r="F33" s="40" t="n">
        <v>1</v>
      </c>
      <c r="G33" s="40" t="n">
        <v>5</v>
      </c>
      <c r="L33" s="39" t="s">
        <v>598</v>
      </c>
      <c r="M33" s="43" t="n">
        <v>3</v>
      </c>
      <c r="N33" s="43" t="n">
        <v>5</v>
      </c>
      <c r="O33" s="43" t="n">
        <v>5</v>
      </c>
      <c r="P33" s="43" t="n">
        <v>6</v>
      </c>
      <c r="Q33" s="43" t="n">
        <v>6</v>
      </c>
      <c r="R33" s="46" t="n">
        <v>2</v>
      </c>
    </row>
    <row r="34" customFormat="false" ht="15" hidden="false" customHeight="false" outlineLevel="0" collapsed="false">
      <c r="A34" s="39" t="s">
        <v>597</v>
      </c>
      <c r="B34" s="40" t="n">
        <v>1</v>
      </c>
      <c r="C34" s="40" t="n">
        <v>1</v>
      </c>
      <c r="D34" s="40" t="n">
        <v>1</v>
      </c>
      <c r="E34" s="40" t="n">
        <v>1</v>
      </c>
      <c r="F34" s="40" t="n">
        <v>1</v>
      </c>
      <c r="G34" s="40" t="n">
        <v>5</v>
      </c>
      <c r="L34" s="44"/>
      <c r="M34" s="40"/>
      <c r="N34" s="40"/>
      <c r="O34" s="40"/>
      <c r="P34" s="40"/>
      <c r="Q34" s="40"/>
    </row>
    <row r="35" customFormat="false" ht="15" hidden="false" customHeight="false" outlineLevel="0" collapsed="false">
      <c r="A35" s="44"/>
      <c r="B35" s="40"/>
      <c r="C35" s="40"/>
      <c r="D35" s="40"/>
      <c r="E35" s="40"/>
      <c r="F35" s="40"/>
      <c r="G35" s="40"/>
      <c r="L35" s="24" t="s">
        <v>602</v>
      </c>
      <c r="M35" s="26"/>
      <c r="N35" s="26"/>
      <c r="O35" s="26"/>
      <c r="P35" s="26"/>
      <c r="Q35" s="26"/>
    </row>
    <row r="36" customFormat="false" ht="15" hidden="false" customHeight="false" outlineLevel="0" collapsed="false">
      <c r="A36" s="24" t="s">
        <v>93</v>
      </c>
      <c r="B36" s="26"/>
      <c r="C36" s="26"/>
      <c r="D36" s="26"/>
      <c r="E36" s="26"/>
      <c r="F36" s="26"/>
      <c r="G36" s="26" t="n">
        <f aca="false">COUNTA(G37:G38)</f>
        <v>2</v>
      </c>
      <c r="H36" s="26" t="n">
        <f aca="false">SUM(H37:H38)</f>
        <v>0</v>
      </c>
      <c r="L36" s="39" t="s">
        <v>598</v>
      </c>
      <c r="M36" s="40" t="n">
        <v>1</v>
      </c>
      <c r="N36" s="40" t="n">
        <v>1</v>
      </c>
      <c r="O36" s="40" t="n">
        <v>1</v>
      </c>
      <c r="P36" s="40" t="n">
        <v>1</v>
      </c>
      <c r="Q36" s="40"/>
    </row>
    <row r="37" customFormat="false" ht="15" hidden="false" customHeight="false" outlineLevel="0" collapsed="false">
      <c r="A37" s="39" t="s">
        <v>590</v>
      </c>
      <c r="B37" s="40" t="n">
        <v>1</v>
      </c>
      <c r="C37" s="40" t="n">
        <v>1</v>
      </c>
      <c r="D37" s="40" t="n">
        <v>1</v>
      </c>
      <c r="E37" s="40" t="n">
        <v>1</v>
      </c>
      <c r="F37" s="40" t="n">
        <v>1</v>
      </c>
      <c r="G37" s="40" t="n">
        <v>5</v>
      </c>
      <c r="L37" s="44"/>
      <c r="M37" s="40"/>
      <c r="N37" s="40"/>
      <c r="O37" s="40"/>
      <c r="P37" s="40"/>
      <c r="Q37" s="40"/>
    </row>
    <row r="38" customFormat="false" ht="15" hidden="false" customHeight="false" outlineLevel="0" collapsed="false">
      <c r="A38" s="39" t="s">
        <v>598</v>
      </c>
      <c r="B38" s="40" t="n">
        <v>1</v>
      </c>
      <c r="C38" s="40" t="n">
        <v>1</v>
      </c>
      <c r="D38" s="40" t="n">
        <v>1</v>
      </c>
      <c r="E38" s="40" t="n">
        <v>1</v>
      </c>
      <c r="F38" s="40" t="n">
        <v>1</v>
      </c>
      <c r="G38" s="40" t="n">
        <v>5</v>
      </c>
      <c r="L38" s="24" t="s">
        <v>93</v>
      </c>
      <c r="M38" s="26"/>
      <c r="N38" s="26"/>
      <c r="O38" s="26"/>
      <c r="P38" s="26"/>
      <c r="Q38" s="26"/>
    </row>
    <row r="39" customFormat="false" ht="15" hidden="false" customHeight="false" outlineLevel="0" collapsed="false">
      <c r="A39" s="44"/>
      <c r="B39" s="40"/>
      <c r="C39" s="40"/>
      <c r="D39" s="40"/>
      <c r="E39" s="40"/>
      <c r="F39" s="40"/>
      <c r="G39" s="40"/>
      <c r="L39" s="39" t="s">
        <v>590</v>
      </c>
      <c r="M39" s="40" t="n">
        <v>1</v>
      </c>
      <c r="N39" s="40" t="n">
        <v>2</v>
      </c>
      <c r="O39" s="40" t="n">
        <v>2</v>
      </c>
      <c r="P39" s="40" t="n">
        <v>2</v>
      </c>
      <c r="Q39" s="40" t="n">
        <v>1</v>
      </c>
    </row>
    <row r="40" customFormat="false" ht="15" hidden="false" customHeight="false" outlineLevel="0" collapsed="false">
      <c r="A40" s="24" t="s">
        <v>94</v>
      </c>
      <c r="B40" s="26"/>
      <c r="C40" s="26"/>
      <c r="D40" s="26"/>
      <c r="E40" s="26"/>
      <c r="F40" s="26"/>
      <c r="G40" s="26" t="n">
        <f aca="false">COUNTA(G41:G42)</f>
        <v>2</v>
      </c>
      <c r="H40" s="26" t="n">
        <f aca="false">SUM(H41:H42)</f>
        <v>3</v>
      </c>
      <c r="L40" s="39" t="s">
        <v>598</v>
      </c>
      <c r="M40" s="40" t="n">
        <v>1</v>
      </c>
      <c r="N40" s="40" t="n">
        <v>1</v>
      </c>
      <c r="O40" s="40" t="n">
        <v>2</v>
      </c>
      <c r="P40" s="40" t="n">
        <v>3</v>
      </c>
      <c r="Q40" s="40" t="n">
        <v>4</v>
      </c>
    </row>
    <row r="41" customFormat="false" ht="15" hidden="false" customHeight="false" outlineLevel="0" collapsed="false">
      <c r="A41" s="39" t="s">
        <v>590</v>
      </c>
      <c r="B41" s="40" t="n">
        <v>1</v>
      </c>
      <c r="C41" s="40" t="n">
        <v>1</v>
      </c>
      <c r="D41" s="40" t="n">
        <v>1</v>
      </c>
      <c r="E41" s="40" t="n">
        <v>1</v>
      </c>
      <c r="F41" s="40" t="n">
        <v>1</v>
      </c>
      <c r="G41" s="40" t="n">
        <v>5</v>
      </c>
      <c r="H41" s="40" t="n">
        <v>1</v>
      </c>
      <c r="L41" s="44"/>
      <c r="M41" s="40"/>
      <c r="N41" s="40"/>
      <c r="O41" s="40"/>
      <c r="P41" s="40"/>
      <c r="Q41" s="40"/>
    </row>
    <row r="42" customFormat="false" ht="15" hidden="false" customHeight="false" outlineLevel="0" collapsed="false">
      <c r="A42" s="39" t="s">
        <v>598</v>
      </c>
      <c r="B42" s="40" t="n">
        <v>1</v>
      </c>
      <c r="C42" s="40" t="n">
        <v>1</v>
      </c>
      <c r="D42" s="40" t="n">
        <v>1</v>
      </c>
      <c r="E42" s="40" t="n">
        <v>1</v>
      </c>
      <c r="F42" s="40" t="n">
        <v>1</v>
      </c>
      <c r="G42" s="40" t="n">
        <v>5</v>
      </c>
      <c r="H42" s="40" t="n">
        <v>2</v>
      </c>
      <c r="L42" s="24" t="s">
        <v>603</v>
      </c>
      <c r="M42" s="26"/>
      <c r="N42" s="26"/>
      <c r="O42" s="26"/>
      <c r="P42" s="26"/>
      <c r="Q42" s="26"/>
    </row>
    <row r="43" customFormat="false" ht="15" hidden="false" customHeight="false" outlineLevel="0" collapsed="false">
      <c r="A43" s="44"/>
      <c r="B43" s="40"/>
      <c r="C43" s="40"/>
      <c r="D43" s="40"/>
      <c r="E43" s="40"/>
      <c r="F43" s="40"/>
      <c r="G43" s="40"/>
      <c r="L43" s="39" t="s">
        <v>591</v>
      </c>
      <c r="M43" s="40"/>
      <c r="N43" s="40"/>
      <c r="O43" s="40" t="n">
        <v>1</v>
      </c>
      <c r="P43" s="40"/>
      <c r="Q43" s="40"/>
    </row>
    <row r="44" customFormat="false" ht="15" hidden="false" customHeight="false" outlineLevel="0" collapsed="false">
      <c r="A44" s="24" t="s">
        <v>95</v>
      </c>
      <c r="B44" s="26"/>
      <c r="C44" s="26"/>
      <c r="D44" s="26"/>
      <c r="E44" s="26"/>
      <c r="F44" s="26"/>
      <c r="G44" s="26" t="n">
        <f aca="false">COUNTA(G45:G46)</f>
        <v>2</v>
      </c>
      <c r="H44" s="26" t="n">
        <f aca="false">SUM(H45:H46)</f>
        <v>0</v>
      </c>
      <c r="L44" s="39" t="s">
        <v>594</v>
      </c>
      <c r="M44" s="40"/>
      <c r="N44" s="40"/>
      <c r="O44" s="40"/>
      <c r="P44" s="40"/>
      <c r="Q44" s="40" t="n">
        <v>1</v>
      </c>
    </row>
    <row r="45" customFormat="false" ht="15" hidden="false" customHeight="false" outlineLevel="0" collapsed="false">
      <c r="A45" s="39" t="s">
        <v>590</v>
      </c>
      <c r="B45" s="40" t="n">
        <v>1</v>
      </c>
      <c r="C45" s="40" t="n">
        <v>1</v>
      </c>
      <c r="D45" s="40" t="n">
        <v>1</v>
      </c>
      <c r="E45" s="40" t="n">
        <v>1</v>
      </c>
      <c r="F45" s="40" t="n">
        <v>1</v>
      </c>
      <c r="G45" s="40" t="n">
        <v>5</v>
      </c>
      <c r="L45" s="44"/>
      <c r="M45" s="40"/>
      <c r="N45" s="40"/>
      <c r="O45" s="40"/>
      <c r="P45" s="40"/>
      <c r="Q45" s="40"/>
    </row>
    <row r="46" customFormat="false" ht="15" hidden="false" customHeight="false" outlineLevel="0" collapsed="false">
      <c r="A46" s="39" t="s">
        <v>597</v>
      </c>
      <c r="B46" s="40" t="n">
        <v>1</v>
      </c>
      <c r="C46" s="40" t="n">
        <v>1</v>
      </c>
      <c r="D46" s="40" t="n">
        <v>1</v>
      </c>
      <c r="E46" s="40" t="n">
        <v>1</v>
      </c>
      <c r="F46" s="40" t="n">
        <v>1</v>
      </c>
      <c r="G46" s="40" t="n">
        <v>5</v>
      </c>
      <c r="L46" s="24" t="s">
        <v>604</v>
      </c>
      <c r="M46" s="26"/>
      <c r="N46" s="26"/>
      <c r="O46" s="26"/>
      <c r="P46" s="26"/>
      <c r="Q46" s="26"/>
    </row>
    <row r="47" customFormat="false" ht="15" hidden="false" customHeight="false" outlineLevel="0" collapsed="false">
      <c r="A47" s="44"/>
      <c r="B47" s="40"/>
      <c r="C47" s="40"/>
      <c r="D47" s="40"/>
      <c r="E47" s="40"/>
      <c r="F47" s="40"/>
      <c r="G47" s="40"/>
      <c r="L47" s="39" t="s">
        <v>595</v>
      </c>
      <c r="M47" s="40" t="n">
        <v>1</v>
      </c>
      <c r="N47" s="40" t="n">
        <v>1</v>
      </c>
      <c r="O47" s="40" t="n">
        <v>1</v>
      </c>
      <c r="P47" s="40"/>
      <c r="Q47" s="40"/>
    </row>
    <row r="48" customFormat="false" ht="15" hidden="false" customHeight="false" outlineLevel="0" collapsed="false">
      <c r="A48" s="24" t="s">
        <v>96</v>
      </c>
      <c r="B48" s="26"/>
      <c r="C48" s="26"/>
      <c r="D48" s="26"/>
      <c r="E48" s="26"/>
      <c r="F48" s="26"/>
      <c r="G48" s="26" t="n">
        <f aca="false">COUNTA(G49:G50)</f>
        <v>2</v>
      </c>
      <c r="H48" s="26" t="n">
        <f aca="false">SUM(H49:H50)</f>
        <v>0</v>
      </c>
      <c r="L48" s="44"/>
      <c r="M48" s="40"/>
      <c r="N48" s="40"/>
      <c r="O48" s="40"/>
      <c r="P48" s="40"/>
      <c r="Q48" s="40"/>
    </row>
    <row r="49" customFormat="false" ht="15" hidden="false" customHeight="false" outlineLevel="0" collapsed="false">
      <c r="A49" s="39" t="s">
        <v>594</v>
      </c>
      <c r="B49" s="40" t="n">
        <v>1</v>
      </c>
      <c r="C49" s="40" t="n">
        <v>1</v>
      </c>
      <c r="D49" s="40" t="n">
        <v>1</v>
      </c>
      <c r="E49" s="40" t="n">
        <v>1</v>
      </c>
      <c r="F49" s="40" t="n">
        <v>1</v>
      </c>
      <c r="G49" s="40" t="n">
        <v>5</v>
      </c>
      <c r="L49" s="24" t="s">
        <v>105</v>
      </c>
      <c r="M49" s="26"/>
      <c r="N49" s="26"/>
      <c r="O49" s="26"/>
      <c r="P49" s="26"/>
      <c r="Q49" s="26"/>
    </row>
    <row r="50" customFormat="false" ht="15" hidden="false" customHeight="false" outlineLevel="0" collapsed="false">
      <c r="A50" s="39" t="s">
        <v>599</v>
      </c>
      <c r="B50" s="40" t="n">
        <v>1</v>
      </c>
      <c r="C50" s="40" t="n">
        <v>1</v>
      </c>
      <c r="D50" s="40" t="n">
        <v>1</v>
      </c>
      <c r="E50" s="40" t="n">
        <v>1</v>
      </c>
      <c r="F50" s="40" t="n">
        <v>1</v>
      </c>
      <c r="G50" s="40" t="n">
        <v>5</v>
      </c>
      <c r="L50" s="39" t="s">
        <v>591</v>
      </c>
      <c r="M50" s="40"/>
      <c r="N50" s="40" t="n">
        <v>1</v>
      </c>
      <c r="O50" s="40" t="n">
        <v>1</v>
      </c>
      <c r="P50" s="40" t="n">
        <v>1</v>
      </c>
      <c r="Q50" s="40" t="n">
        <v>1</v>
      </c>
    </row>
    <row r="51" customFormat="false" ht="15" hidden="false" customHeight="false" outlineLevel="0" collapsed="false">
      <c r="A51" s="44"/>
      <c r="B51" s="40"/>
      <c r="C51" s="40"/>
      <c r="D51" s="40"/>
      <c r="E51" s="40"/>
      <c r="F51" s="40"/>
      <c r="G51" s="40"/>
      <c r="L51" s="39" t="s">
        <v>592</v>
      </c>
      <c r="M51" s="40"/>
      <c r="N51" s="40"/>
      <c r="O51" s="40" t="n">
        <v>1</v>
      </c>
      <c r="P51" s="40"/>
      <c r="Q51" s="40" t="n">
        <v>1</v>
      </c>
    </row>
    <row r="52" customFormat="false" ht="15" hidden="false" customHeight="false" outlineLevel="0" collapsed="false">
      <c r="A52" s="24" t="s">
        <v>97</v>
      </c>
      <c r="B52" s="26"/>
      <c r="C52" s="26"/>
      <c r="D52" s="26"/>
      <c r="E52" s="26"/>
      <c r="F52" s="26"/>
      <c r="G52" s="26" t="n">
        <f aca="false">COUNTA(G53)</f>
        <v>1</v>
      </c>
      <c r="H52" s="26" t="n">
        <f aca="false">SUM(H53)</f>
        <v>0</v>
      </c>
      <c r="L52" s="39" t="s">
        <v>594</v>
      </c>
      <c r="M52" s="40" t="n">
        <v>1</v>
      </c>
      <c r="N52" s="40" t="n">
        <v>1</v>
      </c>
      <c r="O52" s="40" t="n">
        <v>1</v>
      </c>
      <c r="P52" s="40" t="n">
        <v>1</v>
      </c>
      <c r="Q52" s="40" t="n">
        <v>1</v>
      </c>
    </row>
    <row r="53" customFormat="false" ht="15" hidden="false" customHeight="false" outlineLevel="0" collapsed="false">
      <c r="A53" s="39" t="s">
        <v>592</v>
      </c>
      <c r="B53" s="40" t="n">
        <v>1</v>
      </c>
      <c r="C53" s="40" t="n">
        <v>1</v>
      </c>
      <c r="D53" s="40" t="n">
        <v>1</v>
      </c>
      <c r="E53" s="40" t="n">
        <v>1</v>
      </c>
      <c r="F53" s="40" t="n">
        <v>1</v>
      </c>
      <c r="G53" s="40" t="n">
        <v>5</v>
      </c>
      <c r="L53" s="44"/>
      <c r="M53" s="40"/>
      <c r="N53" s="40"/>
      <c r="O53" s="40"/>
      <c r="P53" s="40"/>
      <c r="Q53" s="40"/>
    </row>
    <row r="54" customFormat="false" ht="15" hidden="false" customHeight="false" outlineLevel="0" collapsed="false">
      <c r="A54" s="44"/>
      <c r="B54" s="40"/>
      <c r="C54" s="40"/>
      <c r="D54" s="40"/>
      <c r="E54" s="40"/>
      <c r="F54" s="40"/>
      <c r="G54" s="40"/>
      <c r="L54" s="24" t="s">
        <v>91</v>
      </c>
      <c r="M54" s="26"/>
      <c r="N54" s="26"/>
      <c r="O54" s="26"/>
      <c r="P54" s="26"/>
      <c r="Q54" s="26"/>
    </row>
    <row r="55" customFormat="false" ht="15" hidden="false" customHeight="false" outlineLevel="0" collapsed="false">
      <c r="A55" s="24" t="s">
        <v>98</v>
      </c>
      <c r="B55" s="26"/>
      <c r="C55" s="26"/>
      <c r="D55" s="26"/>
      <c r="E55" s="26"/>
      <c r="F55" s="26"/>
      <c r="G55" s="26" t="n">
        <f aca="false">COUNTA(G56)</f>
        <v>1</v>
      </c>
      <c r="H55" s="26" t="n">
        <f aca="false">SUM(H56)</f>
        <v>0</v>
      </c>
      <c r="L55" s="39" t="s">
        <v>591</v>
      </c>
      <c r="M55" s="40" t="n">
        <v>1</v>
      </c>
      <c r="N55" s="40" t="n">
        <v>1</v>
      </c>
      <c r="O55" s="40" t="n">
        <v>1</v>
      </c>
      <c r="P55" s="40" t="n">
        <v>1</v>
      </c>
      <c r="Q55" s="40" t="n">
        <v>1</v>
      </c>
    </row>
    <row r="56" customFormat="false" ht="15" hidden="false" customHeight="false" outlineLevel="0" collapsed="false">
      <c r="A56" s="39" t="s">
        <v>596</v>
      </c>
      <c r="B56" s="40" t="n">
        <v>1</v>
      </c>
      <c r="C56" s="40" t="n">
        <v>1</v>
      </c>
      <c r="D56" s="40" t="n">
        <v>1</v>
      </c>
      <c r="E56" s="40" t="n">
        <v>1</v>
      </c>
      <c r="F56" s="40" t="n">
        <v>1</v>
      </c>
      <c r="G56" s="40" t="n">
        <v>5</v>
      </c>
      <c r="L56" s="39" t="s">
        <v>592</v>
      </c>
      <c r="M56" s="40" t="n">
        <v>1</v>
      </c>
      <c r="N56" s="40" t="n">
        <v>1</v>
      </c>
      <c r="O56" s="40" t="n">
        <v>1</v>
      </c>
      <c r="P56" s="40" t="n">
        <v>1</v>
      </c>
      <c r="Q56" s="40" t="n">
        <v>1</v>
      </c>
    </row>
    <row r="57" customFormat="false" ht="15" hidden="false" customHeight="false" outlineLevel="0" collapsed="false">
      <c r="A57" s="44"/>
      <c r="B57" s="40"/>
      <c r="C57" s="40"/>
      <c r="D57" s="40"/>
      <c r="E57" s="40"/>
      <c r="F57" s="40"/>
      <c r="G57" s="40"/>
      <c r="L57" s="39" t="s">
        <v>594</v>
      </c>
      <c r="M57" s="40" t="n">
        <v>2</v>
      </c>
      <c r="N57" s="40" t="n">
        <v>2</v>
      </c>
      <c r="O57" s="40" t="n">
        <v>1</v>
      </c>
      <c r="P57" s="40" t="n">
        <v>2</v>
      </c>
      <c r="Q57" s="40" t="n">
        <v>1</v>
      </c>
    </row>
    <row r="58" customFormat="false" ht="15" hidden="false" customHeight="false" outlineLevel="0" collapsed="false">
      <c r="A58" s="24" t="s">
        <v>99</v>
      </c>
      <c r="B58" s="26"/>
      <c r="C58" s="26"/>
      <c r="D58" s="26"/>
      <c r="E58" s="26"/>
      <c r="F58" s="26"/>
      <c r="G58" s="26" t="n">
        <f aca="false">COUNTA(G59)</f>
        <v>1</v>
      </c>
      <c r="H58" s="26" t="n">
        <f aca="false">SUM(H59)</f>
        <v>0</v>
      </c>
      <c r="L58" s="39" t="s">
        <v>597</v>
      </c>
      <c r="M58" s="40" t="n">
        <v>1</v>
      </c>
      <c r="N58" s="40"/>
      <c r="O58" s="40"/>
      <c r="P58" s="40"/>
      <c r="Q58" s="40"/>
    </row>
    <row r="59" customFormat="false" ht="15" hidden="false" customHeight="false" outlineLevel="0" collapsed="false">
      <c r="A59" s="39" t="s">
        <v>597</v>
      </c>
      <c r="B59" s="40" t="n">
        <v>1</v>
      </c>
      <c r="C59" s="40" t="n">
        <v>1</v>
      </c>
      <c r="D59" s="40" t="n">
        <v>1</v>
      </c>
      <c r="E59" s="40" t="n">
        <v>1</v>
      </c>
      <c r="F59" s="40" t="n">
        <v>1</v>
      </c>
      <c r="G59" s="40" t="n">
        <v>5</v>
      </c>
      <c r="L59" s="39" t="s">
        <v>599</v>
      </c>
      <c r="M59" s="40" t="n">
        <v>1</v>
      </c>
      <c r="N59" s="40"/>
      <c r="O59" s="40"/>
      <c r="P59" s="40"/>
      <c r="Q59" s="40"/>
    </row>
    <row r="60" customFormat="false" ht="15" hidden="false" customHeight="false" outlineLevel="0" collapsed="false">
      <c r="A60" s="44"/>
      <c r="B60" s="40"/>
      <c r="C60" s="40"/>
      <c r="D60" s="40"/>
      <c r="E60" s="40"/>
      <c r="F60" s="40"/>
      <c r="G60" s="40"/>
      <c r="L60" s="44"/>
      <c r="M60" s="40"/>
      <c r="N60" s="40"/>
      <c r="O60" s="40"/>
      <c r="P60" s="40"/>
      <c r="Q60" s="40"/>
    </row>
    <row r="61" customFormat="false" ht="15" hidden="false" customHeight="false" outlineLevel="0" collapsed="false">
      <c r="A61" s="24" t="s">
        <v>100</v>
      </c>
      <c r="B61" s="26"/>
      <c r="C61" s="26"/>
      <c r="D61" s="26"/>
      <c r="E61" s="26"/>
      <c r="F61" s="26"/>
      <c r="G61" s="26" t="n">
        <f aca="false">COUNTA(G62)</f>
        <v>1</v>
      </c>
      <c r="H61" s="26" t="n">
        <f aca="false">SUM(H62)</f>
        <v>0</v>
      </c>
      <c r="L61" s="24" t="s">
        <v>97</v>
      </c>
      <c r="M61" s="26"/>
      <c r="N61" s="26"/>
      <c r="O61" s="26"/>
      <c r="P61" s="26"/>
      <c r="Q61" s="26"/>
    </row>
    <row r="62" customFormat="false" ht="15" hidden="false" customHeight="false" outlineLevel="0" collapsed="false">
      <c r="A62" s="39" t="s">
        <v>591</v>
      </c>
      <c r="B62" s="40" t="n">
        <v>1</v>
      </c>
      <c r="C62" s="40" t="n">
        <v>1</v>
      </c>
      <c r="D62" s="40" t="n">
        <v>1</v>
      </c>
      <c r="E62" s="40" t="n">
        <v>1</v>
      </c>
      <c r="F62" s="40" t="n">
        <v>1</v>
      </c>
      <c r="G62" s="40" t="n">
        <v>5</v>
      </c>
      <c r="L62" s="39" t="s">
        <v>591</v>
      </c>
      <c r="M62" s="40" t="n">
        <v>1</v>
      </c>
      <c r="N62" s="40" t="n">
        <v>1</v>
      </c>
      <c r="O62" s="40"/>
      <c r="P62" s="40" t="n">
        <v>1</v>
      </c>
      <c r="Q62" s="40" t="n">
        <v>1</v>
      </c>
    </row>
    <row r="63" customFormat="false" ht="15" hidden="false" customHeight="false" outlineLevel="0" collapsed="false">
      <c r="A63" s="44"/>
      <c r="B63" s="40"/>
      <c r="C63" s="40"/>
      <c r="D63" s="40"/>
      <c r="E63" s="40"/>
      <c r="F63" s="40"/>
      <c r="G63" s="40"/>
      <c r="L63" s="39" t="s">
        <v>592</v>
      </c>
      <c r="M63" s="40" t="n">
        <v>1</v>
      </c>
      <c r="N63" s="40" t="n">
        <v>1</v>
      </c>
      <c r="O63" s="40" t="n">
        <v>1</v>
      </c>
      <c r="P63" s="40" t="n">
        <v>1</v>
      </c>
      <c r="Q63" s="40" t="n">
        <v>1</v>
      </c>
    </row>
    <row r="64" customFormat="false" ht="15" hidden="false" customHeight="false" outlineLevel="0" collapsed="false">
      <c r="A64" s="24" t="s">
        <v>101</v>
      </c>
      <c r="B64" s="26"/>
      <c r="C64" s="26"/>
      <c r="D64" s="26"/>
      <c r="E64" s="26"/>
      <c r="F64" s="26"/>
      <c r="G64" s="26" t="n">
        <f aca="false">COUNTA(G65)</f>
        <v>1</v>
      </c>
      <c r="H64" s="26" t="n">
        <f aca="false">SUM(H65)</f>
        <v>0</v>
      </c>
      <c r="L64" s="39" t="s">
        <v>595</v>
      </c>
      <c r="M64" s="40" t="n">
        <v>1</v>
      </c>
      <c r="N64" s="40"/>
      <c r="O64" s="40"/>
      <c r="P64" s="40"/>
      <c r="Q64" s="40"/>
    </row>
    <row r="65" customFormat="false" ht="15" hidden="false" customHeight="false" outlineLevel="0" collapsed="false">
      <c r="A65" s="39" t="s">
        <v>591</v>
      </c>
      <c r="B65" s="40" t="n">
        <v>1</v>
      </c>
      <c r="C65" s="40" t="n">
        <v>1</v>
      </c>
      <c r="D65" s="40" t="n">
        <v>1</v>
      </c>
      <c r="E65" s="40" t="n">
        <v>1</v>
      </c>
      <c r="F65" s="40" t="n">
        <v>1</v>
      </c>
      <c r="G65" s="40" t="n">
        <v>5</v>
      </c>
      <c r="L65" s="44"/>
      <c r="M65" s="40"/>
      <c r="N65" s="40"/>
      <c r="O65" s="40"/>
      <c r="P65" s="40"/>
      <c r="Q65" s="40"/>
    </row>
    <row r="66" customFormat="false" ht="15" hidden="false" customHeight="false" outlineLevel="0" collapsed="false">
      <c r="A66" s="44"/>
      <c r="B66" s="40"/>
      <c r="C66" s="40"/>
      <c r="D66" s="40"/>
      <c r="E66" s="40"/>
      <c r="F66" s="40"/>
      <c r="G66" s="40"/>
      <c r="L66" s="24" t="s">
        <v>95</v>
      </c>
      <c r="M66" s="26"/>
      <c r="N66" s="26"/>
      <c r="O66" s="26"/>
      <c r="P66" s="26"/>
      <c r="Q66" s="26"/>
    </row>
    <row r="67" customFormat="false" ht="15" hidden="false" customHeight="false" outlineLevel="0" collapsed="false">
      <c r="A67" s="24" t="s">
        <v>102</v>
      </c>
      <c r="B67" s="26"/>
      <c r="C67" s="26"/>
      <c r="D67" s="26"/>
      <c r="E67" s="26"/>
      <c r="F67" s="26"/>
      <c r="G67" s="26" t="n">
        <f aca="false">COUNTA(G68)</f>
        <v>1</v>
      </c>
      <c r="H67" s="26" t="n">
        <f aca="false">SUM(H68)</f>
        <v>0</v>
      </c>
      <c r="L67" s="39" t="s">
        <v>590</v>
      </c>
      <c r="M67" s="40" t="n">
        <v>1</v>
      </c>
      <c r="N67" s="40" t="n">
        <v>1</v>
      </c>
      <c r="O67" s="40" t="n">
        <v>1</v>
      </c>
      <c r="P67" s="40" t="n">
        <v>1</v>
      </c>
      <c r="Q67" s="40" t="n">
        <v>1</v>
      </c>
    </row>
    <row r="68" customFormat="false" ht="15" hidden="false" customHeight="false" outlineLevel="0" collapsed="false">
      <c r="A68" s="39" t="s">
        <v>597</v>
      </c>
      <c r="B68" s="40" t="n">
        <v>1</v>
      </c>
      <c r="C68" s="40" t="n">
        <v>1</v>
      </c>
      <c r="D68" s="40" t="n">
        <v>1</v>
      </c>
      <c r="E68" s="40" t="n">
        <v>1</v>
      </c>
      <c r="F68" s="40" t="n">
        <v>1</v>
      </c>
      <c r="G68" s="40" t="n">
        <v>5</v>
      </c>
      <c r="L68" s="39" t="s">
        <v>598</v>
      </c>
      <c r="M68" s="40"/>
      <c r="N68" s="40"/>
      <c r="O68" s="40" t="n">
        <v>1</v>
      </c>
      <c r="P68" s="40" t="n">
        <v>1</v>
      </c>
      <c r="Q68" s="40" t="n">
        <v>1</v>
      </c>
    </row>
    <row r="69" customFormat="false" ht="15" hidden="false" customHeight="false" outlineLevel="0" collapsed="false">
      <c r="A69" s="44"/>
      <c r="B69" s="40"/>
      <c r="C69" s="40"/>
      <c r="D69" s="40"/>
      <c r="E69" s="40"/>
      <c r="F69" s="40"/>
      <c r="G69" s="40"/>
      <c r="L69" s="39" t="s">
        <v>597</v>
      </c>
      <c r="M69" s="40" t="n">
        <v>1</v>
      </c>
      <c r="N69" s="40" t="n">
        <v>1</v>
      </c>
      <c r="O69" s="40" t="n">
        <v>1</v>
      </c>
      <c r="P69" s="40" t="n">
        <v>1</v>
      </c>
      <c r="Q69" s="40" t="n">
        <v>1</v>
      </c>
    </row>
    <row r="70" customFormat="false" ht="15" hidden="false" customHeight="false" outlineLevel="0" collapsed="false">
      <c r="A70" s="24" t="s">
        <v>103</v>
      </c>
      <c r="B70" s="26"/>
      <c r="C70" s="26"/>
      <c r="D70" s="26"/>
      <c r="E70" s="26"/>
      <c r="F70" s="26"/>
      <c r="G70" s="26" t="n">
        <f aca="false">COUNTA(G71)</f>
        <v>1</v>
      </c>
      <c r="H70" s="26" t="n">
        <f aca="false">SUM(H71)</f>
        <v>0</v>
      </c>
      <c r="L70" s="44"/>
      <c r="M70" s="40"/>
      <c r="N70" s="40"/>
      <c r="O70" s="40"/>
      <c r="P70" s="40"/>
      <c r="Q70" s="40"/>
    </row>
    <row r="71" customFormat="false" ht="15" hidden="false" customHeight="false" outlineLevel="0" collapsed="false">
      <c r="A71" s="39" t="s">
        <v>596</v>
      </c>
      <c r="B71" s="40" t="n">
        <v>1</v>
      </c>
      <c r="C71" s="40" t="n">
        <v>1</v>
      </c>
      <c r="D71" s="40" t="n">
        <v>1</v>
      </c>
      <c r="E71" s="40" t="n">
        <v>1</v>
      </c>
      <c r="F71" s="40" t="n">
        <v>1</v>
      </c>
      <c r="G71" s="40" t="n">
        <v>5</v>
      </c>
      <c r="L71" s="24" t="s">
        <v>107</v>
      </c>
      <c r="M71" s="26"/>
      <c r="N71" s="26"/>
      <c r="O71" s="26"/>
      <c r="P71" s="26"/>
      <c r="Q71" s="26"/>
    </row>
    <row r="72" customFormat="false" ht="15" hidden="false" customHeight="false" outlineLevel="0" collapsed="false">
      <c r="A72" s="44"/>
      <c r="B72" s="40"/>
      <c r="C72" s="40"/>
      <c r="D72" s="40"/>
      <c r="E72" s="40"/>
      <c r="F72" s="40"/>
      <c r="G72" s="40"/>
      <c r="L72" s="39" t="s">
        <v>599</v>
      </c>
      <c r="M72" s="40" t="n">
        <v>1</v>
      </c>
      <c r="N72" s="40" t="n">
        <v>1</v>
      </c>
      <c r="O72" s="40" t="n">
        <v>1</v>
      </c>
      <c r="P72" s="40" t="n">
        <v>1</v>
      </c>
      <c r="Q72" s="40" t="n">
        <v>1</v>
      </c>
    </row>
    <row r="73" customFormat="false" ht="15" hidden="false" customHeight="false" outlineLevel="0" collapsed="false">
      <c r="A73" s="24" t="s">
        <v>104</v>
      </c>
      <c r="B73" s="26"/>
      <c r="C73" s="26"/>
      <c r="D73" s="26"/>
      <c r="E73" s="26"/>
      <c r="F73" s="26"/>
      <c r="G73" s="26" t="n">
        <f aca="false">COUNTA(G74)</f>
        <v>1</v>
      </c>
      <c r="H73" s="26" t="n">
        <f aca="false">SUM(H74)</f>
        <v>0</v>
      </c>
      <c r="L73" s="44"/>
      <c r="M73" s="40"/>
      <c r="N73" s="40"/>
      <c r="O73" s="40"/>
      <c r="P73" s="40"/>
      <c r="Q73" s="40"/>
    </row>
    <row r="74" customFormat="false" ht="15" hidden="false" customHeight="false" outlineLevel="0" collapsed="false">
      <c r="A74" s="39" t="s">
        <v>594</v>
      </c>
      <c r="B74" s="40" t="n">
        <v>1</v>
      </c>
      <c r="C74" s="40" t="n">
        <v>1</v>
      </c>
      <c r="D74" s="40" t="n">
        <v>1</v>
      </c>
      <c r="E74" s="40" t="n">
        <v>1</v>
      </c>
      <c r="F74" s="40" t="n">
        <v>1</v>
      </c>
      <c r="G74" s="40" t="n">
        <v>5</v>
      </c>
      <c r="L74" s="24" t="s">
        <v>104</v>
      </c>
      <c r="M74" s="26"/>
      <c r="N74" s="26"/>
      <c r="O74" s="26"/>
      <c r="P74" s="26"/>
      <c r="Q74" s="26"/>
    </row>
    <row r="75" customFormat="false" ht="15" hidden="false" customHeight="false" outlineLevel="0" collapsed="false">
      <c r="A75" s="44"/>
      <c r="B75" s="40"/>
      <c r="C75" s="40"/>
      <c r="D75" s="40"/>
      <c r="E75" s="40"/>
      <c r="F75" s="40"/>
      <c r="G75" s="40"/>
      <c r="L75" s="39" t="s">
        <v>594</v>
      </c>
      <c r="M75" s="40" t="n">
        <v>1</v>
      </c>
      <c r="N75" s="40" t="n">
        <v>1</v>
      </c>
      <c r="O75" s="40" t="n">
        <v>1</v>
      </c>
      <c r="P75" s="40" t="n">
        <v>1</v>
      </c>
      <c r="Q75" s="40" t="n">
        <v>1</v>
      </c>
    </row>
    <row r="76" customFormat="false" ht="15" hidden="false" customHeight="false" outlineLevel="0" collapsed="false">
      <c r="A76" s="24" t="s">
        <v>105</v>
      </c>
      <c r="B76" s="26"/>
      <c r="C76" s="26"/>
      <c r="D76" s="26"/>
      <c r="E76" s="26"/>
      <c r="F76" s="26"/>
      <c r="G76" s="26" t="n">
        <f aca="false">COUNTA(G77)</f>
        <v>1</v>
      </c>
      <c r="H76" s="26" t="n">
        <f aca="false">SUM(H77)</f>
        <v>0</v>
      </c>
      <c r="L76" s="44"/>
      <c r="M76" s="40"/>
      <c r="N76" s="40"/>
      <c r="O76" s="40"/>
      <c r="P76" s="40"/>
      <c r="Q76" s="40"/>
    </row>
    <row r="77" customFormat="false" ht="15" hidden="false" customHeight="false" outlineLevel="0" collapsed="false">
      <c r="A77" s="39" t="s">
        <v>594</v>
      </c>
      <c r="B77" s="40" t="n">
        <v>1</v>
      </c>
      <c r="C77" s="40" t="n">
        <v>1</v>
      </c>
      <c r="D77" s="40" t="n">
        <v>1</v>
      </c>
      <c r="E77" s="40" t="n">
        <v>1</v>
      </c>
      <c r="F77" s="40" t="n">
        <v>1</v>
      </c>
      <c r="G77" s="40" t="n">
        <v>5</v>
      </c>
      <c r="L77" s="24" t="s">
        <v>89</v>
      </c>
      <c r="M77" s="26"/>
      <c r="N77" s="26"/>
      <c r="O77" s="26"/>
      <c r="P77" s="26"/>
      <c r="Q77" s="26"/>
    </row>
    <row r="78" customFormat="false" ht="15" hidden="false" customHeight="false" outlineLevel="0" collapsed="false">
      <c r="A78" s="44"/>
      <c r="B78" s="40"/>
      <c r="C78" s="40"/>
      <c r="D78" s="40"/>
      <c r="E78" s="40"/>
      <c r="F78" s="40"/>
      <c r="G78" s="40"/>
      <c r="L78" s="39" t="s">
        <v>591</v>
      </c>
      <c r="M78" s="40"/>
      <c r="N78" s="40"/>
      <c r="O78" s="40"/>
      <c r="P78" s="40"/>
      <c r="Q78" s="40" t="n">
        <v>1</v>
      </c>
    </row>
    <row r="79" customFormat="false" ht="15" hidden="false" customHeight="false" outlineLevel="0" collapsed="false">
      <c r="A79" s="24" t="s">
        <v>106</v>
      </c>
      <c r="B79" s="26"/>
      <c r="C79" s="26"/>
      <c r="D79" s="26"/>
      <c r="E79" s="26"/>
      <c r="F79" s="26"/>
      <c r="G79" s="26" t="n">
        <f aca="false">COUNTA(G80)</f>
        <v>1</v>
      </c>
      <c r="H79" s="26" t="n">
        <f aca="false">SUM(H80)</f>
        <v>0</v>
      </c>
      <c r="L79" s="39" t="s">
        <v>592</v>
      </c>
      <c r="M79" s="40" t="n">
        <v>1</v>
      </c>
      <c r="N79" s="40" t="n">
        <v>1</v>
      </c>
      <c r="O79" s="40"/>
      <c r="P79" s="40" t="n">
        <v>1</v>
      </c>
      <c r="Q79" s="40" t="n">
        <v>1</v>
      </c>
    </row>
    <row r="80" customFormat="false" ht="15" hidden="false" customHeight="false" outlineLevel="0" collapsed="false">
      <c r="A80" s="39" t="s">
        <v>594</v>
      </c>
      <c r="B80" s="40" t="n">
        <v>1</v>
      </c>
      <c r="C80" s="40" t="n">
        <v>1</v>
      </c>
      <c r="D80" s="40" t="n">
        <v>1</v>
      </c>
      <c r="E80" s="40" t="n">
        <v>1</v>
      </c>
      <c r="F80" s="40" t="n">
        <v>1</v>
      </c>
      <c r="G80" s="40" t="n">
        <v>5</v>
      </c>
      <c r="L80" s="39" t="s">
        <v>594</v>
      </c>
      <c r="M80" s="40" t="n">
        <v>1</v>
      </c>
      <c r="N80" s="40" t="n">
        <v>1</v>
      </c>
      <c r="O80" s="40" t="n">
        <v>1</v>
      </c>
      <c r="P80" s="40" t="n">
        <v>2</v>
      </c>
      <c r="Q80" s="40" t="n">
        <v>2</v>
      </c>
    </row>
    <row r="81" customFormat="false" ht="15" hidden="false" customHeight="false" outlineLevel="0" collapsed="false">
      <c r="A81" s="44"/>
      <c r="B81" s="40"/>
      <c r="C81" s="40"/>
      <c r="D81" s="40"/>
      <c r="E81" s="40"/>
      <c r="F81" s="40"/>
      <c r="G81" s="40"/>
      <c r="L81" s="39" t="s">
        <v>593</v>
      </c>
      <c r="M81" s="40" t="n">
        <v>2</v>
      </c>
      <c r="N81" s="40" t="n">
        <v>1</v>
      </c>
      <c r="O81" s="40" t="n">
        <v>1</v>
      </c>
      <c r="P81" s="40" t="n">
        <v>1</v>
      </c>
      <c r="Q81" s="40" t="n">
        <v>1</v>
      </c>
    </row>
    <row r="82" customFormat="false" ht="15" hidden="false" customHeight="false" outlineLevel="0" collapsed="false">
      <c r="A82" s="24" t="s">
        <v>107</v>
      </c>
      <c r="B82" s="26"/>
      <c r="C82" s="26"/>
      <c r="D82" s="26"/>
      <c r="E82" s="26"/>
      <c r="F82" s="26"/>
      <c r="G82" s="26" t="n">
        <f aca="false">COUNTA(G83)</f>
        <v>1</v>
      </c>
      <c r="H82" s="26" t="n">
        <f aca="false">SUM(H83)</f>
        <v>0</v>
      </c>
      <c r="L82" s="39" t="s">
        <v>596</v>
      </c>
      <c r="M82" s="40" t="n">
        <v>1</v>
      </c>
      <c r="N82" s="40"/>
      <c r="O82" s="40"/>
      <c r="P82" s="40"/>
      <c r="Q82" s="40"/>
    </row>
    <row r="83" customFormat="false" ht="15" hidden="false" customHeight="false" outlineLevel="0" collapsed="false">
      <c r="A83" s="39" t="s">
        <v>599</v>
      </c>
      <c r="B83" s="40" t="n">
        <v>1</v>
      </c>
      <c r="C83" s="40" t="n">
        <v>1</v>
      </c>
      <c r="D83" s="40" t="n">
        <v>1</v>
      </c>
      <c r="E83" s="40" t="n">
        <v>1</v>
      </c>
      <c r="F83" s="40" t="n">
        <v>1</v>
      </c>
      <c r="G83" s="40" t="n">
        <v>5</v>
      </c>
      <c r="L83" s="39" t="s">
        <v>597</v>
      </c>
      <c r="M83" s="40" t="n">
        <v>1</v>
      </c>
      <c r="N83" s="40" t="n">
        <v>1</v>
      </c>
      <c r="O83" s="40" t="n">
        <v>2</v>
      </c>
      <c r="P83" s="40" t="n">
        <v>1</v>
      </c>
      <c r="Q83" s="40"/>
    </row>
    <row r="84" customFormat="false" ht="15" hidden="false" customHeight="false" outlineLevel="0" collapsed="false">
      <c r="A84" s="44"/>
      <c r="B84" s="40"/>
      <c r="C84" s="40"/>
      <c r="D84" s="40"/>
      <c r="E84" s="40"/>
      <c r="F84" s="40"/>
      <c r="G84" s="40"/>
      <c r="L84" s="39" t="s">
        <v>599</v>
      </c>
      <c r="M84" s="40" t="n">
        <v>2</v>
      </c>
      <c r="N84" s="40" t="n">
        <v>1</v>
      </c>
      <c r="O84" s="40" t="n">
        <v>1</v>
      </c>
      <c r="P84" s="40" t="n">
        <v>1</v>
      </c>
      <c r="Q84" s="40" t="n">
        <v>1</v>
      </c>
    </row>
    <row r="85" customFormat="false" ht="15" hidden="false" customHeight="false" outlineLevel="0" collapsed="false">
      <c r="L85" s="44"/>
      <c r="M85" s="40"/>
      <c r="N85" s="40"/>
      <c r="O85" s="40"/>
      <c r="P85" s="40"/>
      <c r="Q85" s="40"/>
    </row>
    <row r="86" customFormat="false" ht="15" hidden="false" customHeight="false" outlineLevel="0" collapsed="false">
      <c r="L86" s="24" t="s">
        <v>605</v>
      </c>
      <c r="M86" s="26"/>
      <c r="N86" s="26"/>
      <c r="O86" s="26"/>
      <c r="P86" s="26"/>
      <c r="Q86" s="26"/>
    </row>
    <row r="87" customFormat="false" ht="15" hidden="false" customHeight="false" outlineLevel="0" collapsed="false">
      <c r="L87" s="39" t="s">
        <v>593</v>
      </c>
      <c r="M87" s="40"/>
      <c r="N87" s="40"/>
      <c r="O87" s="40"/>
      <c r="P87" s="40"/>
      <c r="Q87" s="40" t="n">
        <v>1</v>
      </c>
    </row>
    <row r="88" customFormat="false" ht="15" hidden="false" customHeight="false" outlineLevel="0" collapsed="false">
      <c r="L88" s="39" t="s">
        <v>596</v>
      </c>
      <c r="M88" s="40"/>
      <c r="N88" s="40" t="n">
        <v>1</v>
      </c>
      <c r="O88" s="40" t="n">
        <v>1</v>
      </c>
      <c r="P88" s="40" t="n">
        <v>1</v>
      </c>
      <c r="Q88" s="40" t="n">
        <v>1</v>
      </c>
    </row>
    <row r="89" customFormat="false" ht="15" hidden="false" customHeight="false" outlineLevel="0" collapsed="false">
      <c r="L89" s="39" t="s">
        <v>599</v>
      </c>
      <c r="M89" s="40" t="n">
        <v>1</v>
      </c>
      <c r="N89" s="40"/>
      <c r="O89" s="40"/>
      <c r="P89" s="40" t="n">
        <v>1</v>
      </c>
      <c r="Q89" s="40" t="n">
        <v>1</v>
      </c>
    </row>
    <row r="90" customFormat="false" ht="15" hidden="false" customHeight="false" outlineLevel="0" collapsed="false">
      <c r="L90" s="44"/>
      <c r="M90" s="40"/>
      <c r="N90" s="40"/>
      <c r="O90" s="40"/>
      <c r="P90" s="40"/>
      <c r="Q90" s="40"/>
    </row>
    <row r="91" customFormat="false" ht="15" hidden="false" customHeight="false" outlineLevel="0" collapsed="false">
      <c r="L91" s="24" t="s">
        <v>606</v>
      </c>
      <c r="M91" s="26"/>
      <c r="N91" s="26"/>
      <c r="O91" s="26"/>
      <c r="P91" s="26"/>
      <c r="Q91" s="26"/>
    </row>
    <row r="92" customFormat="false" ht="15" hidden="false" customHeight="false" outlineLevel="0" collapsed="false">
      <c r="L92" s="39" t="s">
        <v>591</v>
      </c>
      <c r="M92" s="40"/>
      <c r="N92" s="40" t="n">
        <v>1</v>
      </c>
      <c r="O92" s="40" t="n">
        <v>1</v>
      </c>
      <c r="P92" s="40" t="n">
        <v>1</v>
      </c>
      <c r="Q92" s="40"/>
    </row>
    <row r="93" customFormat="false" ht="15" hidden="false" customHeight="false" outlineLevel="0" collapsed="false">
      <c r="L93" s="44"/>
      <c r="M93" s="40"/>
      <c r="N93" s="40"/>
      <c r="O93" s="40"/>
      <c r="P93" s="40"/>
      <c r="Q93" s="40"/>
    </row>
    <row r="94" customFormat="false" ht="15" hidden="false" customHeight="false" outlineLevel="0" collapsed="false">
      <c r="L94" s="24" t="s">
        <v>607</v>
      </c>
      <c r="M94" s="26"/>
      <c r="N94" s="26"/>
      <c r="O94" s="26"/>
      <c r="P94" s="26"/>
      <c r="Q94" s="26"/>
    </row>
    <row r="95" customFormat="false" ht="15" hidden="false" customHeight="false" outlineLevel="0" collapsed="false">
      <c r="L95" s="39" t="s">
        <v>591</v>
      </c>
      <c r="M95" s="40" t="n">
        <v>1</v>
      </c>
      <c r="N95" s="40"/>
      <c r="O95" s="40"/>
      <c r="P95" s="40"/>
      <c r="Q95" s="40" t="n">
        <v>1</v>
      </c>
    </row>
    <row r="96" customFormat="false" ht="15" hidden="false" customHeight="false" outlineLevel="0" collapsed="false">
      <c r="L96" s="44"/>
      <c r="M96" s="40"/>
      <c r="N96" s="40"/>
      <c r="O96" s="40"/>
      <c r="P96" s="40"/>
      <c r="Q96" s="40"/>
    </row>
    <row r="97" customFormat="false" ht="15" hidden="false" customHeight="false" outlineLevel="0" collapsed="false">
      <c r="L97" s="24" t="s">
        <v>90</v>
      </c>
      <c r="M97" s="26"/>
      <c r="N97" s="26"/>
      <c r="O97" s="26"/>
      <c r="P97" s="26"/>
      <c r="Q97" s="26"/>
    </row>
    <row r="98" customFormat="false" ht="15" hidden="false" customHeight="false" outlineLevel="0" collapsed="false">
      <c r="L98" s="39" t="s">
        <v>591</v>
      </c>
      <c r="M98" s="40" t="n">
        <v>1</v>
      </c>
      <c r="N98" s="40" t="n">
        <v>1</v>
      </c>
      <c r="O98" s="40" t="n">
        <v>1</v>
      </c>
      <c r="P98" s="40" t="n">
        <v>1</v>
      </c>
      <c r="Q98" s="40" t="n">
        <v>1</v>
      </c>
    </row>
    <row r="99" customFormat="false" ht="15" hidden="false" customHeight="false" outlineLevel="0" collapsed="false">
      <c r="L99" s="39" t="s">
        <v>594</v>
      </c>
      <c r="M99" s="40"/>
      <c r="N99" s="40"/>
      <c r="O99" s="40" t="n">
        <v>1</v>
      </c>
      <c r="P99" s="40" t="n">
        <v>1</v>
      </c>
      <c r="Q99" s="40" t="n">
        <v>1</v>
      </c>
    </row>
    <row r="100" customFormat="false" ht="15" hidden="false" customHeight="false" outlineLevel="0" collapsed="false">
      <c r="L100" s="39" t="s">
        <v>595</v>
      </c>
      <c r="M100" s="40" t="n">
        <v>1</v>
      </c>
      <c r="N100" s="40" t="n">
        <v>1</v>
      </c>
      <c r="O100" s="40" t="n">
        <v>1</v>
      </c>
      <c r="P100" s="40" t="n">
        <v>1</v>
      </c>
      <c r="Q100" s="40" t="n">
        <v>1</v>
      </c>
    </row>
    <row r="101" customFormat="false" ht="15" hidden="false" customHeight="false" outlineLevel="0" collapsed="false">
      <c r="L101" s="39" t="s">
        <v>596</v>
      </c>
      <c r="M101" s="40"/>
      <c r="N101" s="40"/>
      <c r="O101" s="40"/>
      <c r="P101" s="40"/>
      <c r="Q101" s="40" t="n">
        <v>1</v>
      </c>
    </row>
    <row r="102" customFormat="false" ht="15" hidden="false" customHeight="false" outlineLevel="0" collapsed="false">
      <c r="L102" s="39" t="s">
        <v>597</v>
      </c>
      <c r="M102" s="40" t="n">
        <v>1</v>
      </c>
      <c r="N102" s="40" t="n">
        <v>1</v>
      </c>
      <c r="O102" s="40" t="n">
        <v>1</v>
      </c>
      <c r="P102" s="40" t="n">
        <v>1</v>
      </c>
      <c r="Q102" s="40" t="n">
        <v>1</v>
      </c>
    </row>
    <row r="103" customFormat="false" ht="15" hidden="false" customHeight="false" outlineLevel="0" collapsed="false">
      <c r="L103" s="44"/>
      <c r="M103" s="40"/>
      <c r="N103" s="40"/>
      <c r="O103" s="40"/>
      <c r="P103" s="40"/>
      <c r="Q103" s="40"/>
    </row>
    <row r="104" customFormat="false" ht="15" hidden="false" customHeight="false" outlineLevel="0" collapsed="false">
      <c r="L104" s="24" t="s">
        <v>88</v>
      </c>
      <c r="M104" s="26"/>
      <c r="N104" s="26"/>
      <c r="O104" s="26"/>
      <c r="P104" s="26"/>
      <c r="Q104" s="26"/>
    </row>
    <row r="105" customFormat="false" ht="15" hidden="false" customHeight="false" outlineLevel="0" collapsed="false">
      <c r="L105" s="39" t="s">
        <v>590</v>
      </c>
      <c r="M105" s="43" t="n">
        <v>4</v>
      </c>
      <c r="N105" s="43" t="n">
        <v>3</v>
      </c>
      <c r="O105" s="43" t="n">
        <v>3</v>
      </c>
      <c r="P105" s="43" t="n">
        <v>3</v>
      </c>
      <c r="Q105" s="43" t="n">
        <v>3</v>
      </c>
      <c r="R105" s="46" t="n">
        <v>2</v>
      </c>
    </row>
    <row r="106" customFormat="false" ht="15" hidden="false" customHeight="false" outlineLevel="0" collapsed="false">
      <c r="L106" s="39" t="s">
        <v>591</v>
      </c>
      <c r="M106" s="43" t="n">
        <v>5</v>
      </c>
      <c r="N106" s="43" t="n">
        <v>3</v>
      </c>
      <c r="O106" s="43" t="n">
        <v>3</v>
      </c>
      <c r="P106" s="43" t="n">
        <v>6</v>
      </c>
      <c r="Q106" s="43" t="n">
        <v>6</v>
      </c>
      <c r="R106" s="46" t="n">
        <v>2</v>
      </c>
    </row>
    <row r="107" customFormat="false" ht="15" hidden="false" customHeight="false" outlineLevel="0" collapsed="false">
      <c r="L107" s="39" t="s">
        <v>592</v>
      </c>
      <c r="M107" s="43" t="n">
        <v>6</v>
      </c>
      <c r="N107" s="43" t="n">
        <v>5</v>
      </c>
      <c r="O107" s="43" t="n">
        <v>6</v>
      </c>
      <c r="P107" s="43" t="n">
        <v>5</v>
      </c>
      <c r="Q107" s="43" t="n">
        <v>6</v>
      </c>
      <c r="R107" s="46" t="n">
        <v>4</v>
      </c>
    </row>
    <row r="108" customFormat="false" ht="15" hidden="false" customHeight="false" outlineLevel="0" collapsed="false">
      <c r="L108" s="39" t="s">
        <v>594</v>
      </c>
      <c r="M108" s="43" t="n">
        <v>5</v>
      </c>
      <c r="N108" s="43" t="n">
        <v>5</v>
      </c>
      <c r="O108" s="43" t="n">
        <v>6</v>
      </c>
      <c r="P108" s="43" t="n">
        <v>5</v>
      </c>
      <c r="Q108" s="43" t="n">
        <v>6</v>
      </c>
      <c r="R108" s="46" t="n">
        <v>4</v>
      </c>
    </row>
    <row r="109" customFormat="false" ht="15" hidden="false" customHeight="false" outlineLevel="0" collapsed="false">
      <c r="L109" s="39" t="s">
        <v>593</v>
      </c>
      <c r="M109" s="40" t="n">
        <v>1</v>
      </c>
      <c r="N109" s="40" t="n">
        <v>2</v>
      </c>
      <c r="O109" s="40" t="n">
        <v>3</v>
      </c>
      <c r="P109" s="40" t="n">
        <v>2</v>
      </c>
      <c r="Q109" s="40" t="n">
        <v>2</v>
      </c>
    </row>
    <row r="110" customFormat="false" ht="15" hidden="false" customHeight="false" outlineLevel="0" collapsed="false">
      <c r="L110" s="39" t="s">
        <v>595</v>
      </c>
      <c r="M110" s="40" t="n">
        <v>2</v>
      </c>
      <c r="N110" s="40" t="n">
        <v>1</v>
      </c>
      <c r="O110" s="40" t="n">
        <v>2</v>
      </c>
      <c r="P110" s="40" t="n">
        <v>4</v>
      </c>
      <c r="Q110" s="40" t="n">
        <v>6</v>
      </c>
    </row>
    <row r="111" customFormat="false" ht="15" hidden="false" customHeight="false" outlineLevel="0" collapsed="false">
      <c r="L111" s="39" t="s">
        <v>596</v>
      </c>
      <c r="M111" s="40" t="n">
        <v>1</v>
      </c>
      <c r="N111" s="40" t="n">
        <v>2</v>
      </c>
      <c r="O111" s="40" t="n">
        <v>1</v>
      </c>
      <c r="P111" s="40" t="n">
        <v>2</v>
      </c>
      <c r="Q111" s="40" t="n">
        <v>2</v>
      </c>
    </row>
    <row r="112" customFormat="false" ht="15" hidden="false" customHeight="false" outlineLevel="0" collapsed="false">
      <c r="L112" s="39" t="s">
        <v>598</v>
      </c>
      <c r="M112" s="43" t="n">
        <v>3</v>
      </c>
      <c r="N112" s="43" t="n">
        <v>3</v>
      </c>
      <c r="O112" s="43" t="n">
        <v>3</v>
      </c>
      <c r="P112" s="43" t="n">
        <v>3</v>
      </c>
      <c r="Q112" s="43" t="n">
        <v>3</v>
      </c>
      <c r="R112" s="46" t="n">
        <v>2</v>
      </c>
    </row>
    <row r="113" customFormat="false" ht="15" hidden="false" customHeight="false" outlineLevel="0" collapsed="false">
      <c r="L113" s="39" t="s">
        <v>597</v>
      </c>
      <c r="M113" s="40" t="n">
        <v>1</v>
      </c>
      <c r="N113" s="40" t="n">
        <v>1</v>
      </c>
      <c r="O113" s="40" t="n">
        <v>1</v>
      </c>
      <c r="P113" s="40" t="n">
        <v>3</v>
      </c>
      <c r="Q113" s="40" t="n">
        <v>3</v>
      </c>
    </row>
    <row r="114" customFormat="false" ht="15" hidden="false" customHeight="false" outlineLevel="0" collapsed="false">
      <c r="L114" s="39" t="s">
        <v>599</v>
      </c>
      <c r="M114" s="43" t="n">
        <v>4</v>
      </c>
      <c r="N114" s="43" t="n">
        <v>5</v>
      </c>
      <c r="O114" s="43" t="n">
        <v>5</v>
      </c>
      <c r="P114" s="43" t="n">
        <v>5</v>
      </c>
      <c r="Q114" s="43" t="n">
        <v>6</v>
      </c>
      <c r="R114" s="46" t="n">
        <v>4</v>
      </c>
    </row>
    <row r="115" customFormat="false" ht="15" hidden="false" customHeight="false" outlineLevel="0" collapsed="false">
      <c r="L115" s="44"/>
      <c r="M115" s="40"/>
      <c r="N115" s="40"/>
      <c r="O115" s="40"/>
      <c r="P115" s="40"/>
      <c r="Q115" s="40"/>
    </row>
    <row r="116" customFormat="false" ht="15" hidden="false" customHeight="false" outlineLevel="0" collapsed="false">
      <c r="L116" s="24" t="s">
        <v>98</v>
      </c>
      <c r="M116" s="26"/>
      <c r="N116" s="26"/>
      <c r="O116" s="26"/>
      <c r="P116" s="26"/>
      <c r="Q116" s="26"/>
    </row>
    <row r="117" customFormat="false" ht="15" hidden="false" customHeight="false" outlineLevel="0" collapsed="false">
      <c r="L117" s="39" t="s">
        <v>593</v>
      </c>
      <c r="M117" s="40" t="n">
        <v>1</v>
      </c>
      <c r="N117" s="40" t="n">
        <v>1</v>
      </c>
      <c r="O117" s="40"/>
      <c r="P117" s="40"/>
      <c r="Q117" s="40"/>
    </row>
    <row r="118" customFormat="false" ht="15" hidden="false" customHeight="false" outlineLevel="0" collapsed="false">
      <c r="L118" s="39" t="s">
        <v>595</v>
      </c>
      <c r="M118" s="40"/>
      <c r="N118" s="40"/>
      <c r="O118" s="40"/>
      <c r="P118" s="40"/>
      <c r="Q118" s="40" t="n">
        <v>1</v>
      </c>
    </row>
    <row r="119" customFormat="false" ht="15" hidden="false" customHeight="false" outlineLevel="0" collapsed="false">
      <c r="L119" s="39" t="s">
        <v>596</v>
      </c>
      <c r="M119" s="40" t="n">
        <v>1</v>
      </c>
      <c r="N119" s="40" t="n">
        <v>1</v>
      </c>
      <c r="O119" s="40" t="n">
        <v>1</v>
      </c>
      <c r="P119" s="40" t="n">
        <v>1</v>
      </c>
      <c r="Q119" s="40" t="n">
        <v>1</v>
      </c>
    </row>
    <row r="120" customFormat="false" ht="15" hidden="false" customHeight="false" outlineLevel="0" collapsed="false">
      <c r="L120" s="39" t="s">
        <v>597</v>
      </c>
      <c r="M120" s="40"/>
      <c r="N120" s="40"/>
      <c r="O120" s="40" t="n">
        <v>1</v>
      </c>
      <c r="P120" s="40"/>
      <c r="Q120" s="40"/>
    </row>
    <row r="121" customFormat="false" ht="15" hidden="false" customHeight="false" outlineLevel="0" collapsed="false">
      <c r="L121" s="39" t="s">
        <v>599</v>
      </c>
      <c r="M121" s="40"/>
      <c r="N121" s="40" t="n">
        <v>1</v>
      </c>
      <c r="O121" s="40" t="n">
        <v>1</v>
      </c>
      <c r="P121" s="40" t="n">
        <v>1</v>
      </c>
      <c r="Q121" s="40"/>
    </row>
    <row r="122" customFormat="false" ht="15" hidden="false" customHeight="false" outlineLevel="0" collapsed="false">
      <c r="L122" s="44"/>
      <c r="M122" s="40"/>
      <c r="N122" s="40"/>
      <c r="O122" s="40"/>
      <c r="P122" s="40"/>
      <c r="Q122" s="40"/>
    </row>
    <row r="123" customFormat="false" ht="15" hidden="false" customHeight="false" outlineLevel="0" collapsed="false">
      <c r="L123" s="24" t="s">
        <v>96</v>
      </c>
      <c r="M123" s="26"/>
      <c r="N123" s="26"/>
      <c r="O123" s="26"/>
      <c r="P123" s="26"/>
      <c r="Q123" s="26"/>
    </row>
    <row r="124" customFormat="false" ht="15" hidden="false" customHeight="false" outlineLevel="0" collapsed="false">
      <c r="L124" s="39" t="s">
        <v>591</v>
      </c>
      <c r="M124" s="40"/>
      <c r="N124" s="40"/>
      <c r="O124" s="40" t="n">
        <v>1</v>
      </c>
      <c r="P124" s="40" t="n">
        <v>1</v>
      </c>
      <c r="Q124" s="40" t="n">
        <v>1</v>
      </c>
    </row>
    <row r="125" customFormat="false" ht="15" hidden="false" customHeight="false" outlineLevel="0" collapsed="false">
      <c r="L125" s="39" t="s">
        <v>592</v>
      </c>
      <c r="M125" s="40"/>
      <c r="N125" s="40"/>
      <c r="O125" s="40"/>
      <c r="P125" s="40"/>
      <c r="Q125" s="40" t="n">
        <v>1</v>
      </c>
    </row>
    <row r="126" customFormat="false" ht="15" hidden="false" customHeight="false" outlineLevel="0" collapsed="false">
      <c r="L126" s="39" t="s">
        <v>594</v>
      </c>
      <c r="M126" s="40" t="n">
        <v>1</v>
      </c>
      <c r="N126" s="40" t="n">
        <v>1</v>
      </c>
      <c r="O126" s="40" t="n">
        <v>1</v>
      </c>
      <c r="P126" s="40" t="n">
        <v>1</v>
      </c>
      <c r="Q126" s="40" t="n">
        <v>1</v>
      </c>
    </row>
    <row r="127" customFormat="false" ht="15" hidden="false" customHeight="false" outlineLevel="0" collapsed="false">
      <c r="L127" s="39" t="s">
        <v>593</v>
      </c>
      <c r="M127" s="40"/>
      <c r="N127" s="40" t="n">
        <v>1</v>
      </c>
      <c r="O127" s="40" t="n">
        <v>1</v>
      </c>
      <c r="P127" s="40" t="n">
        <v>1</v>
      </c>
      <c r="Q127" s="40" t="n">
        <v>1</v>
      </c>
    </row>
    <row r="128" customFormat="false" ht="15" hidden="false" customHeight="false" outlineLevel="0" collapsed="false">
      <c r="L128" s="39" t="s">
        <v>599</v>
      </c>
      <c r="M128" s="40" t="n">
        <v>1</v>
      </c>
      <c r="N128" s="40" t="n">
        <v>1</v>
      </c>
      <c r="O128" s="40" t="n">
        <v>1</v>
      </c>
      <c r="P128" s="40" t="n">
        <v>1</v>
      </c>
      <c r="Q128" s="40" t="n">
        <v>1</v>
      </c>
    </row>
    <row r="129" customFormat="false" ht="15" hidden="false" customHeight="false" outlineLevel="0" collapsed="false">
      <c r="L129" s="44"/>
      <c r="M129" s="40"/>
      <c r="N129" s="40"/>
      <c r="O129" s="40"/>
      <c r="P129" s="40"/>
      <c r="Q129" s="40"/>
    </row>
    <row r="130" customFormat="false" ht="15" hidden="false" customHeight="false" outlineLevel="0" collapsed="false">
      <c r="L130" s="24" t="s">
        <v>100</v>
      </c>
      <c r="M130" s="26"/>
      <c r="N130" s="26"/>
      <c r="O130" s="26"/>
      <c r="P130" s="26"/>
      <c r="Q130" s="26"/>
    </row>
    <row r="131" customFormat="false" ht="15" hidden="false" customHeight="false" outlineLevel="0" collapsed="false">
      <c r="L131" s="39" t="s">
        <v>591</v>
      </c>
      <c r="M131" s="40" t="n">
        <v>1</v>
      </c>
      <c r="N131" s="40" t="n">
        <v>1</v>
      </c>
      <c r="O131" s="40" t="n">
        <v>1</v>
      </c>
      <c r="P131" s="40" t="n">
        <v>1</v>
      </c>
      <c r="Q131" s="40" t="n">
        <v>1</v>
      </c>
    </row>
    <row r="132" customFormat="false" ht="15" hidden="false" customHeight="false" outlineLevel="0" collapsed="false">
      <c r="L132" s="44"/>
      <c r="M132" s="40"/>
      <c r="N132" s="40"/>
      <c r="O132" s="40"/>
      <c r="P132" s="40"/>
      <c r="Q132" s="40"/>
    </row>
    <row r="133" customFormat="false" ht="15" hidden="false" customHeight="false" outlineLevel="0" collapsed="false">
      <c r="L133" s="24" t="s">
        <v>103</v>
      </c>
      <c r="M133" s="26"/>
      <c r="N133" s="26"/>
      <c r="O133" s="26"/>
      <c r="P133" s="26"/>
      <c r="Q133" s="26"/>
    </row>
    <row r="134" customFormat="false" ht="15" hidden="false" customHeight="false" outlineLevel="0" collapsed="false">
      <c r="L134" s="39" t="s">
        <v>591</v>
      </c>
      <c r="M134" s="40"/>
      <c r="N134" s="40"/>
      <c r="O134" s="40"/>
      <c r="P134" s="40" t="n">
        <v>1</v>
      </c>
      <c r="Q134" s="40" t="n">
        <v>1</v>
      </c>
    </row>
    <row r="135" customFormat="false" ht="15" hidden="false" customHeight="false" outlineLevel="0" collapsed="false">
      <c r="L135" s="39" t="s">
        <v>592</v>
      </c>
      <c r="M135" s="40"/>
      <c r="N135" s="40" t="n">
        <v>1</v>
      </c>
      <c r="O135" s="40" t="n">
        <v>1</v>
      </c>
      <c r="P135" s="40"/>
      <c r="Q135" s="40"/>
    </row>
    <row r="136" customFormat="false" ht="15" hidden="false" customHeight="false" outlineLevel="0" collapsed="false">
      <c r="L136" s="39" t="s">
        <v>593</v>
      </c>
      <c r="M136" s="40"/>
      <c r="N136" s="40"/>
      <c r="O136" s="40" t="n">
        <v>1</v>
      </c>
      <c r="P136" s="40"/>
      <c r="Q136" s="40"/>
    </row>
    <row r="137" customFormat="false" ht="15" hidden="false" customHeight="false" outlineLevel="0" collapsed="false">
      <c r="L137" s="39" t="s">
        <v>596</v>
      </c>
      <c r="M137" s="40" t="n">
        <v>1</v>
      </c>
      <c r="N137" s="40" t="n">
        <v>1</v>
      </c>
      <c r="O137" s="40" t="n">
        <v>1</v>
      </c>
      <c r="P137" s="40" t="n">
        <v>1</v>
      </c>
      <c r="Q137" s="40" t="n">
        <v>1</v>
      </c>
    </row>
    <row r="138" customFormat="false" ht="15" hidden="false" customHeight="false" outlineLevel="0" collapsed="false">
      <c r="L138" s="44"/>
      <c r="M138" s="40"/>
      <c r="N138" s="40"/>
      <c r="O138" s="40"/>
      <c r="P138" s="40"/>
      <c r="Q138" s="40"/>
    </row>
    <row r="139" customFormat="false" ht="15" hidden="false" customHeight="false" outlineLevel="0" collapsed="false">
      <c r="L139" s="24" t="s">
        <v>101</v>
      </c>
      <c r="M139" s="26"/>
      <c r="N139" s="26"/>
      <c r="O139" s="26"/>
      <c r="P139" s="26"/>
      <c r="Q139" s="26"/>
    </row>
    <row r="140" customFormat="false" ht="15" hidden="false" customHeight="false" outlineLevel="0" collapsed="false">
      <c r="L140" s="39" t="s">
        <v>591</v>
      </c>
      <c r="M140" s="40" t="n">
        <v>1</v>
      </c>
      <c r="N140" s="40" t="n">
        <v>1</v>
      </c>
      <c r="O140" s="40" t="n">
        <v>1</v>
      </c>
      <c r="P140" s="40" t="n">
        <v>1</v>
      </c>
      <c r="Q140" s="40" t="n">
        <v>1</v>
      </c>
    </row>
    <row r="141" customFormat="false" ht="15" hidden="false" customHeight="false" outlineLevel="0" collapsed="false">
      <c r="L141" s="44"/>
      <c r="M141" s="40"/>
      <c r="N141" s="40"/>
      <c r="O141" s="40"/>
      <c r="P141" s="40"/>
      <c r="Q141" s="40"/>
    </row>
    <row r="142" customFormat="false" ht="15" hidden="false" customHeight="false" outlineLevel="0" collapsed="false">
      <c r="L142" s="24" t="s">
        <v>608</v>
      </c>
      <c r="M142" s="26"/>
      <c r="N142" s="26"/>
      <c r="O142" s="26"/>
      <c r="P142" s="26"/>
      <c r="Q142" s="26"/>
    </row>
    <row r="143" customFormat="false" ht="15" hidden="false" customHeight="false" outlineLevel="0" collapsed="false">
      <c r="L143" s="39" t="s">
        <v>591</v>
      </c>
      <c r="M143" s="40"/>
      <c r="N143" s="40"/>
      <c r="O143" s="40"/>
      <c r="P143" s="40" t="n">
        <v>1</v>
      </c>
      <c r="Q143" s="40" t="n">
        <v>1</v>
      </c>
    </row>
    <row r="144" customFormat="false" ht="15" hidden="false" customHeight="false" outlineLevel="0" collapsed="false">
      <c r="L144" s="44"/>
      <c r="M144" s="40"/>
      <c r="N144" s="40"/>
      <c r="O144" s="40"/>
      <c r="P144" s="40"/>
      <c r="Q144" s="40"/>
    </row>
    <row r="145" customFormat="false" ht="15" hidden="false" customHeight="false" outlineLevel="0" collapsed="false">
      <c r="L145" s="24" t="s">
        <v>609</v>
      </c>
      <c r="M145" s="26"/>
      <c r="N145" s="26"/>
      <c r="O145" s="26"/>
      <c r="P145" s="26"/>
      <c r="Q145" s="26"/>
    </row>
    <row r="146" customFormat="false" ht="15" hidden="false" customHeight="false" outlineLevel="0" collapsed="false">
      <c r="L146" s="39" t="s">
        <v>591</v>
      </c>
      <c r="M146" s="40"/>
      <c r="N146" s="40"/>
      <c r="O146" s="40" t="n">
        <v>3</v>
      </c>
      <c r="P146" s="40" t="n">
        <v>2</v>
      </c>
      <c r="Q146" s="40" t="n">
        <v>3</v>
      </c>
    </row>
    <row r="147" customFormat="false" ht="15" hidden="false" customHeight="false" outlineLevel="0" collapsed="false">
      <c r="L147" s="39" t="s">
        <v>592</v>
      </c>
      <c r="M147" s="40"/>
      <c r="N147" s="40"/>
      <c r="O147" s="40"/>
      <c r="P147" s="40"/>
      <c r="Q147" s="40" t="n">
        <v>1</v>
      </c>
    </row>
    <row r="148" customFormat="false" ht="15" hidden="false" customHeight="false" outlineLevel="0" collapsed="false">
      <c r="L148" s="39" t="s">
        <v>594</v>
      </c>
      <c r="M148" s="40"/>
      <c r="N148" s="40" t="n">
        <v>2</v>
      </c>
      <c r="O148" s="40" t="n">
        <v>1</v>
      </c>
      <c r="P148" s="40" t="n">
        <v>1</v>
      </c>
      <c r="Q148" s="40" t="n">
        <v>1</v>
      </c>
    </row>
    <row r="149" customFormat="false" ht="15" hidden="false" customHeight="false" outlineLevel="0" collapsed="false">
      <c r="L149" s="39" t="s">
        <v>593</v>
      </c>
      <c r="M149" s="40"/>
      <c r="N149" s="40" t="n">
        <v>1</v>
      </c>
      <c r="O149" s="40" t="n">
        <v>1</v>
      </c>
      <c r="P149" s="40" t="n">
        <v>1</v>
      </c>
      <c r="Q149" s="40" t="n">
        <v>1</v>
      </c>
    </row>
    <row r="150" customFormat="false" ht="15" hidden="false" customHeight="false" outlineLevel="0" collapsed="false">
      <c r="L150" s="39" t="s">
        <v>595</v>
      </c>
      <c r="M150" s="40"/>
      <c r="N150" s="40" t="n">
        <v>2</v>
      </c>
      <c r="O150" s="40" t="n">
        <v>2</v>
      </c>
      <c r="P150" s="40" t="n">
        <v>2</v>
      </c>
      <c r="Q150" s="40" t="n">
        <v>2</v>
      </c>
    </row>
    <row r="151" customFormat="false" ht="15" hidden="false" customHeight="false" outlineLevel="0" collapsed="false">
      <c r="L151" s="39" t="s">
        <v>597</v>
      </c>
      <c r="M151" s="40"/>
      <c r="N151" s="40"/>
      <c r="O151" s="40"/>
      <c r="P151" s="40"/>
      <c r="Q151" s="40" t="n">
        <v>1</v>
      </c>
    </row>
    <row r="152" customFormat="false" ht="15" hidden="false" customHeight="false" outlineLevel="0" collapsed="false">
      <c r="L152" s="39" t="s">
        <v>599</v>
      </c>
      <c r="M152" s="40"/>
      <c r="N152" s="40" t="n">
        <v>1</v>
      </c>
      <c r="O152" s="40" t="n">
        <v>1</v>
      </c>
      <c r="P152" s="40" t="n">
        <v>1</v>
      </c>
      <c r="Q152" s="40"/>
    </row>
    <row r="153" customFormat="false" ht="15" hidden="false" customHeight="false" outlineLevel="0" collapsed="false">
      <c r="L153" s="44"/>
      <c r="M153" s="40"/>
      <c r="N153" s="40"/>
      <c r="O153" s="40"/>
      <c r="P153" s="40"/>
      <c r="Q153" s="40"/>
    </row>
    <row r="154" customFormat="false" ht="15" hidden="false" customHeight="false" outlineLevel="0" collapsed="false">
      <c r="L154" s="24" t="s">
        <v>102</v>
      </c>
      <c r="M154" s="26"/>
      <c r="N154" s="26"/>
      <c r="O154" s="26"/>
      <c r="P154" s="26"/>
      <c r="Q154" s="26"/>
    </row>
    <row r="155" customFormat="false" ht="15" hidden="false" customHeight="false" outlineLevel="0" collapsed="false">
      <c r="L155" s="39" t="s">
        <v>591</v>
      </c>
      <c r="M155" s="40"/>
      <c r="N155" s="40"/>
      <c r="O155" s="40" t="n">
        <v>1</v>
      </c>
      <c r="P155" s="40"/>
      <c r="Q155" s="40" t="n">
        <v>1</v>
      </c>
    </row>
    <row r="156" customFormat="false" ht="15" hidden="false" customHeight="false" outlineLevel="0" collapsed="false">
      <c r="L156" s="39" t="s">
        <v>592</v>
      </c>
      <c r="M156" s="40"/>
      <c r="N156" s="40"/>
      <c r="O156" s="40"/>
      <c r="P156" s="40"/>
      <c r="Q156" s="40" t="n">
        <v>1</v>
      </c>
    </row>
    <row r="157" customFormat="false" ht="15" hidden="false" customHeight="false" outlineLevel="0" collapsed="false">
      <c r="L157" s="39" t="s">
        <v>593</v>
      </c>
      <c r="M157" s="40" t="n">
        <v>1</v>
      </c>
      <c r="N157" s="40" t="n">
        <v>1</v>
      </c>
      <c r="O157" s="40"/>
      <c r="P157" s="40"/>
      <c r="Q157" s="40"/>
    </row>
    <row r="158" customFormat="false" ht="15" hidden="false" customHeight="false" outlineLevel="0" collapsed="false">
      <c r="L158" s="39" t="s">
        <v>596</v>
      </c>
      <c r="M158" s="40"/>
      <c r="N158" s="40"/>
      <c r="O158" s="40" t="n">
        <v>1</v>
      </c>
      <c r="P158" s="40" t="n">
        <v>1</v>
      </c>
      <c r="Q158" s="40" t="n">
        <v>1</v>
      </c>
    </row>
    <row r="159" customFormat="false" ht="15" hidden="false" customHeight="false" outlineLevel="0" collapsed="false">
      <c r="L159" s="39" t="s">
        <v>597</v>
      </c>
      <c r="M159" s="40" t="n">
        <v>1</v>
      </c>
      <c r="N159" s="40" t="n">
        <v>1</v>
      </c>
      <c r="O159" s="40" t="n">
        <v>1</v>
      </c>
      <c r="P159" s="40" t="n">
        <v>1</v>
      </c>
      <c r="Q159" s="40" t="n">
        <v>1</v>
      </c>
    </row>
    <row r="160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9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 zeroHeight="false" outlineLevelRow="0" outlineLevelCol="0"/>
  <cols>
    <col collapsed="false" customWidth="true" hidden="false" outlineLevel="0" max="1" min="1" style="0" width="63.11"/>
    <col collapsed="false" customWidth="true" hidden="false" outlineLevel="0" max="12" min="2" style="0" width="10.53"/>
    <col collapsed="false" customWidth="true" hidden="false" outlineLevel="0" max="13" min="13" style="0" width="39.11"/>
    <col collapsed="false" customWidth="true" hidden="false" outlineLevel="0" max="1025" min="14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M1" s="31" t="s">
        <v>129</v>
      </c>
      <c r="N1" s="32"/>
      <c r="O1" s="32"/>
      <c r="P1" s="32"/>
      <c r="Q1" s="32"/>
      <c r="R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M2" s="33"/>
      <c r="N2" s="34" t="n">
        <v>2015</v>
      </c>
      <c r="O2" s="34" t="n">
        <v>2016</v>
      </c>
      <c r="P2" s="34" t="n">
        <v>2017</v>
      </c>
      <c r="Q2" s="34" t="n">
        <v>2018</v>
      </c>
      <c r="R2" s="34" t="n">
        <v>2019</v>
      </c>
    </row>
    <row r="3" customFormat="false" ht="15" hidden="false" customHeight="false" outlineLevel="0" collapsed="false">
      <c r="A3" s="20" t="n">
        <f aca="false">G3+H3</f>
        <v>14</v>
      </c>
      <c r="B3" s="21"/>
      <c r="C3" s="21"/>
      <c r="D3" s="21"/>
      <c r="E3" s="21"/>
      <c r="F3" s="21"/>
      <c r="G3" s="21" t="n">
        <f aca="false">G4+G9+G14+G18+G21+G24+G27</f>
        <v>12</v>
      </c>
      <c r="H3" s="21" t="n">
        <f aca="false">H4+H9+H14+H18+H21+H24+H27</f>
        <v>2</v>
      </c>
      <c r="M3" s="33"/>
      <c r="N3" s="34"/>
      <c r="O3" s="34"/>
      <c r="P3" s="34"/>
      <c r="Q3" s="34"/>
      <c r="R3" s="34"/>
    </row>
    <row r="4" customFormat="false" ht="15" hidden="false" customHeight="false" outlineLevel="0" collapsed="false">
      <c r="A4" s="24" t="s">
        <v>109</v>
      </c>
      <c r="B4" s="26"/>
      <c r="C4" s="26"/>
      <c r="D4" s="26"/>
      <c r="E4" s="26"/>
      <c r="F4" s="26"/>
      <c r="G4" s="26" t="n">
        <f aca="false">COUNTA(G5:G7)</f>
        <v>3</v>
      </c>
      <c r="H4" s="26" t="n">
        <f aca="false">SUM(H5:H7)</f>
        <v>0</v>
      </c>
      <c r="M4" s="24" t="s">
        <v>610</v>
      </c>
      <c r="N4" s="26"/>
      <c r="O4" s="26"/>
      <c r="P4" s="26"/>
      <c r="Q4" s="26"/>
      <c r="R4" s="26"/>
    </row>
    <row r="5" customFormat="false" ht="15" hidden="false" customHeight="false" outlineLevel="0" collapsed="false">
      <c r="A5" s="39" t="s">
        <v>368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M5" s="39" t="s">
        <v>368</v>
      </c>
      <c r="N5" s="40"/>
      <c r="O5" s="40" t="n">
        <v>1</v>
      </c>
      <c r="P5" s="40" t="n">
        <v>1</v>
      </c>
      <c r="Q5" s="40" t="n">
        <v>1</v>
      </c>
      <c r="R5" s="40" t="n">
        <v>1</v>
      </c>
    </row>
    <row r="6" customFormat="false" ht="15" hidden="false" customHeight="false" outlineLevel="0" collapsed="false">
      <c r="A6" s="39" t="s">
        <v>611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M6" s="39" t="s">
        <v>611</v>
      </c>
      <c r="N6" s="40"/>
      <c r="O6" s="40"/>
      <c r="P6" s="40"/>
      <c r="Q6" s="40" t="n">
        <v>1</v>
      </c>
      <c r="R6" s="40"/>
    </row>
    <row r="7" customFormat="false" ht="15" hidden="false" customHeight="false" outlineLevel="0" collapsed="false">
      <c r="A7" s="39" t="s">
        <v>402</v>
      </c>
      <c r="B7" s="40" t="n">
        <v>1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5</v>
      </c>
      <c r="M7" s="39" t="s">
        <v>399</v>
      </c>
      <c r="N7" s="40" t="n">
        <v>2</v>
      </c>
      <c r="O7" s="40" t="n">
        <v>1</v>
      </c>
      <c r="P7" s="40" t="n">
        <v>3</v>
      </c>
      <c r="Q7" s="40"/>
      <c r="R7" s="40"/>
    </row>
    <row r="8" customFormat="false" ht="15" hidden="false" customHeight="false" outlineLevel="0" collapsed="false">
      <c r="A8" s="44"/>
      <c r="B8" s="40"/>
      <c r="C8" s="40"/>
      <c r="D8" s="40"/>
      <c r="E8" s="40"/>
      <c r="F8" s="40"/>
      <c r="G8" s="40"/>
      <c r="M8" s="39" t="s">
        <v>390</v>
      </c>
      <c r="N8" s="40"/>
      <c r="O8" s="40"/>
      <c r="P8" s="40"/>
      <c r="Q8" s="40" t="n">
        <v>2</v>
      </c>
      <c r="R8" s="40" t="n">
        <v>1</v>
      </c>
    </row>
    <row r="9" customFormat="false" ht="15" hidden="false" customHeight="false" outlineLevel="0" collapsed="false">
      <c r="A9" s="24" t="s">
        <v>110</v>
      </c>
      <c r="B9" s="26"/>
      <c r="C9" s="26"/>
      <c r="D9" s="26"/>
      <c r="E9" s="26"/>
      <c r="F9" s="26"/>
      <c r="G9" s="26" t="n">
        <f aca="false">COUNTA(G10:G12)</f>
        <v>3</v>
      </c>
      <c r="H9" s="26" t="n">
        <f aca="false">SUM(H10:H12)</f>
        <v>0</v>
      </c>
      <c r="M9" s="39" t="s">
        <v>612</v>
      </c>
      <c r="N9" s="40"/>
      <c r="O9" s="40" t="n">
        <v>1</v>
      </c>
      <c r="P9" s="40" t="n">
        <v>1</v>
      </c>
      <c r="Q9" s="40" t="n">
        <v>2</v>
      </c>
      <c r="R9" s="40" t="n">
        <v>2</v>
      </c>
    </row>
    <row r="10" customFormat="false" ht="15" hidden="false" customHeight="false" outlineLevel="0" collapsed="false">
      <c r="A10" s="39" t="s">
        <v>611</v>
      </c>
      <c r="B10" s="40" t="n">
        <v>1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5</v>
      </c>
      <c r="M10" s="39" t="s">
        <v>371</v>
      </c>
      <c r="N10" s="40" t="n">
        <v>1</v>
      </c>
      <c r="O10" s="40"/>
      <c r="P10" s="40"/>
      <c r="Q10" s="40"/>
      <c r="R10" s="40"/>
    </row>
    <row r="11" customFormat="false" ht="15" hidden="false" customHeight="false" outlineLevel="0" collapsed="false">
      <c r="A11" s="39" t="s">
        <v>402</v>
      </c>
      <c r="B11" s="40" t="n">
        <v>1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5</v>
      </c>
      <c r="M11" s="39" t="s">
        <v>613</v>
      </c>
      <c r="N11" s="40"/>
      <c r="O11" s="40"/>
      <c r="P11" s="40"/>
      <c r="Q11" s="40"/>
      <c r="R11" s="40" t="n">
        <v>1</v>
      </c>
    </row>
    <row r="12" customFormat="false" ht="15" hidden="false" customHeight="false" outlineLevel="0" collapsed="false">
      <c r="A12" s="39" t="s">
        <v>612</v>
      </c>
      <c r="B12" s="40" t="n">
        <v>1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5</v>
      </c>
      <c r="M12" s="44"/>
      <c r="N12" s="40"/>
      <c r="O12" s="40"/>
      <c r="P12" s="40"/>
      <c r="Q12" s="40"/>
      <c r="R12" s="40"/>
    </row>
    <row r="13" customFormat="false" ht="15" hidden="false" customHeight="false" outlineLevel="0" collapsed="false">
      <c r="A13" s="44"/>
      <c r="B13" s="40"/>
      <c r="C13" s="40"/>
      <c r="D13" s="40"/>
      <c r="E13" s="40"/>
      <c r="F13" s="40"/>
      <c r="G13" s="40"/>
      <c r="M13" s="24" t="s">
        <v>614</v>
      </c>
      <c r="N13" s="26"/>
      <c r="O13" s="26"/>
      <c r="P13" s="26"/>
      <c r="Q13" s="26"/>
      <c r="R13" s="26"/>
    </row>
    <row r="14" customFormat="false" ht="15" hidden="false" customHeight="false" outlineLevel="0" collapsed="false">
      <c r="A14" s="24" t="s">
        <v>111</v>
      </c>
      <c r="B14" s="26"/>
      <c r="C14" s="26"/>
      <c r="D14" s="26"/>
      <c r="E14" s="26"/>
      <c r="F14" s="26"/>
      <c r="G14" s="26" t="n">
        <f aca="false">COUNTA(G15:G16)</f>
        <v>2</v>
      </c>
      <c r="H14" s="26" t="n">
        <f aca="false">SUM(H15:H16)</f>
        <v>0</v>
      </c>
      <c r="M14" s="39" t="s">
        <v>399</v>
      </c>
      <c r="N14" s="40" t="n">
        <v>1</v>
      </c>
      <c r="O14" s="40" t="n">
        <v>1</v>
      </c>
      <c r="P14" s="40" t="n">
        <v>1</v>
      </c>
      <c r="Q14" s="40"/>
      <c r="R14" s="40"/>
    </row>
    <row r="15" customFormat="false" ht="15" hidden="false" customHeight="false" outlineLevel="0" collapsed="false">
      <c r="A15" s="39" t="s">
        <v>368</v>
      </c>
      <c r="B15" s="40" t="n">
        <v>1</v>
      </c>
      <c r="C15" s="40" t="n">
        <v>1</v>
      </c>
      <c r="D15" s="40" t="n">
        <v>1</v>
      </c>
      <c r="E15" s="40" t="n">
        <v>1</v>
      </c>
      <c r="F15" s="40" t="n">
        <v>1</v>
      </c>
      <c r="G15" s="40" t="n">
        <v>5</v>
      </c>
      <c r="M15" s="39" t="s">
        <v>390</v>
      </c>
      <c r="N15" s="40"/>
      <c r="O15" s="40"/>
      <c r="P15" s="40"/>
      <c r="Q15" s="40" t="n">
        <v>1</v>
      </c>
      <c r="R15" s="40" t="n">
        <v>1</v>
      </c>
    </row>
    <row r="16" customFormat="false" ht="15" hidden="false" customHeight="false" outlineLevel="0" collapsed="false">
      <c r="A16" s="39" t="s">
        <v>611</v>
      </c>
      <c r="B16" s="40" t="n">
        <v>1</v>
      </c>
      <c r="C16" s="40" t="n">
        <v>1</v>
      </c>
      <c r="D16" s="40" t="n">
        <v>1</v>
      </c>
      <c r="E16" s="40" t="n">
        <v>1</v>
      </c>
      <c r="F16" s="40" t="n">
        <v>1</v>
      </c>
      <c r="G16" s="40" t="n">
        <v>5</v>
      </c>
      <c r="M16" s="39" t="s">
        <v>612</v>
      </c>
      <c r="N16" s="40" t="n">
        <v>1</v>
      </c>
      <c r="O16" s="40" t="n">
        <v>1</v>
      </c>
      <c r="P16" s="40" t="n">
        <v>1</v>
      </c>
      <c r="Q16" s="40"/>
      <c r="R16" s="40"/>
    </row>
    <row r="17" customFormat="false" ht="15" hidden="false" customHeight="false" outlineLevel="0" collapsed="false">
      <c r="A17" s="44"/>
      <c r="B17" s="40"/>
      <c r="C17" s="40"/>
      <c r="D17" s="40"/>
      <c r="E17" s="40"/>
      <c r="F17" s="40"/>
      <c r="G17" s="40"/>
      <c r="M17" s="39" t="s">
        <v>371</v>
      </c>
      <c r="N17" s="40" t="n">
        <v>1</v>
      </c>
      <c r="O17" s="40" t="n">
        <v>1</v>
      </c>
      <c r="P17" s="40" t="n">
        <v>1</v>
      </c>
      <c r="Q17" s="40"/>
      <c r="R17" s="40"/>
    </row>
    <row r="18" customFormat="false" ht="15" hidden="false" customHeight="false" outlineLevel="0" collapsed="false">
      <c r="A18" s="24" t="s">
        <v>112</v>
      </c>
      <c r="B18" s="26"/>
      <c r="C18" s="26"/>
      <c r="D18" s="26"/>
      <c r="E18" s="26"/>
      <c r="F18" s="26"/>
      <c r="G18" s="26" t="n">
        <f aca="false">COUNTA(G19)</f>
        <v>1</v>
      </c>
      <c r="H18" s="26" t="n">
        <f aca="false">SUM(H19)</f>
        <v>1</v>
      </c>
      <c r="M18" s="39" t="s">
        <v>613</v>
      </c>
      <c r="N18" s="40"/>
      <c r="O18" s="40"/>
      <c r="P18" s="40"/>
      <c r="Q18" s="40" t="n">
        <v>1</v>
      </c>
      <c r="R18" s="40" t="n">
        <v>1</v>
      </c>
    </row>
    <row r="19" customFormat="false" ht="15" hidden="false" customHeight="false" outlineLevel="0" collapsed="false">
      <c r="A19" s="39" t="s">
        <v>368</v>
      </c>
      <c r="B19" s="40" t="n">
        <v>1</v>
      </c>
      <c r="C19" s="40" t="n">
        <v>1</v>
      </c>
      <c r="D19" s="40" t="n">
        <v>1</v>
      </c>
      <c r="E19" s="40" t="n">
        <v>1</v>
      </c>
      <c r="F19" s="40" t="n">
        <v>1</v>
      </c>
      <c r="G19" s="40" t="n">
        <v>5</v>
      </c>
      <c r="H19" s="40" t="n">
        <v>1</v>
      </c>
      <c r="M19" s="44"/>
      <c r="N19" s="40"/>
      <c r="O19" s="40"/>
      <c r="P19" s="40"/>
      <c r="Q19" s="40"/>
      <c r="R19" s="40"/>
    </row>
    <row r="20" customFormat="false" ht="15" hidden="false" customHeight="false" outlineLevel="0" collapsed="false">
      <c r="A20" s="44"/>
      <c r="B20" s="40"/>
      <c r="C20" s="40"/>
      <c r="D20" s="40"/>
      <c r="E20" s="40"/>
      <c r="F20" s="40"/>
      <c r="G20" s="40"/>
      <c r="M20" s="24" t="s">
        <v>615</v>
      </c>
      <c r="N20" s="26"/>
      <c r="O20" s="26"/>
      <c r="P20" s="26"/>
      <c r="Q20" s="26"/>
      <c r="R20" s="26"/>
    </row>
    <row r="21" customFormat="false" ht="15" hidden="false" customHeight="false" outlineLevel="0" collapsed="false">
      <c r="A21" s="24" t="s">
        <v>113</v>
      </c>
      <c r="B21" s="26"/>
      <c r="C21" s="26"/>
      <c r="D21" s="26"/>
      <c r="E21" s="26"/>
      <c r="F21" s="26"/>
      <c r="G21" s="26" t="n">
        <f aca="false">COUNTA(G22)</f>
        <v>1</v>
      </c>
      <c r="H21" s="26" t="n">
        <f aca="false">SUM(H22)</f>
        <v>0</v>
      </c>
      <c r="M21" s="39" t="s">
        <v>611</v>
      </c>
      <c r="N21" s="40" t="n">
        <v>1</v>
      </c>
      <c r="O21" s="40" t="n">
        <v>1</v>
      </c>
      <c r="P21" s="40"/>
      <c r="Q21" s="40"/>
      <c r="R21" s="40"/>
    </row>
    <row r="22" customFormat="false" ht="15" hidden="false" customHeight="false" outlineLevel="0" collapsed="false">
      <c r="A22" s="39" t="s">
        <v>402</v>
      </c>
      <c r="B22" s="40" t="n">
        <v>1</v>
      </c>
      <c r="C22" s="40" t="n">
        <v>1</v>
      </c>
      <c r="D22" s="40" t="n">
        <v>1</v>
      </c>
      <c r="E22" s="40" t="n">
        <v>1</v>
      </c>
      <c r="F22" s="40" t="n">
        <v>1</v>
      </c>
      <c r="G22" s="40" t="n">
        <v>5</v>
      </c>
      <c r="M22" s="39" t="s">
        <v>399</v>
      </c>
      <c r="N22" s="40" t="n">
        <v>1</v>
      </c>
      <c r="O22" s="40" t="n">
        <v>1</v>
      </c>
      <c r="P22" s="40"/>
      <c r="Q22" s="40"/>
      <c r="R22" s="40"/>
    </row>
    <row r="23" customFormat="false" ht="15" hidden="false" customHeight="false" outlineLevel="0" collapsed="false">
      <c r="A23" s="44"/>
      <c r="B23" s="40"/>
      <c r="C23" s="40"/>
      <c r="D23" s="40"/>
      <c r="E23" s="40"/>
      <c r="F23" s="40"/>
      <c r="G23" s="40"/>
      <c r="M23" s="39" t="s">
        <v>390</v>
      </c>
      <c r="N23" s="40"/>
      <c r="O23" s="40"/>
      <c r="P23" s="40"/>
      <c r="Q23" s="40" t="n">
        <v>1</v>
      </c>
      <c r="R23" s="40" t="n">
        <v>1</v>
      </c>
    </row>
    <row r="24" customFormat="false" ht="15" hidden="false" customHeight="false" outlineLevel="0" collapsed="false">
      <c r="A24" s="24" t="s">
        <v>114</v>
      </c>
      <c r="B24" s="26"/>
      <c r="C24" s="26"/>
      <c r="D24" s="26"/>
      <c r="E24" s="26"/>
      <c r="F24" s="26"/>
      <c r="G24" s="26" t="n">
        <f aca="false">COUNTA(G25)</f>
        <v>1</v>
      </c>
      <c r="H24" s="26" t="n">
        <f aca="false">SUM(H25)</f>
        <v>1</v>
      </c>
      <c r="M24" s="39" t="s">
        <v>613</v>
      </c>
      <c r="N24" s="40"/>
      <c r="O24" s="40"/>
      <c r="P24" s="40"/>
      <c r="Q24" s="40"/>
      <c r="R24" s="40" t="n">
        <v>1</v>
      </c>
    </row>
    <row r="25" customFormat="false" ht="15" hidden="false" customHeight="false" outlineLevel="0" collapsed="false">
      <c r="A25" s="39" t="s">
        <v>611</v>
      </c>
      <c r="B25" s="40" t="n">
        <v>1</v>
      </c>
      <c r="C25" s="40" t="n">
        <v>1</v>
      </c>
      <c r="D25" s="40" t="n">
        <v>1</v>
      </c>
      <c r="E25" s="40" t="n">
        <v>1</v>
      </c>
      <c r="F25" s="40" t="n">
        <v>1</v>
      </c>
      <c r="G25" s="40" t="n">
        <v>5</v>
      </c>
      <c r="H25" s="40" t="n">
        <v>1</v>
      </c>
      <c r="M25" s="44"/>
      <c r="N25" s="40"/>
      <c r="O25" s="40"/>
      <c r="P25" s="40"/>
      <c r="Q25" s="40"/>
      <c r="R25" s="40"/>
    </row>
    <row r="26" customFormat="false" ht="15" hidden="false" customHeight="false" outlineLevel="0" collapsed="false">
      <c r="A26" s="44"/>
      <c r="B26" s="40"/>
      <c r="C26" s="40"/>
      <c r="D26" s="40"/>
      <c r="E26" s="40"/>
      <c r="F26" s="40"/>
      <c r="G26" s="40"/>
      <c r="M26" s="24" t="s">
        <v>616</v>
      </c>
      <c r="N26" s="26"/>
      <c r="O26" s="26"/>
      <c r="P26" s="26"/>
      <c r="Q26" s="26"/>
      <c r="R26" s="26"/>
    </row>
    <row r="27" customFormat="false" ht="15" hidden="false" customHeight="false" outlineLevel="0" collapsed="false">
      <c r="A27" s="24" t="s">
        <v>115</v>
      </c>
      <c r="B27" s="26"/>
      <c r="C27" s="26"/>
      <c r="D27" s="26"/>
      <c r="E27" s="26"/>
      <c r="F27" s="26"/>
      <c r="G27" s="26" t="n">
        <f aca="false">COUNTA(G28)</f>
        <v>1</v>
      </c>
      <c r="H27" s="26" t="n">
        <f aca="false">SUM(H28)</f>
        <v>0</v>
      </c>
      <c r="M27" s="39" t="s">
        <v>371</v>
      </c>
      <c r="N27" s="40" t="n">
        <v>1</v>
      </c>
      <c r="O27" s="40" t="n">
        <v>1</v>
      </c>
      <c r="P27" s="40" t="n">
        <v>1</v>
      </c>
      <c r="Q27" s="40"/>
      <c r="R27" s="40"/>
    </row>
    <row r="28" customFormat="false" ht="15" hidden="false" customHeight="false" outlineLevel="0" collapsed="false">
      <c r="A28" s="39" t="s">
        <v>368</v>
      </c>
      <c r="B28" s="40" t="n">
        <v>1</v>
      </c>
      <c r="C28" s="40" t="n">
        <v>1</v>
      </c>
      <c r="D28" s="40" t="n">
        <v>1</v>
      </c>
      <c r="E28" s="40" t="n">
        <v>1</v>
      </c>
      <c r="F28" s="40" t="n">
        <v>1</v>
      </c>
      <c r="G28" s="40" t="n">
        <v>5</v>
      </c>
      <c r="M28" s="39" t="s">
        <v>613</v>
      </c>
      <c r="N28" s="40"/>
      <c r="O28" s="40"/>
      <c r="P28" s="40"/>
      <c r="Q28" s="40" t="n">
        <v>1</v>
      </c>
      <c r="R28" s="40" t="n">
        <v>2</v>
      </c>
    </row>
    <row r="29" customFormat="false" ht="15" hidden="false" customHeight="false" outlineLevel="0" collapsed="false">
      <c r="A29" s="44"/>
      <c r="B29" s="40"/>
      <c r="C29" s="40"/>
      <c r="D29" s="40"/>
      <c r="E29" s="40"/>
      <c r="F29" s="40"/>
      <c r="G29" s="40"/>
      <c r="M29" s="44"/>
      <c r="N29" s="40"/>
      <c r="O29" s="40"/>
      <c r="P29" s="40"/>
      <c r="Q29" s="40"/>
      <c r="R29" s="40"/>
    </row>
    <row r="30" customFormat="false" ht="15" hidden="false" customHeight="false" outlineLevel="0" collapsed="false">
      <c r="M30" s="24" t="s">
        <v>113</v>
      </c>
      <c r="N30" s="26"/>
      <c r="O30" s="26"/>
      <c r="P30" s="26"/>
      <c r="Q30" s="26"/>
      <c r="R30" s="26"/>
    </row>
    <row r="31" customFormat="false" ht="15" hidden="false" customHeight="false" outlineLevel="0" collapsed="false">
      <c r="M31" s="39" t="s">
        <v>368</v>
      </c>
      <c r="N31" s="40"/>
      <c r="O31" s="40"/>
      <c r="P31" s="40"/>
      <c r="Q31" s="40"/>
      <c r="R31" s="40" t="n">
        <v>1</v>
      </c>
    </row>
    <row r="32" customFormat="false" ht="15" hidden="false" customHeight="false" outlineLevel="0" collapsed="false">
      <c r="M32" s="39" t="s">
        <v>617</v>
      </c>
      <c r="N32" s="40" t="n">
        <v>2</v>
      </c>
      <c r="O32" s="40" t="n">
        <v>2</v>
      </c>
      <c r="P32" s="40" t="n">
        <v>1</v>
      </c>
      <c r="Q32" s="40"/>
      <c r="R32" s="40"/>
    </row>
    <row r="33" customFormat="false" ht="15" hidden="false" customHeight="false" outlineLevel="0" collapsed="false">
      <c r="M33" s="39" t="s">
        <v>618</v>
      </c>
      <c r="N33" s="40"/>
      <c r="O33" s="40"/>
      <c r="P33" s="40"/>
      <c r="Q33" s="40" t="n">
        <v>1</v>
      </c>
      <c r="R33" s="40" t="n">
        <v>1</v>
      </c>
    </row>
    <row r="34" customFormat="false" ht="15" hidden="false" customHeight="false" outlineLevel="0" collapsed="false">
      <c r="M34" s="39" t="s">
        <v>611</v>
      </c>
      <c r="N34" s="40"/>
      <c r="O34" s="40" t="n">
        <v>1</v>
      </c>
      <c r="P34" s="40" t="n">
        <v>1</v>
      </c>
      <c r="Q34" s="40" t="n">
        <v>1</v>
      </c>
      <c r="R34" s="40" t="n">
        <v>1</v>
      </c>
    </row>
    <row r="35" customFormat="false" ht="15" hidden="false" customHeight="false" outlineLevel="0" collapsed="false">
      <c r="M35" s="39" t="s">
        <v>399</v>
      </c>
      <c r="N35" s="40" t="n">
        <v>2</v>
      </c>
      <c r="O35" s="40" t="n">
        <v>1</v>
      </c>
      <c r="P35" s="40" t="n">
        <v>2</v>
      </c>
      <c r="Q35" s="40"/>
      <c r="R35" s="40"/>
    </row>
    <row r="36" customFormat="false" ht="15" hidden="false" customHeight="false" outlineLevel="0" collapsed="false">
      <c r="M36" s="39" t="s">
        <v>390</v>
      </c>
      <c r="N36" s="40"/>
      <c r="O36" s="40"/>
      <c r="P36" s="40"/>
      <c r="Q36" s="40" t="n">
        <v>3</v>
      </c>
      <c r="R36" s="40" t="n">
        <v>3</v>
      </c>
    </row>
    <row r="37" customFormat="false" ht="15" hidden="false" customHeight="false" outlineLevel="0" collapsed="false">
      <c r="M37" s="39" t="s">
        <v>402</v>
      </c>
      <c r="N37" s="40" t="n">
        <v>1</v>
      </c>
      <c r="O37" s="40" t="n">
        <v>3</v>
      </c>
      <c r="P37" s="40" t="n">
        <v>3</v>
      </c>
      <c r="Q37" s="40" t="n">
        <v>3</v>
      </c>
      <c r="R37" s="40" t="n">
        <v>3</v>
      </c>
    </row>
    <row r="38" customFormat="false" ht="15" hidden="false" customHeight="false" outlineLevel="0" collapsed="false">
      <c r="M38" s="39" t="s">
        <v>612</v>
      </c>
      <c r="N38" s="40" t="n">
        <v>2</v>
      </c>
      <c r="O38" s="40" t="n">
        <v>1</v>
      </c>
      <c r="P38" s="40"/>
      <c r="Q38" s="40" t="n">
        <v>1</v>
      </c>
      <c r="R38" s="40" t="n">
        <v>1</v>
      </c>
    </row>
    <row r="39" customFormat="false" ht="15" hidden="false" customHeight="false" outlineLevel="0" collapsed="false">
      <c r="M39" s="39" t="s">
        <v>371</v>
      </c>
      <c r="N39" s="40" t="n">
        <v>2</v>
      </c>
      <c r="O39" s="40" t="n">
        <v>1</v>
      </c>
      <c r="P39" s="40" t="n">
        <v>1</v>
      </c>
      <c r="Q39" s="40"/>
      <c r="R39" s="40"/>
    </row>
    <row r="40" customFormat="false" ht="15" hidden="false" customHeight="false" outlineLevel="0" collapsed="false">
      <c r="M40" s="39" t="s">
        <v>613</v>
      </c>
      <c r="N40" s="40"/>
      <c r="O40" s="40"/>
      <c r="P40" s="40"/>
      <c r="Q40" s="40" t="n">
        <v>2</v>
      </c>
      <c r="R40" s="40" t="n">
        <v>2</v>
      </c>
    </row>
    <row r="41" customFormat="false" ht="15" hidden="false" customHeight="false" outlineLevel="0" collapsed="false">
      <c r="M41" s="44"/>
      <c r="N41" s="40"/>
      <c r="O41" s="40"/>
      <c r="P41" s="40"/>
      <c r="Q41" s="40"/>
      <c r="R41" s="40"/>
    </row>
    <row r="42" customFormat="false" ht="15" hidden="false" customHeight="false" outlineLevel="0" collapsed="false">
      <c r="M42" s="24" t="s">
        <v>109</v>
      </c>
      <c r="N42" s="26"/>
      <c r="O42" s="26"/>
      <c r="P42" s="26"/>
      <c r="Q42" s="26"/>
      <c r="R42" s="26"/>
    </row>
    <row r="43" customFormat="false" ht="15" hidden="false" customHeight="false" outlineLevel="0" collapsed="false">
      <c r="M43" s="39" t="s">
        <v>368</v>
      </c>
      <c r="N43" s="40" t="n">
        <v>1</v>
      </c>
      <c r="O43" s="40" t="n">
        <v>1</v>
      </c>
      <c r="P43" s="40" t="n">
        <v>1</v>
      </c>
      <c r="Q43" s="40" t="n">
        <v>2</v>
      </c>
      <c r="R43" s="40" t="n">
        <v>3</v>
      </c>
    </row>
    <row r="44" customFormat="false" ht="15" hidden="false" customHeight="false" outlineLevel="0" collapsed="false">
      <c r="M44" s="39" t="s">
        <v>611</v>
      </c>
      <c r="N44" s="40" t="n">
        <v>1</v>
      </c>
      <c r="O44" s="40" t="n">
        <v>1</v>
      </c>
      <c r="P44" s="40" t="n">
        <v>2</v>
      </c>
      <c r="Q44" s="40" t="n">
        <v>2</v>
      </c>
      <c r="R44" s="40" t="n">
        <v>2</v>
      </c>
    </row>
    <row r="45" customFormat="false" ht="15" hidden="false" customHeight="false" outlineLevel="0" collapsed="false">
      <c r="M45" s="39" t="s">
        <v>402</v>
      </c>
      <c r="N45" s="40" t="n">
        <v>1</v>
      </c>
      <c r="O45" s="40" t="n">
        <v>2</v>
      </c>
      <c r="P45" s="40" t="n">
        <v>2</v>
      </c>
      <c r="Q45" s="40" t="n">
        <v>2</v>
      </c>
      <c r="R45" s="40" t="n">
        <v>2</v>
      </c>
    </row>
    <row r="46" customFormat="false" ht="15" hidden="false" customHeight="false" outlineLevel="0" collapsed="false">
      <c r="M46" s="39" t="s">
        <v>612</v>
      </c>
      <c r="N46" s="40"/>
      <c r="O46" s="40"/>
      <c r="P46" s="40"/>
      <c r="Q46" s="40"/>
      <c r="R46" s="40" t="n">
        <v>1</v>
      </c>
    </row>
    <row r="47" customFormat="false" ht="15" hidden="false" customHeight="false" outlineLevel="0" collapsed="false">
      <c r="M47" s="44"/>
      <c r="N47" s="40"/>
      <c r="O47" s="40"/>
      <c r="P47" s="40"/>
      <c r="Q47" s="40"/>
      <c r="R47" s="40"/>
    </row>
    <row r="48" customFormat="false" ht="15" hidden="false" customHeight="false" outlineLevel="0" collapsed="false">
      <c r="M48" s="24" t="s">
        <v>114</v>
      </c>
      <c r="N48" s="26"/>
      <c r="O48" s="26"/>
      <c r="P48" s="26"/>
      <c r="Q48" s="26"/>
      <c r="R48" s="26"/>
    </row>
    <row r="49" customFormat="false" ht="15" hidden="false" customHeight="false" outlineLevel="0" collapsed="false">
      <c r="M49" s="39" t="s">
        <v>368</v>
      </c>
      <c r="N49" s="40"/>
      <c r="O49" s="40"/>
      <c r="P49" s="40"/>
      <c r="Q49" s="40"/>
      <c r="R49" s="40" t="n">
        <v>1</v>
      </c>
    </row>
    <row r="50" customFormat="false" ht="15" hidden="false" customHeight="false" outlineLevel="0" collapsed="false">
      <c r="M50" s="39" t="s">
        <v>611</v>
      </c>
      <c r="N50" s="40" t="n">
        <v>2</v>
      </c>
      <c r="O50" s="40" t="n">
        <v>2</v>
      </c>
      <c r="P50" s="40" t="n">
        <v>3</v>
      </c>
      <c r="Q50" s="40" t="n">
        <v>3</v>
      </c>
      <c r="R50" s="40" t="n">
        <v>3</v>
      </c>
    </row>
    <row r="51" customFormat="false" ht="15" hidden="false" customHeight="false" outlineLevel="0" collapsed="false">
      <c r="M51" s="39" t="s">
        <v>399</v>
      </c>
      <c r="N51" s="40" t="n">
        <v>1</v>
      </c>
      <c r="O51" s="40" t="n">
        <v>1</v>
      </c>
      <c r="P51" s="40" t="n">
        <v>1</v>
      </c>
      <c r="Q51" s="40"/>
      <c r="R51" s="40"/>
    </row>
    <row r="52" customFormat="false" ht="15" hidden="false" customHeight="false" outlineLevel="0" collapsed="false">
      <c r="M52" s="39" t="s">
        <v>390</v>
      </c>
      <c r="N52" s="40"/>
      <c r="O52" s="40"/>
      <c r="P52" s="40"/>
      <c r="Q52" s="40" t="n">
        <v>1</v>
      </c>
      <c r="R52" s="40" t="n">
        <v>1</v>
      </c>
    </row>
    <row r="53" customFormat="false" ht="15" hidden="false" customHeight="false" outlineLevel="0" collapsed="false">
      <c r="M53" s="39" t="s">
        <v>402</v>
      </c>
      <c r="N53" s="40"/>
      <c r="O53" s="40"/>
      <c r="P53" s="40" t="n">
        <v>1</v>
      </c>
      <c r="Q53" s="40" t="n">
        <v>1</v>
      </c>
      <c r="R53" s="40" t="n">
        <v>1</v>
      </c>
    </row>
    <row r="54" customFormat="false" ht="15" hidden="false" customHeight="false" outlineLevel="0" collapsed="false">
      <c r="M54" s="39" t="s">
        <v>612</v>
      </c>
      <c r="N54" s="40"/>
      <c r="O54" s="40" t="n">
        <v>1</v>
      </c>
      <c r="P54" s="40" t="n">
        <v>1</v>
      </c>
      <c r="Q54" s="40" t="n">
        <v>1</v>
      </c>
      <c r="R54" s="40" t="n">
        <v>1</v>
      </c>
    </row>
    <row r="55" customFormat="false" ht="15" hidden="false" customHeight="false" outlineLevel="0" collapsed="false">
      <c r="M55" s="39" t="s">
        <v>371</v>
      </c>
      <c r="N55" s="40" t="n">
        <v>1</v>
      </c>
      <c r="O55" s="40" t="n">
        <v>1</v>
      </c>
      <c r="P55" s="40" t="n">
        <v>1</v>
      </c>
      <c r="Q55" s="40"/>
      <c r="R55" s="40"/>
    </row>
    <row r="56" customFormat="false" ht="15" hidden="false" customHeight="false" outlineLevel="0" collapsed="false">
      <c r="M56" s="39" t="s">
        <v>613</v>
      </c>
      <c r="N56" s="40"/>
      <c r="O56" s="40"/>
      <c r="P56" s="40"/>
      <c r="Q56" s="40" t="n">
        <v>1</v>
      </c>
      <c r="R56" s="40" t="n">
        <v>1</v>
      </c>
    </row>
    <row r="57" customFormat="false" ht="15" hidden="false" customHeight="false" outlineLevel="0" collapsed="false">
      <c r="M57" s="44"/>
      <c r="N57" s="40"/>
      <c r="O57" s="40"/>
      <c r="P57" s="40"/>
      <c r="Q57" s="40"/>
      <c r="R57" s="40"/>
    </row>
    <row r="58" customFormat="false" ht="15" hidden="false" customHeight="false" outlineLevel="0" collapsed="false">
      <c r="M58" s="24" t="s">
        <v>115</v>
      </c>
      <c r="N58" s="26"/>
      <c r="O58" s="26"/>
      <c r="P58" s="26"/>
      <c r="Q58" s="26"/>
      <c r="R58" s="26"/>
    </row>
    <row r="59" customFormat="false" ht="15" hidden="false" customHeight="false" outlineLevel="0" collapsed="false">
      <c r="M59" s="39" t="s">
        <v>368</v>
      </c>
      <c r="N59" s="40" t="n">
        <v>1</v>
      </c>
      <c r="O59" s="40" t="n">
        <v>1</v>
      </c>
      <c r="P59" s="40" t="n">
        <v>1</v>
      </c>
      <c r="Q59" s="40" t="n">
        <v>1</v>
      </c>
      <c r="R59" s="40" t="n">
        <v>1</v>
      </c>
    </row>
    <row r="60" customFormat="false" ht="15" hidden="false" customHeight="false" outlineLevel="0" collapsed="false">
      <c r="M60" s="39" t="s">
        <v>390</v>
      </c>
      <c r="N60" s="40"/>
      <c r="O60" s="40"/>
      <c r="P60" s="40"/>
      <c r="Q60" s="40" t="n">
        <v>1</v>
      </c>
      <c r="R60" s="40" t="n">
        <v>1</v>
      </c>
    </row>
    <row r="61" customFormat="false" ht="15" hidden="false" customHeight="false" outlineLevel="0" collapsed="false">
      <c r="M61" s="44"/>
      <c r="N61" s="40"/>
      <c r="O61" s="40"/>
      <c r="P61" s="40"/>
      <c r="Q61" s="40"/>
      <c r="R61" s="40"/>
    </row>
    <row r="62" customFormat="false" ht="15" hidden="false" customHeight="false" outlineLevel="0" collapsed="false">
      <c r="M62" s="24" t="s">
        <v>112</v>
      </c>
      <c r="N62" s="26"/>
      <c r="O62" s="26"/>
      <c r="P62" s="26"/>
      <c r="Q62" s="26"/>
      <c r="R62" s="26"/>
    </row>
    <row r="63" customFormat="false" ht="15" hidden="false" customHeight="false" outlineLevel="0" collapsed="false">
      <c r="M63" s="39" t="s">
        <v>368</v>
      </c>
      <c r="N63" s="40" t="n">
        <v>2</v>
      </c>
      <c r="O63" s="40" t="n">
        <v>2</v>
      </c>
      <c r="P63" s="40" t="n">
        <v>2</v>
      </c>
      <c r="Q63" s="40" t="n">
        <v>2</v>
      </c>
      <c r="R63" s="40" t="n">
        <v>2</v>
      </c>
    </row>
    <row r="64" customFormat="false" ht="15" hidden="false" customHeight="false" outlineLevel="0" collapsed="false">
      <c r="M64" s="39" t="s">
        <v>618</v>
      </c>
      <c r="N64" s="40"/>
      <c r="O64" s="40"/>
      <c r="P64" s="40"/>
      <c r="Q64" s="40" t="n">
        <v>1</v>
      </c>
      <c r="R64" s="40" t="n">
        <v>1</v>
      </c>
    </row>
    <row r="65" customFormat="false" ht="15" hidden="false" customHeight="false" outlineLevel="0" collapsed="false">
      <c r="M65" s="39" t="s">
        <v>611</v>
      </c>
      <c r="N65" s="40"/>
      <c r="O65" s="40"/>
      <c r="P65" s="40"/>
      <c r="Q65" s="40" t="n">
        <v>1</v>
      </c>
      <c r="R65" s="40" t="n">
        <v>1</v>
      </c>
    </row>
    <row r="66" customFormat="false" ht="15" hidden="false" customHeight="false" outlineLevel="0" collapsed="false">
      <c r="M66" s="44"/>
      <c r="N66" s="40"/>
      <c r="O66" s="40"/>
      <c r="P66" s="40"/>
      <c r="Q66" s="40"/>
      <c r="R66" s="40"/>
    </row>
    <row r="67" customFormat="false" ht="15" hidden="false" customHeight="false" outlineLevel="0" collapsed="false">
      <c r="M67" s="24" t="s">
        <v>110</v>
      </c>
      <c r="N67" s="26"/>
      <c r="O67" s="26"/>
      <c r="P67" s="26"/>
      <c r="Q67" s="26"/>
      <c r="R67" s="26"/>
    </row>
    <row r="68" customFormat="false" ht="15" hidden="false" customHeight="false" outlineLevel="0" collapsed="false">
      <c r="M68" s="39" t="s">
        <v>368</v>
      </c>
      <c r="N68" s="40"/>
      <c r="O68" s="40"/>
      <c r="P68" s="40"/>
      <c r="Q68" s="40"/>
      <c r="R68" s="40" t="n">
        <v>1</v>
      </c>
    </row>
    <row r="69" customFormat="false" ht="15" hidden="false" customHeight="false" outlineLevel="0" collapsed="false">
      <c r="M69" s="39" t="s">
        <v>617</v>
      </c>
      <c r="N69" s="40" t="n">
        <v>1</v>
      </c>
      <c r="O69" s="40" t="n">
        <v>1</v>
      </c>
      <c r="P69" s="40" t="n">
        <v>2</v>
      </c>
      <c r="Q69" s="40"/>
      <c r="R69" s="40"/>
    </row>
    <row r="70" customFormat="false" ht="15" hidden="false" customHeight="false" outlineLevel="0" collapsed="false">
      <c r="M70" s="39" t="s">
        <v>618</v>
      </c>
      <c r="N70" s="40"/>
      <c r="O70" s="40"/>
      <c r="P70" s="40"/>
      <c r="Q70" s="40"/>
      <c r="R70" s="40" t="n">
        <v>1</v>
      </c>
    </row>
    <row r="71" customFormat="false" ht="15" hidden="false" customHeight="false" outlineLevel="0" collapsed="false">
      <c r="M71" s="39" t="s">
        <v>611</v>
      </c>
      <c r="N71" s="40" t="n">
        <v>2</v>
      </c>
      <c r="O71" s="40" t="n">
        <v>2</v>
      </c>
      <c r="P71" s="40" t="n">
        <v>2</v>
      </c>
      <c r="Q71" s="40" t="n">
        <v>2</v>
      </c>
      <c r="R71" s="40" t="n">
        <v>2</v>
      </c>
    </row>
    <row r="72" customFormat="false" ht="15" hidden="false" customHeight="false" outlineLevel="0" collapsed="false">
      <c r="M72" s="39" t="s">
        <v>399</v>
      </c>
      <c r="N72" s="40" t="n">
        <v>1</v>
      </c>
      <c r="O72" s="40" t="n">
        <v>1</v>
      </c>
      <c r="P72" s="40" t="n">
        <v>1</v>
      </c>
      <c r="Q72" s="40"/>
      <c r="R72" s="40"/>
    </row>
    <row r="73" customFormat="false" ht="15" hidden="false" customHeight="false" outlineLevel="0" collapsed="false">
      <c r="M73" s="39" t="s">
        <v>390</v>
      </c>
      <c r="N73" s="40"/>
      <c r="O73" s="40"/>
      <c r="P73" s="40"/>
      <c r="Q73" s="40" t="n">
        <v>1</v>
      </c>
      <c r="R73" s="40" t="n">
        <v>2</v>
      </c>
    </row>
    <row r="74" customFormat="false" ht="15" hidden="false" customHeight="false" outlineLevel="0" collapsed="false">
      <c r="M74" s="39" t="s">
        <v>402</v>
      </c>
      <c r="N74" s="40" t="n">
        <v>1</v>
      </c>
      <c r="O74" s="40" t="n">
        <v>1</v>
      </c>
      <c r="P74" s="40" t="n">
        <v>1</v>
      </c>
      <c r="Q74" s="40" t="n">
        <v>2</v>
      </c>
      <c r="R74" s="40" t="n">
        <v>1</v>
      </c>
    </row>
    <row r="75" customFormat="false" ht="15" hidden="false" customHeight="false" outlineLevel="0" collapsed="false">
      <c r="M75" s="39" t="s">
        <v>612</v>
      </c>
      <c r="N75" s="40" t="n">
        <v>1</v>
      </c>
      <c r="O75" s="40" t="n">
        <v>2</v>
      </c>
      <c r="P75" s="40" t="n">
        <v>1</v>
      </c>
      <c r="Q75" s="40" t="n">
        <v>3</v>
      </c>
      <c r="R75" s="40" t="n">
        <v>2</v>
      </c>
    </row>
    <row r="76" customFormat="false" ht="15" hidden="false" customHeight="false" outlineLevel="0" collapsed="false">
      <c r="M76" s="39" t="s">
        <v>371</v>
      </c>
      <c r="N76" s="40" t="n">
        <v>1</v>
      </c>
      <c r="O76" s="40"/>
      <c r="P76" s="40" t="n">
        <v>1</v>
      </c>
      <c r="Q76" s="40"/>
      <c r="R76" s="40"/>
    </row>
    <row r="77" customFormat="false" ht="15" hidden="false" customHeight="false" outlineLevel="0" collapsed="false">
      <c r="M77" s="39" t="s">
        <v>613</v>
      </c>
      <c r="N77" s="40"/>
      <c r="O77" s="40"/>
      <c r="P77" s="40"/>
      <c r="Q77" s="40" t="n">
        <v>1</v>
      </c>
      <c r="R77" s="40" t="n">
        <v>2</v>
      </c>
    </row>
    <row r="78" customFormat="false" ht="15" hidden="false" customHeight="false" outlineLevel="0" collapsed="false">
      <c r="M78" s="44"/>
      <c r="N78" s="40"/>
      <c r="O78" s="40"/>
      <c r="P78" s="40"/>
      <c r="Q78" s="40"/>
      <c r="R78" s="40"/>
    </row>
    <row r="79" customFormat="false" ht="15" hidden="false" customHeight="false" outlineLevel="0" collapsed="false">
      <c r="M79" s="24" t="s">
        <v>111</v>
      </c>
      <c r="N79" s="26"/>
      <c r="O79" s="26"/>
      <c r="P79" s="26"/>
      <c r="Q79" s="26"/>
      <c r="R79" s="26"/>
    </row>
    <row r="80" customFormat="false" ht="15" hidden="false" customHeight="false" outlineLevel="0" collapsed="false">
      <c r="M80" s="39" t="s">
        <v>368</v>
      </c>
      <c r="N80" s="40" t="n">
        <v>1</v>
      </c>
      <c r="O80" s="40" t="n">
        <v>1</v>
      </c>
      <c r="P80" s="40" t="n">
        <v>1</v>
      </c>
      <c r="Q80" s="40" t="n">
        <v>1</v>
      </c>
      <c r="R80" s="40" t="n">
        <v>1</v>
      </c>
    </row>
    <row r="81" customFormat="false" ht="15" hidden="false" customHeight="false" outlineLevel="0" collapsed="false">
      <c r="M81" s="39" t="s">
        <v>611</v>
      </c>
      <c r="N81" s="40" t="n">
        <v>1</v>
      </c>
      <c r="O81" s="40" t="n">
        <v>1</v>
      </c>
      <c r="P81" s="40" t="n">
        <v>1</v>
      </c>
      <c r="Q81" s="40" t="n">
        <v>1</v>
      </c>
      <c r="R81" s="40" t="n">
        <v>1</v>
      </c>
    </row>
    <row r="82" customFormat="false" ht="15" hidden="false" customHeight="false" outlineLevel="0" collapsed="false">
      <c r="M82" s="39" t="s">
        <v>402</v>
      </c>
      <c r="N82" s="40"/>
      <c r="O82" s="40" t="n">
        <v>1</v>
      </c>
      <c r="P82" s="40" t="n">
        <v>1</v>
      </c>
      <c r="Q82" s="40" t="n">
        <v>1</v>
      </c>
      <c r="R82" s="40" t="n">
        <v>1</v>
      </c>
    </row>
    <row r="83" customFormat="false" ht="15" hidden="false" customHeight="false" outlineLevel="0" collapsed="false">
      <c r="M83" s="39" t="s">
        <v>612</v>
      </c>
      <c r="N83" s="40" t="n">
        <v>1</v>
      </c>
      <c r="O83" s="40"/>
      <c r="P83" s="40"/>
      <c r="Q83" s="40"/>
      <c r="R83" s="40" t="n">
        <v>1</v>
      </c>
    </row>
    <row r="84" customFormat="false" ht="15" hidden="false" customHeight="false" outlineLevel="0" collapsed="false">
      <c r="M84" s="44"/>
      <c r="N84" s="40"/>
      <c r="O84" s="40"/>
      <c r="P84" s="40"/>
      <c r="Q84" s="40"/>
      <c r="R84" s="40"/>
    </row>
    <row r="85" customFormat="false" ht="15" hidden="false" customHeight="false" outlineLevel="0" collapsed="false">
      <c r="M85" s="24" t="s">
        <v>619</v>
      </c>
      <c r="N85" s="26"/>
      <c r="O85" s="26"/>
      <c r="P85" s="26"/>
      <c r="Q85" s="26"/>
      <c r="R85" s="26"/>
    </row>
    <row r="86" customFormat="false" ht="15" hidden="false" customHeight="false" outlineLevel="0" collapsed="false">
      <c r="M86" s="39" t="s">
        <v>611</v>
      </c>
      <c r="N86" s="40"/>
      <c r="O86" s="40"/>
      <c r="P86" s="40"/>
      <c r="Q86" s="40"/>
      <c r="R86" s="40" t="n">
        <v>1</v>
      </c>
    </row>
    <row r="87" customFormat="false" ht="15" hidden="false" customHeight="false" outlineLevel="0" collapsed="false">
      <c r="M87" s="39" t="s">
        <v>612</v>
      </c>
      <c r="N87" s="40" t="n">
        <v>1</v>
      </c>
      <c r="O87" s="40" t="n">
        <v>1</v>
      </c>
      <c r="P87" s="40" t="n">
        <v>1</v>
      </c>
      <c r="Q87" s="40" t="n">
        <v>1</v>
      </c>
      <c r="R87" s="40" t="n">
        <v>1</v>
      </c>
    </row>
    <row r="88" customFormat="false" ht="15" hidden="false" customHeight="false" outlineLevel="0" collapsed="false">
      <c r="M88" s="39" t="s">
        <v>371</v>
      </c>
      <c r="N88" s="40" t="n">
        <v>1</v>
      </c>
      <c r="O88" s="40" t="n">
        <v>1</v>
      </c>
      <c r="P88" s="40"/>
      <c r="Q88" s="40"/>
      <c r="R88" s="40"/>
    </row>
    <row r="89" customFormat="false" ht="15" hidden="false" customHeight="false" outlineLevel="0" collapsed="false">
      <c r="M89" s="39" t="s">
        <v>613</v>
      </c>
      <c r="N89" s="40"/>
      <c r="O89" s="40"/>
      <c r="P89" s="40"/>
      <c r="Q89" s="40" t="n">
        <v>1</v>
      </c>
      <c r="R89" s="40" t="n">
        <v>1</v>
      </c>
    </row>
    <row r="90" customFormat="false" ht="15" hidden="false" customHeight="false" outlineLevel="0" collapsed="false">
      <c r="M90" s="44"/>
      <c r="N90" s="40"/>
      <c r="O90" s="40"/>
      <c r="P90" s="40"/>
      <c r="Q90" s="40"/>
      <c r="R90" s="40"/>
    </row>
    <row r="91" customFormat="false" ht="15" hidden="false" customHeight="false" outlineLevel="0" collapsed="false">
      <c r="M91" s="24" t="s">
        <v>620</v>
      </c>
      <c r="N91" s="26"/>
      <c r="O91" s="26"/>
      <c r="P91" s="26"/>
      <c r="Q91" s="26"/>
      <c r="R91" s="26"/>
    </row>
    <row r="92" customFormat="false" ht="15" hidden="false" customHeight="false" outlineLevel="0" collapsed="false">
      <c r="M92" s="39" t="s">
        <v>368</v>
      </c>
      <c r="N92" s="40" t="n">
        <v>1</v>
      </c>
      <c r="O92" s="40"/>
      <c r="P92" s="40"/>
      <c r="Q92" s="40" t="n">
        <v>1</v>
      </c>
      <c r="R92" s="40" t="n">
        <v>1</v>
      </c>
    </row>
    <row r="93" customFormat="false" ht="15" hidden="false" customHeight="false" outlineLevel="0" collapsed="false">
      <c r="M93" s="39" t="s">
        <v>612</v>
      </c>
      <c r="N93" s="40"/>
      <c r="O93" s="40" t="n">
        <v>1</v>
      </c>
      <c r="P93" s="40"/>
      <c r="Q93" s="40"/>
      <c r="R93" s="40" t="n">
        <v>1</v>
      </c>
    </row>
    <row r="94" customFormat="false" ht="15" hidden="false" customHeight="false" outlineLevel="0" collapsed="false">
      <c r="M94" s="39" t="s">
        <v>371</v>
      </c>
      <c r="N94" s="40"/>
      <c r="O94" s="40"/>
      <c r="P94" s="40" t="n">
        <v>1</v>
      </c>
      <c r="Q94" s="40"/>
      <c r="R94" s="40"/>
    </row>
    <row r="95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 zeroHeight="false" outlineLevelRow="0" outlineLevelCol="0"/>
  <cols>
    <col collapsed="false" customWidth="true" hidden="false" outlineLevel="0" max="1" min="1" style="0" width="68.34"/>
    <col collapsed="false" customWidth="true" hidden="false" outlineLevel="0" max="12" min="2" style="0" width="10.53"/>
    <col collapsed="false" customWidth="true" hidden="false" outlineLevel="0" max="13" min="13" style="0" width="52.44"/>
    <col collapsed="false" customWidth="true" hidden="false" outlineLevel="0" max="1025" min="14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M1" s="31" t="s">
        <v>129</v>
      </c>
      <c r="N1" s="32"/>
      <c r="O1" s="32"/>
      <c r="P1" s="32"/>
      <c r="Q1" s="32"/>
      <c r="R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M2" s="33"/>
      <c r="N2" s="34" t="n">
        <v>2015</v>
      </c>
      <c r="O2" s="34" t="n">
        <v>2016</v>
      </c>
      <c r="P2" s="34" t="n">
        <v>2017</v>
      </c>
      <c r="Q2" s="34" t="n">
        <v>2018</v>
      </c>
      <c r="R2" s="34" t="n">
        <v>2019</v>
      </c>
    </row>
    <row r="3" customFormat="false" ht="15" hidden="false" customHeight="false" outlineLevel="0" collapsed="false">
      <c r="A3" s="20" t="n">
        <f aca="false">G3</f>
        <v>3</v>
      </c>
      <c r="B3" s="21"/>
      <c r="C3" s="21"/>
      <c r="D3" s="21"/>
      <c r="E3" s="21"/>
      <c r="F3" s="21"/>
      <c r="G3" s="21" t="n">
        <f aca="false">G4+G8</f>
        <v>3</v>
      </c>
      <c r="M3" s="24" t="s">
        <v>621</v>
      </c>
      <c r="N3" s="26"/>
      <c r="O3" s="26"/>
      <c r="P3" s="26"/>
      <c r="Q3" s="26"/>
      <c r="R3" s="26"/>
    </row>
    <row r="4" customFormat="false" ht="15" hidden="false" customHeight="false" outlineLevel="0" collapsed="false">
      <c r="A4" s="24" t="s">
        <v>117</v>
      </c>
      <c r="B4" s="26"/>
      <c r="C4" s="26"/>
      <c r="D4" s="26"/>
      <c r="E4" s="26"/>
      <c r="F4" s="26"/>
      <c r="G4" s="26" t="n">
        <f aca="false">COUNTA(G5:G6)</f>
        <v>2</v>
      </c>
      <c r="M4" s="39" t="s">
        <v>368</v>
      </c>
      <c r="N4" s="40" t="n">
        <v>1</v>
      </c>
      <c r="O4" s="40"/>
      <c r="P4" s="40"/>
      <c r="Q4" s="40" t="n">
        <v>1</v>
      </c>
      <c r="R4" s="40" t="n">
        <v>1</v>
      </c>
    </row>
    <row r="5" customFormat="false" ht="15" hidden="false" customHeight="false" outlineLevel="0" collapsed="false">
      <c r="A5" s="39" t="s">
        <v>554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M5" s="39" t="s">
        <v>402</v>
      </c>
      <c r="N5" s="40"/>
      <c r="O5" s="40"/>
      <c r="P5" s="40"/>
      <c r="Q5" s="40"/>
      <c r="R5" s="40" t="n">
        <v>1</v>
      </c>
    </row>
    <row r="6" customFormat="false" ht="15" hidden="false" customHeight="false" outlineLevel="0" collapsed="false">
      <c r="A6" s="39" t="s">
        <v>396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M6" s="39" t="s">
        <v>612</v>
      </c>
      <c r="N6" s="40"/>
      <c r="O6" s="40"/>
      <c r="P6" s="40"/>
      <c r="Q6" s="40"/>
      <c r="R6" s="40" t="n">
        <v>1</v>
      </c>
    </row>
    <row r="7" customFormat="false" ht="15" hidden="false" customHeight="false" outlineLevel="0" collapsed="false">
      <c r="A7" s="44"/>
      <c r="B7" s="40"/>
      <c r="C7" s="40"/>
      <c r="D7" s="40"/>
      <c r="E7" s="40"/>
      <c r="F7" s="40"/>
      <c r="G7" s="40"/>
      <c r="M7" s="44"/>
      <c r="N7" s="40"/>
      <c r="O7" s="40"/>
      <c r="P7" s="40"/>
      <c r="Q7" s="40"/>
      <c r="R7" s="40"/>
    </row>
    <row r="8" customFormat="false" ht="15" hidden="false" customHeight="false" outlineLevel="0" collapsed="false">
      <c r="A8" s="24" t="s">
        <v>118</v>
      </c>
      <c r="B8" s="26"/>
      <c r="C8" s="26"/>
      <c r="D8" s="26"/>
      <c r="E8" s="26"/>
      <c r="F8" s="26"/>
      <c r="G8" s="26" t="n">
        <f aca="false">COUNTA(G9:G10)</f>
        <v>1</v>
      </c>
      <c r="M8" s="24" t="s">
        <v>622</v>
      </c>
      <c r="N8" s="26"/>
      <c r="O8" s="26"/>
      <c r="P8" s="26"/>
      <c r="Q8" s="26"/>
      <c r="R8" s="26"/>
    </row>
    <row r="9" customFormat="false" ht="15" hidden="false" customHeight="false" outlineLevel="0" collapsed="false">
      <c r="A9" s="39" t="s">
        <v>611</v>
      </c>
      <c r="B9" s="40" t="n">
        <v>1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5</v>
      </c>
      <c r="M9" s="39" t="s">
        <v>612</v>
      </c>
      <c r="N9" s="40"/>
      <c r="O9" s="40"/>
      <c r="P9" s="40" t="n">
        <v>1</v>
      </c>
      <c r="Q9" s="40" t="n">
        <v>1</v>
      </c>
      <c r="R9" s="40" t="n">
        <v>1</v>
      </c>
    </row>
    <row r="10" customFormat="false" ht="15" hidden="false" customHeight="false" outlineLevel="0" collapsed="false">
      <c r="A10" s="44"/>
      <c r="B10" s="40"/>
      <c r="C10" s="40"/>
      <c r="D10" s="40"/>
      <c r="E10" s="40"/>
      <c r="F10" s="40"/>
      <c r="G10" s="40"/>
      <c r="M10" s="44"/>
      <c r="N10" s="40"/>
      <c r="O10" s="40"/>
      <c r="P10" s="40"/>
      <c r="Q10" s="40"/>
      <c r="R10" s="40"/>
    </row>
    <row r="11" customFormat="false" ht="15" hidden="false" customHeight="false" outlineLevel="0" collapsed="false">
      <c r="M11" s="24" t="s">
        <v>117</v>
      </c>
      <c r="N11" s="26"/>
      <c r="O11" s="26"/>
      <c r="P11" s="26"/>
      <c r="Q11" s="26"/>
      <c r="R11" s="26"/>
    </row>
    <row r="12" customFormat="false" ht="15" hidden="false" customHeight="false" outlineLevel="0" collapsed="false">
      <c r="M12" s="39" t="s">
        <v>553</v>
      </c>
      <c r="N12" s="40" t="n">
        <v>1</v>
      </c>
      <c r="O12" s="40" t="n">
        <v>1</v>
      </c>
      <c r="P12" s="40" t="n">
        <v>1</v>
      </c>
      <c r="Q12" s="40" t="n">
        <v>1</v>
      </c>
      <c r="R12" s="40"/>
    </row>
    <row r="13" customFormat="false" ht="15" hidden="false" customHeight="false" outlineLevel="0" collapsed="false">
      <c r="M13" s="39" t="s">
        <v>554</v>
      </c>
      <c r="N13" s="40" t="n">
        <v>1</v>
      </c>
      <c r="O13" s="40" t="n">
        <v>1</v>
      </c>
      <c r="P13" s="40" t="n">
        <v>1</v>
      </c>
      <c r="Q13" s="40" t="n">
        <v>1</v>
      </c>
      <c r="R13" s="40" t="n">
        <v>1</v>
      </c>
    </row>
    <row r="14" customFormat="false" ht="15" hidden="false" customHeight="false" outlineLevel="0" collapsed="false">
      <c r="M14" s="39" t="s">
        <v>396</v>
      </c>
      <c r="N14" s="40" t="n">
        <v>1</v>
      </c>
      <c r="O14" s="40" t="n">
        <v>1</v>
      </c>
      <c r="P14" s="40" t="n">
        <v>1</v>
      </c>
      <c r="Q14" s="40" t="n">
        <v>1</v>
      </c>
      <c r="R14" s="40" t="n">
        <v>1</v>
      </c>
    </row>
    <row r="15" customFormat="false" ht="15" hidden="false" customHeight="false" outlineLevel="0" collapsed="false">
      <c r="M15" s="44"/>
      <c r="N15" s="40"/>
      <c r="O15" s="40"/>
      <c r="P15" s="40"/>
      <c r="Q15" s="40"/>
      <c r="R15" s="40"/>
    </row>
    <row r="16" customFormat="false" ht="15" hidden="false" customHeight="false" outlineLevel="0" collapsed="false">
      <c r="M16" s="24" t="s">
        <v>118</v>
      </c>
      <c r="N16" s="26"/>
      <c r="O16" s="26"/>
      <c r="P16" s="26"/>
      <c r="Q16" s="26"/>
      <c r="R16" s="26"/>
    </row>
    <row r="17" customFormat="false" ht="15" hidden="false" customHeight="false" outlineLevel="0" collapsed="false">
      <c r="M17" s="39" t="s">
        <v>617</v>
      </c>
      <c r="N17" s="40" t="n">
        <v>1</v>
      </c>
      <c r="O17" s="40" t="n">
        <v>1</v>
      </c>
      <c r="P17" s="40" t="n">
        <v>1</v>
      </c>
      <c r="Q17" s="40"/>
      <c r="R17" s="40"/>
    </row>
    <row r="18" customFormat="false" ht="15" hidden="false" customHeight="false" outlineLevel="0" collapsed="false">
      <c r="M18" s="39" t="s">
        <v>618</v>
      </c>
      <c r="N18" s="40"/>
      <c r="O18" s="40"/>
      <c r="P18" s="40"/>
      <c r="Q18" s="40" t="n">
        <v>1</v>
      </c>
      <c r="R18" s="40" t="n">
        <v>1</v>
      </c>
    </row>
    <row r="19" customFormat="false" ht="15" hidden="false" customHeight="false" outlineLevel="0" collapsed="false">
      <c r="M19" s="39" t="s">
        <v>611</v>
      </c>
      <c r="N19" s="40" t="n">
        <v>1</v>
      </c>
      <c r="O19" s="40" t="n">
        <v>1</v>
      </c>
      <c r="P19" s="40" t="n">
        <v>1</v>
      </c>
      <c r="Q19" s="40" t="n">
        <v>1</v>
      </c>
      <c r="R19" s="40" t="n">
        <v>1</v>
      </c>
    </row>
    <row r="20" customFormat="false" ht="15" hidden="false" customHeight="false" outlineLevel="0" collapsed="false">
      <c r="M20" s="44"/>
      <c r="N20" s="40"/>
      <c r="O20" s="40"/>
      <c r="P20" s="40"/>
      <c r="Q20" s="40"/>
      <c r="R20" s="40"/>
    </row>
    <row r="21" customFormat="false" ht="15" hidden="false" customHeight="false" outlineLevel="0" collapsed="false">
      <c r="M21" s="24"/>
      <c r="N21" s="26"/>
      <c r="O21" s="26"/>
      <c r="P21" s="26"/>
      <c r="Q21" s="26"/>
      <c r="R21" s="26"/>
    </row>
    <row r="22" customFormat="false" ht="15" hidden="false" customHeight="false" outlineLevel="0" collapsed="false"/>
    <row r="23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2022"/>
  <sheetViews>
    <sheetView showFormulas="false" showGridLines="true" showRowColHeaders="true" showZeros="true" rightToLeft="false" tabSelected="false" showOutlineSymbols="true" defaultGridColor="true" view="normal" topLeftCell="A259" colorId="64" zoomScale="100" zoomScaleNormal="100" zoomScalePageLayoutView="100" workbookViewId="0">
      <selection pane="topLeft" activeCell="A273" activeCellId="0" sqref="A273"/>
    </sheetView>
  </sheetViews>
  <sheetFormatPr defaultRowHeight="14.4" zeroHeight="false" outlineLevelRow="0" outlineLevelCol="0"/>
  <cols>
    <col collapsed="false" customWidth="true" hidden="false" outlineLevel="0" max="1" min="1" style="0" width="41.88"/>
    <col collapsed="false" customWidth="true" hidden="false" outlineLevel="0" max="14" min="2" style="0" width="10.53"/>
    <col collapsed="false" customWidth="true" hidden="false" outlineLevel="0" max="15" min="15" style="0" width="42.88"/>
    <col collapsed="false" customWidth="true" hidden="false" outlineLevel="0" max="1025" min="16" style="0" width="10.53"/>
  </cols>
  <sheetData>
    <row r="1" customFormat="false" ht="22.2" hidden="false" customHeight="false" outlineLevel="0" collapsed="false">
      <c r="A1" s="19" t="s">
        <v>128</v>
      </c>
      <c r="B1" s="18"/>
      <c r="C1" s="18"/>
      <c r="D1" s="18"/>
      <c r="E1" s="18"/>
      <c r="F1" s="18"/>
      <c r="G1" s="18"/>
      <c r="O1" s="31" t="s">
        <v>129</v>
      </c>
      <c r="P1" s="32"/>
      <c r="Q1" s="32"/>
      <c r="R1" s="32"/>
      <c r="S1" s="32"/>
      <c r="T1" s="32"/>
    </row>
    <row r="2" customFormat="false" ht="15" hidden="false" customHeight="false" outlineLevel="0" collapsed="false">
      <c r="A2" s="20"/>
      <c r="B2" s="21" t="n">
        <v>2015</v>
      </c>
      <c r="C2" s="21" t="n">
        <v>2016</v>
      </c>
      <c r="D2" s="21" t="n">
        <v>2017</v>
      </c>
      <c r="E2" s="21" t="n">
        <v>2018</v>
      </c>
      <c r="F2" s="21" t="n">
        <v>2019</v>
      </c>
      <c r="G2" s="21" t="s">
        <v>17</v>
      </c>
      <c r="O2" s="33"/>
      <c r="P2" s="34" t="n">
        <v>2015</v>
      </c>
      <c r="Q2" s="34" t="n">
        <v>2016</v>
      </c>
      <c r="R2" s="34" t="n">
        <v>2017</v>
      </c>
      <c r="S2" s="34" t="n">
        <v>2018</v>
      </c>
      <c r="T2" s="34" t="n">
        <v>2019</v>
      </c>
    </row>
    <row r="3" customFormat="false" ht="15" hidden="false" customHeight="false" outlineLevel="0" collapsed="false">
      <c r="A3" s="20" t="n">
        <f aca="false">G3+H3</f>
        <v>385</v>
      </c>
      <c r="B3" s="21"/>
      <c r="C3" s="21"/>
      <c r="D3" s="21"/>
      <c r="E3" s="21"/>
      <c r="F3" s="21"/>
      <c r="G3" s="21" t="n">
        <f aca="false">G4+G94+G141+G186+G212+G233+G253+G270+G280+G290+G298+G303+G307+G311+G314</f>
        <v>281</v>
      </c>
      <c r="H3" s="21" t="n">
        <f aca="false">H4+H94+H141+H186+H212+H233+H253+H270+H280+H290+H298+H303+H307+H311+H314</f>
        <v>104</v>
      </c>
      <c r="O3" s="33"/>
      <c r="P3" s="34"/>
      <c r="Q3" s="34"/>
      <c r="R3" s="34"/>
      <c r="S3" s="34"/>
      <c r="T3" s="34"/>
    </row>
    <row r="4" customFormat="false" ht="15" hidden="false" customHeight="false" outlineLevel="0" collapsed="false">
      <c r="A4" s="24" t="s">
        <v>43</v>
      </c>
      <c r="B4" s="26"/>
      <c r="C4" s="26"/>
      <c r="D4" s="26"/>
      <c r="E4" s="26"/>
      <c r="F4" s="26"/>
      <c r="G4" s="26" t="n">
        <f aca="false">COUNTA(G5:G92)</f>
        <v>88</v>
      </c>
      <c r="H4" s="26" t="n">
        <f aca="false">SUM(H5:H92)</f>
        <v>32</v>
      </c>
      <c r="O4" s="24" t="s">
        <v>623</v>
      </c>
      <c r="P4" s="26"/>
      <c r="Q4" s="26"/>
      <c r="R4" s="26"/>
      <c r="S4" s="26"/>
      <c r="T4" s="26"/>
    </row>
    <row r="5" customFormat="false" ht="15" hidden="false" customHeight="false" outlineLevel="0" collapsed="false">
      <c r="A5" s="39" t="s">
        <v>284</v>
      </c>
      <c r="B5" s="40" t="n">
        <v>1</v>
      </c>
      <c r="C5" s="40" t="n">
        <v>1</v>
      </c>
      <c r="D5" s="40" t="n">
        <v>1</v>
      </c>
      <c r="E5" s="40" t="n">
        <v>1</v>
      </c>
      <c r="F5" s="40" t="n">
        <v>1</v>
      </c>
      <c r="G5" s="40" t="n">
        <v>5</v>
      </c>
      <c r="H5" s="40" t="n">
        <v>1</v>
      </c>
      <c r="O5" s="39" t="s">
        <v>248</v>
      </c>
      <c r="P5" s="40" t="n">
        <v>1</v>
      </c>
      <c r="Q5" s="40"/>
      <c r="R5" s="40"/>
      <c r="S5" s="40"/>
      <c r="T5" s="40"/>
    </row>
    <row r="6" customFormat="false" ht="15" hidden="false" customHeight="false" outlineLevel="0" collapsed="false">
      <c r="A6" s="39" t="s">
        <v>624</v>
      </c>
      <c r="B6" s="40" t="n">
        <v>1</v>
      </c>
      <c r="C6" s="40" t="n">
        <v>1</v>
      </c>
      <c r="D6" s="40" t="n">
        <v>1</v>
      </c>
      <c r="E6" s="40" t="n">
        <v>1</v>
      </c>
      <c r="F6" s="40" t="n">
        <v>1</v>
      </c>
      <c r="G6" s="40" t="n">
        <v>5</v>
      </c>
      <c r="O6" s="39" t="s">
        <v>348</v>
      </c>
      <c r="P6" s="40"/>
      <c r="Q6" s="40"/>
      <c r="R6" s="40"/>
      <c r="S6" s="40"/>
      <c r="T6" s="40" t="n">
        <v>1</v>
      </c>
    </row>
    <row r="7" customFormat="false" ht="15" hidden="false" customHeight="false" outlineLevel="0" collapsed="false">
      <c r="A7" s="39" t="s">
        <v>423</v>
      </c>
      <c r="B7" s="40" t="n">
        <v>1</v>
      </c>
      <c r="C7" s="40" t="n">
        <v>1</v>
      </c>
      <c r="D7" s="40" t="n">
        <v>1</v>
      </c>
      <c r="E7" s="40" t="n">
        <v>1</v>
      </c>
      <c r="F7" s="40" t="n">
        <v>1</v>
      </c>
      <c r="G7" s="40" t="n">
        <v>5</v>
      </c>
      <c r="O7" s="39" t="s">
        <v>360</v>
      </c>
      <c r="P7" s="40"/>
      <c r="Q7" s="40"/>
      <c r="R7" s="40"/>
      <c r="S7" s="40"/>
      <c r="T7" s="40" t="n">
        <v>1</v>
      </c>
    </row>
    <row r="8" customFormat="false" ht="15" hidden="false" customHeight="false" outlineLevel="0" collapsed="false">
      <c r="A8" s="39" t="s">
        <v>426</v>
      </c>
      <c r="B8" s="40" t="n">
        <v>1</v>
      </c>
      <c r="C8" s="40" t="n">
        <v>1</v>
      </c>
      <c r="D8" s="40" t="n">
        <v>1</v>
      </c>
      <c r="E8" s="40" t="n">
        <v>1</v>
      </c>
      <c r="F8" s="40" t="n">
        <v>1</v>
      </c>
      <c r="G8" s="40" t="n">
        <v>5</v>
      </c>
      <c r="O8" s="44"/>
      <c r="P8" s="40"/>
      <c r="Q8" s="40"/>
      <c r="R8" s="40"/>
      <c r="S8" s="40"/>
      <c r="T8" s="40"/>
    </row>
    <row r="9" customFormat="false" ht="15" hidden="false" customHeight="false" outlineLevel="0" collapsed="false">
      <c r="A9" s="39" t="s">
        <v>625</v>
      </c>
      <c r="B9" s="40" t="n">
        <v>1</v>
      </c>
      <c r="C9" s="40" t="n">
        <v>1</v>
      </c>
      <c r="D9" s="40" t="n">
        <v>1</v>
      </c>
      <c r="E9" s="40" t="n">
        <v>1</v>
      </c>
      <c r="F9" s="40" t="n">
        <v>1</v>
      </c>
      <c r="G9" s="40" t="n">
        <v>5</v>
      </c>
      <c r="O9" s="24" t="s">
        <v>214</v>
      </c>
      <c r="P9" s="26"/>
      <c r="Q9" s="26"/>
      <c r="R9" s="26"/>
      <c r="S9" s="26"/>
      <c r="T9" s="26"/>
    </row>
    <row r="10" customFormat="false" ht="15" hidden="false" customHeight="false" outlineLevel="0" collapsed="false">
      <c r="A10" s="39" t="s">
        <v>626</v>
      </c>
      <c r="B10" s="40" t="n">
        <v>1</v>
      </c>
      <c r="C10" s="40" t="n">
        <v>1</v>
      </c>
      <c r="D10" s="40" t="n">
        <v>1</v>
      </c>
      <c r="E10" s="40" t="n">
        <v>1</v>
      </c>
      <c r="F10" s="40" t="n">
        <v>1</v>
      </c>
      <c r="G10" s="40" t="n">
        <v>5</v>
      </c>
      <c r="O10" s="39" t="s">
        <v>627</v>
      </c>
      <c r="P10" s="40"/>
      <c r="Q10" s="40" t="n">
        <v>1</v>
      </c>
      <c r="R10" s="40"/>
      <c r="S10" s="40"/>
      <c r="T10" s="40"/>
    </row>
    <row r="11" customFormat="false" ht="15" hidden="false" customHeight="false" outlineLevel="0" collapsed="false">
      <c r="A11" s="39" t="s">
        <v>429</v>
      </c>
      <c r="B11" s="40" t="n">
        <v>1</v>
      </c>
      <c r="C11" s="40" t="n">
        <v>1</v>
      </c>
      <c r="D11" s="40" t="n">
        <v>1</v>
      </c>
      <c r="E11" s="40" t="n">
        <v>1</v>
      </c>
      <c r="F11" s="40" t="n">
        <v>1</v>
      </c>
      <c r="G11" s="40" t="n">
        <v>5</v>
      </c>
      <c r="O11" s="39" t="s">
        <v>628</v>
      </c>
      <c r="P11" s="40" t="n">
        <v>1</v>
      </c>
      <c r="Q11" s="40"/>
      <c r="R11" s="40"/>
      <c r="S11" s="40"/>
      <c r="T11" s="40"/>
    </row>
    <row r="12" customFormat="false" ht="15" hidden="false" customHeight="false" outlineLevel="0" collapsed="false">
      <c r="A12" s="39" t="s">
        <v>629</v>
      </c>
      <c r="B12" s="40" t="n">
        <v>1</v>
      </c>
      <c r="C12" s="40" t="n">
        <v>1</v>
      </c>
      <c r="D12" s="40" t="n">
        <v>1</v>
      </c>
      <c r="E12" s="40" t="n">
        <v>1</v>
      </c>
      <c r="F12" s="40" t="n">
        <v>1</v>
      </c>
      <c r="G12" s="40" t="n">
        <v>5</v>
      </c>
      <c r="O12" s="44"/>
      <c r="P12" s="40"/>
      <c r="Q12" s="40"/>
      <c r="R12" s="40"/>
      <c r="S12" s="40"/>
      <c r="T12" s="40"/>
    </row>
    <row r="13" customFormat="false" ht="15" hidden="false" customHeight="false" outlineLevel="0" collapsed="false">
      <c r="A13" s="39" t="s">
        <v>630</v>
      </c>
      <c r="B13" s="40" t="n">
        <v>1</v>
      </c>
      <c r="C13" s="40" t="n">
        <v>1</v>
      </c>
      <c r="D13" s="40" t="n">
        <v>1</v>
      </c>
      <c r="E13" s="40" t="n">
        <v>1</v>
      </c>
      <c r="F13" s="40" t="n">
        <v>1</v>
      </c>
      <c r="G13" s="40" t="n">
        <v>5</v>
      </c>
      <c r="O13" s="24" t="s">
        <v>126</v>
      </c>
      <c r="P13" s="26"/>
      <c r="Q13" s="26"/>
      <c r="R13" s="26"/>
      <c r="S13" s="26"/>
      <c r="T13" s="26"/>
    </row>
    <row r="14" customFormat="false" ht="15" hidden="false" customHeight="false" outlineLevel="0" collapsed="false">
      <c r="A14" s="39" t="s">
        <v>631</v>
      </c>
      <c r="B14" s="40" t="n">
        <v>1</v>
      </c>
      <c r="C14" s="40" t="n">
        <v>1</v>
      </c>
      <c r="D14" s="40" t="n">
        <v>1</v>
      </c>
      <c r="E14" s="40" t="n">
        <v>1</v>
      </c>
      <c r="F14" s="40" t="n">
        <v>1</v>
      </c>
      <c r="G14" s="40" t="n">
        <v>5</v>
      </c>
      <c r="O14" s="39" t="s">
        <v>632</v>
      </c>
      <c r="P14" s="40" t="n">
        <v>2</v>
      </c>
      <c r="Q14" s="40" t="n">
        <v>2</v>
      </c>
      <c r="R14" s="40" t="n">
        <v>1</v>
      </c>
      <c r="S14" s="40"/>
      <c r="T14" s="40"/>
    </row>
    <row r="15" customFormat="false" ht="15" hidden="false" customHeight="false" outlineLevel="0" collapsed="false">
      <c r="A15" s="39" t="s">
        <v>436</v>
      </c>
      <c r="B15" s="40" t="n">
        <v>1</v>
      </c>
      <c r="C15" s="40" t="n">
        <v>1</v>
      </c>
      <c r="D15" s="40" t="n">
        <v>1</v>
      </c>
      <c r="E15" s="40" t="n">
        <v>1</v>
      </c>
      <c r="F15" s="40" t="n">
        <v>1</v>
      </c>
      <c r="G15" s="40" t="n">
        <v>5</v>
      </c>
      <c r="O15" s="39" t="s">
        <v>633</v>
      </c>
      <c r="P15" s="40" t="n">
        <v>1</v>
      </c>
      <c r="Q15" s="40" t="n">
        <v>1</v>
      </c>
      <c r="R15" s="40" t="n">
        <v>1</v>
      </c>
      <c r="S15" s="40" t="n">
        <v>1</v>
      </c>
      <c r="T15" s="40"/>
    </row>
    <row r="16" customFormat="false" ht="15" hidden="false" customHeight="false" outlineLevel="0" collapsed="false">
      <c r="A16" s="39" t="s">
        <v>634</v>
      </c>
      <c r="B16" s="40" t="n">
        <v>1</v>
      </c>
      <c r="C16" s="40" t="n">
        <v>1</v>
      </c>
      <c r="D16" s="40" t="n">
        <v>1</v>
      </c>
      <c r="E16" s="40" t="n">
        <v>1</v>
      </c>
      <c r="F16" s="40" t="n">
        <v>1</v>
      </c>
      <c r="G16" s="40" t="n">
        <v>5</v>
      </c>
      <c r="H16" s="40" t="n">
        <v>1</v>
      </c>
      <c r="O16" s="39" t="s">
        <v>627</v>
      </c>
      <c r="P16" s="40" t="n">
        <v>1</v>
      </c>
      <c r="Q16" s="40" t="n">
        <v>1</v>
      </c>
      <c r="R16" s="40" t="n">
        <v>1</v>
      </c>
      <c r="S16" s="40" t="n">
        <v>1</v>
      </c>
      <c r="T16" s="40" t="n">
        <v>1</v>
      </c>
    </row>
    <row r="17" customFormat="false" ht="15" hidden="false" customHeight="false" outlineLevel="0" collapsed="false">
      <c r="A17" s="39" t="s">
        <v>635</v>
      </c>
      <c r="B17" s="40" t="n">
        <v>1</v>
      </c>
      <c r="C17" s="40" t="n">
        <v>1</v>
      </c>
      <c r="D17" s="40" t="n">
        <v>1</v>
      </c>
      <c r="E17" s="40" t="n">
        <v>1</v>
      </c>
      <c r="F17" s="40" t="n">
        <v>1</v>
      </c>
      <c r="G17" s="40" t="n">
        <v>5</v>
      </c>
      <c r="O17" s="39" t="s">
        <v>628</v>
      </c>
      <c r="P17" s="40"/>
      <c r="Q17" s="40" t="n">
        <v>1</v>
      </c>
      <c r="R17" s="40" t="n">
        <v>1</v>
      </c>
      <c r="S17" s="40" t="n">
        <v>2</v>
      </c>
      <c r="T17" s="40" t="n">
        <v>2</v>
      </c>
    </row>
    <row r="18" customFormat="false" ht="15" hidden="false" customHeight="false" outlineLevel="0" collapsed="false">
      <c r="A18" s="39" t="s">
        <v>636</v>
      </c>
      <c r="B18" s="40" t="n">
        <v>1</v>
      </c>
      <c r="C18" s="40" t="n">
        <v>1</v>
      </c>
      <c r="D18" s="40" t="n">
        <v>1</v>
      </c>
      <c r="E18" s="40" t="n">
        <v>1</v>
      </c>
      <c r="F18" s="40" t="n">
        <v>1</v>
      </c>
      <c r="G18" s="40" t="n">
        <v>5</v>
      </c>
      <c r="O18" s="44"/>
      <c r="P18" s="40"/>
      <c r="Q18" s="40"/>
      <c r="R18" s="40"/>
      <c r="S18" s="40"/>
      <c r="T18" s="40"/>
    </row>
    <row r="19" customFormat="false" ht="15" hidden="false" customHeight="false" outlineLevel="0" collapsed="false">
      <c r="A19" s="39" t="s">
        <v>637</v>
      </c>
      <c r="B19" s="40" t="n">
        <v>1</v>
      </c>
      <c r="C19" s="40" t="n">
        <v>1</v>
      </c>
      <c r="D19" s="40" t="n">
        <v>1</v>
      </c>
      <c r="E19" s="40" t="n">
        <v>1</v>
      </c>
      <c r="F19" s="40" t="n">
        <v>1</v>
      </c>
      <c r="G19" s="40" t="n">
        <v>5</v>
      </c>
      <c r="H19" s="40" t="n">
        <v>1</v>
      </c>
      <c r="O19" s="24" t="s">
        <v>127</v>
      </c>
      <c r="P19" s="26"/>
      <c r="Q19" s="26"/>
      <c r="R19" s="26"/>
      <c r="S19" s="26"/>
      <c r="T19" s="26"/>
    </row>
    <row r="20" customFormat="false" ht="15" hidden="false" customHeight="false" outlineLevel="0" collapsed="false">
      <c r="A20" s="39" t="s">
        <v>442</v>
      </c>
      <c r="B20" s="40" t="n">
        <v>1</v>
      </c>
      <c r="C20" s="40" t="n">
        <v>1</v>
      </c>
      <c r="D20" s="40" t="n">
        <v>1</v>
      </c>
      <c r="E20" s="40" t="n">
        <v>1</v>
      </c>
      <c r="F20" s="40" t="n">
        <v>1</v>
      </c>
      <c r="G20" s="40" t="n">
        <v>5</v>
      </c>
      <c r="H20" s="40" t="n">
        <v>1</v>
      </c>
      <c r="O20" s="39" t="s">
        <v>638</v>
      </c>
      <c r="P20" s="40"/>
      <c r="Q20" s="40"/>
      <c r="R20" s="40"/>
      <c r="S20" s="40"/>
      <c r="T20" s="40" t="n">
        <v>1</v>
      </c>
    </row>
    <row r="21" customFormat="false" ht="15" hidden="false" customHeight="false" outlineLevel="0" collapsed="false">
      <c r="A21" s="39" t="s">
        <v>639</v>
      </c>
      <c r="B21" s="40" t="n">
        <v>1</v>
      </c>
      <c r="C21" s="40" t="n">
        <v>1</v>
      </c>
      <c r="D21" s="40" t="n">
        <v>1</v>
      </c>
      <c r="E21" s="40" t="n">
        <v>1</v>
      </c>
      <c r="F21" s="40" t="n">
        <v>1</v>
      </c>
      <c r="G21" s="40" t="n">
        <v>5</v>
      </c>
      <c r="O21" s="39" t="s">
        <v>632</v>
      </c>
      <c r="P21" s="40" t="n">
        <v>1</v>
      </c>
      <c r="Q21" s="40" t="n">
        <v>2</v>
      </c>
      <c r="R21" s="40" t="n">
        <v>2</v>
      </c>
      <c r="S21" s="40" t="n">
        <v>3</v>
      </c>
      <c r="T21" s="40" t="n">
        <v>2</v>
      </c>
    </row>
    <row r="22" customFormat="false" ht="15" hidden="false" customHeight="false" outlineLevel="0" collapsed="false">
      <c r="A22" s="39" t="s">
        <v>640</v>
      </c>
      <c r="B22" s="40" t="n">
        <v>1</v>
      </c>
      <c r="C22" s="40" t="n">
        <v>1</v>
      </c>
      <c r="D22" s="40" t="n">
        <v>1</v>
      </c>
      <c r="E22" s="40" t="n">
        <v>1</v>
      </c>
      <c r="F22" s="40" t="n">
        <v>1</v>
      </c>
      <c r="G22" s="40" t="n">
        <v>5</v>
      </c>
      <c r="H22" s="40" t="n">
        <v>1</v>
      </c>
      <c r="O22" s="39" t="s">
        <v>445</v>
      </c>
      <c r="P22" s="40" t="n">
        <v>1</v>
      </c>
      <c r="Q22" s="40"/>
      <c r="R22" s="40"/>
      <c r="S22" s="40"/>
      <c r="T22" s="40"/>
    </row>
    <row r="23" customFormat="false" ht="15" hidden="false" customHeight="false" outlineLevel="0" collapsed="false">
      <c r="A23" s="39" t="s">
        <v>641</v>
      </c>
      <c r="B23" s="40" t="n">
        <v>1</v>
      </c>
      <c r="C23" s="40" t="n">
        <v>1</v>
      </c>
      <c r="D23" s="40" t="n">
        <v>1</v>
      </c>
      <c r="E23" s="40" t="n">
        <v>1</v>
      </c>
      <c r="F23" s="40" t="n">
        <v>1</v>
      </c>
      <c r="G23" s="40" t="n">
        <v>5</v>
      </c>
      <c r="O23" s="39" t="s">
        <v>633</v>
      </c>
      <c r="P23" s="40" t="n">
        <v>1</v>
      </c>
      <c r="Q23" s="40"/>
      <c r="R23" s="40"/>
      <c r="S23" s="40"/>
      <c r="T23" s="40"/>
    </row>
    <row r="24" customFormat="false" ht="15" hidden="false" customHeight="false" outlineLevel="0" collapsed="false">
      <c r="A24" s="39" t="s">
        <v>642</v>
      </c>
      <c r="B24" s="40" t="n">
        <v>1</v>
      </c>
      <c r="C24" s="40" t="n">
        <v>1</v>
      </c>
      <c r="D24" s="40" t="n">
        <v>1</v>
      </c>
      <c r="E24" s="40" t="n">
        <v>1</v>
      </c>
      <c r="F24" s="40" t="n">
        <v>1</v>
      </c>
      <c r="G24" s="40" t="n">
        <v>5</v>
      </c>
      <c r="O24" s="39" t="s">
        <v>627</v>
      </c>
      <c r="P24" s="40"/>
      <c r="Q24" s="40" t="n">
        <v>1</v>
      </c>
      <c r="R24" s="40"/>
      <c r="S24" s="40" t="n">
        <v>1</v>
      </c>
      <c r="T24" s="40"/>
    </row>
    <row r="25" customFormat="false" ht="15" hidden="false" customHeight="false" outlineLevel="0" collapsed="false">
      <c r="A25" s="39" t="s">
        <v>286</v>
      </c>
      <c r="B25" s="40" t="n">
        <v>1</v>
      </c>
      <c r="C25" s="40" t="n">
        <v>1</v>
      </c>
      <c r="D25" s="40" t="n">
        <v>1</v>
      </c>
      <c r="E25" s="40" t="n">
        <v>1</v>
      </c>
      <c r="F25" s="40" t="n">
        <v>1</v>
      </c>
      <c r="G25" s="40" t="n">
        <v>5</v>
      </c>
      <c r="H25" s="40" t="n">
        <v>1</v>
      </c>
      <c r="O25" s="39" t="s">
        <v>628</v>
      </c>
      <c r="P25" s="40" t="n">
        <v>1</v>
      </c>
      <c r="Q25" s="40" t="n">
        <v>1</v>
      </c>
      <c r="R25" s="40"/>
      <c r="S25" s="40"/>
      <c r="T25" s="40" t="n">
        <v>3</v>
      </c>
    </row>
    <row r="26" customFormat="false" ht="15" hidden="false" customHeight="false" outlineLevel="0" collapsed="false">
      <c r="A26" s="39" t="s">
        <v>287</v>
      </c>
      <c r="B26" s="40" t="n">
        <v>1</v>
      </c>
      <c r="C26" s="40" t="n">
        <v>1</v>
      </c>
      <c r="D26" s="40" t="n">
        <v>1</v>
      </c>
      <c r="E26" s="40" t="n">
        <v>1</v>
      </c>
      <c r="F26" s="40" t="n">
        <v>1</v>
      </c>
      <c r="G26" s="40" t="n">
        <v>5</v>
      </c>
      <c r="H26" s="40" t="n">
        <v>2</v>
      </c>
      <c r="O26" s="44"/>
      <c r="P26" s="40"/>
      <c r="Q26" s="40"/>
      <c r="R26" s="40"/>
      <c r="S26" s="40"/>
      <c r="T26" s="40"/>
    </row>
    <row r="27" customFormat="false" ht="15" hidden="false" customHeight="false" outlineLevel="0" collapsed="false">
      <c r="A27" s="39" t="s">
        <v>445</v>
      </c>
      <c r="B27" s="40" t="n">
        <v>1</v>
      </c>
      <c r="C27" s="40" t="n">
        <v>1</v>
      </c>
      <c r="D27" s="40" t="n">
        <v>1</v>
      </c>
      <c r="E27" s="40" t="n">
        <v>1</v>
      </c>
      <c r="F27" s="40" t="n">
        <v>1</v>
      </c>
      <c r="G27" s="40" t="n">
        <v>5</v>
      </c>
      <c r="O27" s="24" t="s">
        <v>29</v>
      </c>
      <c r="P27" s="26"/>
      <c r="Q27" s="26"/>
      <c r="R27" s="26"/>
      <c r="S27" s="26"/>
      <c r="T27" s="26"/>
    </row>
    <row r="28" customFormat="false" ht="15" hidden="false" customHeight="false" outlineLevel="0" collapsed="false">
      <c r="A28" s="39" t="s">
        <v>446</v>
      </c>
      <c r="B28" s="40" t="n">
        <v>1</v>
      </c>
      <c r="C28" s="40" t="n">
        <v>1</v>
      </c>
      <c r="D28" s="40" t="n">
        <v>1</v>
      </c>
      <c r="E28" s="40" t="n">
        <v>1</v>
      </c>
      <c r="F28" s="40" t="n">
        <v>1</v>
      </c>
      <c r="G28" s="40" t="n">
        <v>5</v>
      </c>
      <c r="O28" s="39" t="s">
        <v>643</v>
      </c>
      <c r="P28" s="40"/>
      <c r="Q28" s="40"/>
      <c r="R28" s="40" t="n">
        <v>1</v>
      </c>
      <c r="S28" s="40" t="n">
        <v>1</v>
      </c>
      <c r="T28" s="40"/>
    </row>
    <row r="29" customFormat="false" ht="15" hidden="false" customHeight="false" outlineLevel="0" collapsed="false">
      <c r="A29" s="39" t="s">
        <v>644</v>
      </c>
      <c r="B29" s="40" t="n">
        <v>1</v>
      </c>
      <c r="C29" s="40" t="n">
        <v>1</v>
      </c>
      <c r="D29" s="40" t="n">
        <v>1</v>
      </c>
      <c r="E29" s="40" t="n">
        <v>1</v>
      </c>
      <c r="F29" s="40" t="n">
        <v>1</v>
      </c>
      <c r="G29" s="40" t="n">
        <v>5</v>
      </c>
      <c r="H29" s="40" t="n">
        <v>1</v>
      </c>
      <c r="O29" s="39" t="s">
        <v>628</v>
      </c>
      <c r="P29" s="40"/>
      <c r="Q29" s="40" t="n">
        <v>1</v>
      </c>
      <c r="R29" s="40" t="n">
        <v>1</v>
      </c>
      <c r="S29" s="40"/>
      <c r="T29" s="40"/>
    </row>
    <row r="30" customFormat="false" ht="15" hidden="false" customHeight="false" outlineLevel="0" collapsed="false">
      <c r="A30" s="39" t="s">
        <v>645</v>
      </c>
      <c r="B30" s="40" t="n">
        <v>1</v>
      </c>
      <c r="C30" s="40" t="n">
        <v>1</v>
      </c>
      <c r="D30" s="40" t="n">
        <v>1</v>
      </c>
      <c r="E30" s="40" t="n">
        <v>1</v>
      </c>
      <c r="F30" s="40" t="n">
        <v>1</v>
      </c>
      <c r="G30" s="40" t="n">
        <v>5</v>
      </c>
      <c r="H30" s="40" t="n">
        <v>1</v>
      </c>
      <c r="O30" s="44"/>
      <c r="P30" s="40"/>
      <c r="Q30" s="40"/>
      <c r="R30" s="40"/>
      <c r="S30" s="40"/>
      <c r="T30" s="40"/>
    </row>
    <row r="31" customFormat="false" ht="15" hidden="false" customHeight="false" outlineLevel="0" collapsed="false">
      <c r="A31" s="39" t="s">
        <v>646</v>
      </c>
      <c r="B31" s="40" t="n">
        <v>1</v>
      </c>
      <c r="C31" s="40" t="n">
        <v>1</v>
      </c>
      <c r="D31" s="40" t="n">
        <v>1</v>
      </c>
      <c r="E31" s="40" t="n">
        <v>1</v>
      </c>
      <c r="F31" s="40" t="n">
        <v>1</v>
      </c>
      <c r="G31" s="40" t="n">
        <v>5</v>
      </c>
      <c r="O31" s="24" t="s">
        <v>31</v>
      </c>
      <c r="P31" s="26"/>
      <c r="Q31" s="26"/>
      <c r="R31" s="26"/>
      <c r="S31" s="26"/>
      <c r="T31" s="26"/>
    </row>
    <row r="32" customFormat="false" ht="15" hidden="false" customHeight="false" outlineLevel="0" collapsed="false">
      <c r="A32" s="39" t="s">
        <v>447</v>
      </c>
      <c r="B32" s="40" t="n">
        <v>1</v>
      </c>
      <c r="C32" s="40" t="n">
        <v>1</v>
      </c>
      <c r="D32" s="40" t="n">
        <v>1</v>
      </c>
      <c r="E32" s="40" t="n">
        <v>1</v>
      </c>
      <c r="F32" s="40" t="n">
        <v>1</v>
      </c>
      <c r="G32" s="40" t="n">
        <v>5</v>
      </c>
      <c r="O32" s="39" t="s">
        <v>647</v>
      </c>
      <c r="P32" s="40"/>
      <c r="Q32" s="40"/>
      <c r="R32" s="40"/>
      <c r="S32" s="40" t="n">
        <v>1</v>
      </c>
      <c r="T32" s="40" t="n">
        <v>1</v>
      </c>
    </row>
    <row r="33" customFormat="false" ht="15" hidden="false" customHeight="false" outlineLevel="0" collapsed="false">
      <c r="A33" s="39" t="s">
        <v>451</v>
      </c>
      <c r="B33" s="40" t="n">
        <v>1</v>
      </c>
      <c r="C33" s="40" t="n">
        <v>1</v>
      </c>
      <c r="D33" s="40" t="n">
        <v>1</v>
      </c>
      <c r="E33" s="40" t="n">
        <v>1</v>
      </c>
      <c r="F33" s="40" t="n">
        <v>1</v>
      </c>
      <c r="G33" s="40" t="n">
        <v>5</v>
      </c>
      <c r="H33" s="40" t="n">
        <v>2</v>
      </c>
      <c r="O33" s="39" t="s">
        <v>282</v>
      </c>
      <c r="P33" s="40" t="n">
        <v>1</v>
      </c>
      <c r="Q33" s="40"/>
      <c r="R33" s="40"/>
      <c r="S33" s="40"/>
      <c r="T33" s="40"/>
    </row>
    <row r="34" customFormat="false" ht="15" hidden="false" customHeight="false" outlineLevel="0" collapsed="false">
      <c r="A34" s="39" t="s">
        <v>648</v>
      </c>
      <c r="B34" s="40" t="n">
        <v>1</v>
      </c>
      <c r="C34" s="40" t="n">
        <v>1</v>
      </c>
      <c r="D34" s="40" t="n">
        <v>1</v>
      </c>
      <c r="E34" s="40" t="n">
        <v>1</v>
      </c>
      <c r="F34" s="40" t="n">
        <v>1</v>
      </c>
      <c r="G34" s="40" t="n">
        <v>5</v>
      </c>
      <c r="O34" s="39" t="s">
        <v>429</v>
      </c>
      <c r="P34" s="40"/>
      <c r="Q34" s="40"/>
      <c r="R34" s="40" t="n">
        <v>1</v>
      </c>
      <c r="S34" s="40" t="n">
        <v>1</v>
      </c>
      <c r="T34" s="40"/>
    </row>
    <row r="35" customFormat="false" ht="15" hidden="false" customHeight="false" outlineLevel="0" collapsed="false">
      <c r="A35" s="39" t="s">
        <v>649</v>
      </c>
      <c r="B35" s="40" t="n">
        <v>1</v>
      </c>
      <c r="C35" s="40" t="n">
        <v>1</v>
      </c>
      <c r="D35" s="40" t="n">
        <v>1</v>
      </c>
      <c r="E35" s="40" t="n">
        <v>1</v>
      </c>
      <c r="F35" s="40" t="n">
        <v>1</v>
      </c>
      <c r="G35" s="40" t="n">
        <v>5</v>
      </c>
      <c r="O35" s="39" t="s">
        <v>650</v>
      </c>
      <c r="P35" s="40" t="n">
        <v>1</v>
      </c>
      <c r="Q35" s="40" t="n">
        <v>2</v>
      </c>
      <c r="R35" s="40" t="n">
        <v>2</v>
      </c>
      <c r="S35" s="40" t="n">
        <v>2</v>
      </c>
      <c r="T35" s="40" t="n">
        <v>2</v>
      </c>
    </row>
    <row r="36" customFormat="false" ht="15" hidden="false" customHeight="false" outlineLevel="0" collapsed="false">
      <c r="A36" s="39" t="s">
        <v>288</v>
      </c>
      <c r="B36" s="40" t="n">
        <v>1</v>
      </c>
      <c r="C36" s="40" t="n">
        <v>1</v>
      </c>
      <c r="D36" s="40" t="n">
        <v>1</v>
      </c>
      <c r="E36" s="40" t="n">
        <v>1</v>
      </c>
      <c r="F36" s="40" t="n">
        <v>1</v>
      </c>
      <c r="G36" s="40" t="n">
        <v>5</v>
      </c>
      <c r="O36" s="39" t="s">
        <v>651</v>
      </c>
      <c r="P36" s="40"/>
      <c r="Q36" s="40" t="n">
        <v>1</v>
      </c>
      <c r="R36" s="40"/>
      <c r="S36" s="40"/>
      <c r="T36" s="40"/>
    </row>
    <row r="37" customFormat="false" ht="15" hidden="false" customHeight="false" outlineLevel="0" collapsed="false">
      <c r="A37" s="39" t="s">
        <v>453</v>
      </c>
      <c r="B37" s="40" t="n">
        <v>1</v>
      </c>
      <c r="C37" s="40" t="n">
        <v>1</v>
      </c>
      <c r="D37" s="40" t="n">
        <v>1</v>
      </c>
      <c r="E37" s="40" t="n">
        <v>1</v>
      </c>
      <c r="F37" s="40" t="n">
        <v>1</v>
      </c>
      <c r="G37" s="40" t="n">
        <v>5</v>
      </c>
      <c r="O37" s="39" t="s">
        <v>432</v>
      </c>
      <c r="P37" s="40"/>
      <c r="Q37" s="40"/>
      <c r="R37" s="40"/>
      <c r="S37" s="40"/>
      <c r="T37" s="40" t="n">
        <v>1</v>
      </c>
    </row>
    <row r="38" customFormat="false" ht="15" hidden="false" customHeight="false" outlineLevel="0" collapsed="false">
      <c r="A38" s="39" t="s">
        <v>652</v>
      </c>
      <c r="B38" s="40" t="n">
        <v>1</v>
      </c>
      <c r="C38" s="40" t="n">
        <v>1</v>
      </c>
      <c r="D38" s="40" t="n">
        <v>1</v>
      </c>
      <c r="E38" s="40" t="n">
        <v>1</v>
      </c>
      <c r="F38" s="40" t="n">
        <v>1</v>
      </c>
      <c r="G38" s="40" t="n">
        <v>5</v>
      </c>
      <c r="H38" s="40" t="n">
        <v>2</v>
      </c>
      <c r="O38" s="39" t="s">
        <v>632</v>
      </c>
      <c r="P38" s="40" t="n">
        <v>1</v>
      </c>
      <c r="Q38" s="40" t="n">
        <v>1</v>
      </c>
      <c r="R38" s="40" t="n">
        <v>1</v>
      </c>
      <c r="S38" s="40" t="n">
        <v>1</v>
      </c>
      <c r="T38" s="40" t="n">
        <v>1</v>
      </c>
    </row>
    <row r="39" customFormat="false" ht="15" hidden="false" customHeight="false" outlineLevel="0" collapsed="false">
      <c r="A39" s="39" t="s">
        <v>653</v>
      </c>
      <c r="B39" s="40" t="n">
        <v>1</v>
      </c>
      <c r="C39" s="40" t="n">
        <v>1</v>
      </c>
      <c r="D39" s="40" t="n">
        <v>1</v>
      </c>
      <c r="E39" s="40" t="n">
        <v>1</v>
      </c>
      <c r="F39" s="40" t="n">
        <v>1</v>
      </c>
      <c r="G39" s="40" t="n">
        <v>5</v>
      </c>
      <c r="H39" s="40" t="n">
        <v>2</v>
      </c>
      <c r="O39" s="39" t="s">
        <v>654</v>
      </c>
      <c r="P39" s="40" t="n">
        <v>1</v>
      </c>
      <c r="Q39" s="40"/>
      <c r="R39" s="40"/>
      <c r="S39" s="40"/>
      <c r="T39" s="40"/>
    </row>
    <row r="40" customFormat="false" ht="15" hidden="false" customHeight="false" outlineLevel="0" collapsed="false">
      <c r="A40" s="39" t="s">
        <v>655</v>
      </c>
      <c r="B40" s="40" t="n">
        <v>1</v>
      </c>
      <c r="C40" s="40" t="n">
        <v>1</v>
      </c>
      <c r="D40" s="40" t="n">
        <v>1</v>
      </c>
      <c r="E40" s="40" t="n">
        <v>1</v>
      </c>
      <c r="F40" s="40" t="n">
        <v>1</v>
      </c>
      <c r="G40" s="40" t="n">
        <v>5</v>
      </c>
      <c r="O40" s="39" t="s">
        <v>656</v>
      </c>
      <c r="P40" s="40" t="n">
        <v>1</v>
      </c>
      <c r="Q40" s="40" t="n">
        <v>1</v>
      </c>
      <c r="R40" s="40" t="n">
        <v>1</v>
      </c>
      <c r="S40" s="40" t="n">
        <v>2</v>
      </c>
      <c r="T40" s="40" t="n">
        <v>1</v>
      </c>
    </row>
    <row r="41" customFormat="false" ht="15" hidden="false" customHeight="false" outlineLevel="0" collapsed="false">
      <c r="A41" s="39" t="s">
        <v>461</v>
      </c>
      <c r="B41" s="40" t="n">
        <v>1</v>
      </c>
      <c r="C41" s="40" t="n">
        <v>1</v>
      </c>
      <c r="D41" s="40" t="n">
        <v>1</v>
      </c>
      <c r="E41" s="40" t="n">
        <v>1</v>
      </c>
      <c r="F41" s="40" t="n">
        <v>1</v>
      </c>
      <c r="G41" s="40" t="n">
        <v>5</v>
      </c>
      <c r="O41" s="39" t="s">
        <v>635</v>
      </c>
      <c r="P41" s="40" t="n">
        <v>1</v>
      </c>
      <c r="Q41" s="40" t="n">
        <v>1</v>
      </c>
      <c r="R41" s="40" t="n">
        <v>1</v>
      </c>
      <c r="S41" s="40"/>
      <c r="T41" s="40"/>
    </row>
    <row r="42" customFormat="false" ht="15" hidden="false" customHeight="false" outlineLevel="0" collapsed="false">
      <c r="A42" s="39" t="s">
        <v>657</v>
      </c>
      <c r="B42" s="40" t="n">
        <v>1</v>
      </c>
      <c r="C42" s="40" t="n">
        <v>1</v>
      </c>
      <c r="D42" s="40" t="n">
        <v>1</v>
      </c>
      <c r="E42" s="40" t="n">
        <v>1</v>
      </c>
      <c r="F42" s="40" t="n">
        <v>1</v>
      </c>
      <c r="G42" s="40" t="n">
        <v>5</v>
      </c>
      <c r="O42" s="39" t="s">
        <v>658</v>
      </c>
      <c r="P42" s="40"/>
      <c r="Q42" s="40"/>
      <c r="R42" s="40" t="n">
        <v>1</v>
      </c>
      <c r="S42" s="40"/>
      <c r="T42" s="40"/>
    </row>
    <row r="43" customFormat="false" ht="15" hidden="false" customHeight="false" outlineLevel="0" collapsed="false">
      <c r="A43" s="39" t="s">
        <v>659</v>
      </c>
      <c r="B43" s="40" t="n">
        <v>1</v>
      </c>
      <c r="C43" s="40" t="n">
        <v>1</v>
      </c>
      <c r="D43" s="40" t="n">
        <v>1</v>
      </c>
      <c r="E43" s="40" t="n">
        <v>1</v>
      </c>
      <c r="F43" s="40" t="n">
        <v>1</v>
      </c>
      <c r="G43" s="40" t="n">
        <v>5</v>
      </c>
      <c r="O43" s="39" t="s">
        <v>438</v>
      </c>
      <c r="P43" s="40"/>
      <c r="Q43" s="40" t="n">
        <v>1</v>
      </c>
      <c r="R43" s="40" t="n">
        <v>2</v>
      </c>
      <c r="S43" s="40" t="n">
        <v>2</v>
      </c>
      <c r="T43" s="40" t="n">
        <v>1</v>
      </c>
    </row>
    <row r="44" customFormat="false" ht="15" hidden="false" customHeight="false" outlineLevel="0" collapsed="false">
      <c r="A44" s="39" t="s">
        <v>660</v>
      </c>
      <c r="B44" s="40" t="n">
        <v>1</v>
      </c>
      <c r="C44" s="40" t="n">
        <v>1</v>
      </c>
      <c r="D44" s="40" t="n">
        <v>1</v>
      </c>
      <c r="E44" s="40" t="n">
        <v>1</v>
      </c>
      <c r="F44" s="40" t="n">
        <v>1</v>
      </c>
      <c r="G44" s="40" t="n">
        <v>5</v>
      </c>
      <c r="O44" s="39" t="s">
        <v>637</v>
      </c>
      <c r="P44" s="40" t="n">
        <v>1</v>
      </c>
      <c r="Q44" s="40" t="n">
        <v>1</v>
      </c>
      <c r="R44" s="40"/>
      <c r="S44" s="40"/>
      <c r="T44" s="40"/>
    </row>
    <row r="45" customFormat="false" ht="15" hidden="false" customHeight="false" outlineLevel="0" collapsed="false">
      <c r="A45" s="39" t="s">
        <v>661</v>
      </c>
      <c r="B45" s="40" t="n">
        <v>1</v>
      </c>
      <c r="C45" s="40" t="n">
        <v>1</v>
      </c>
      <c r="D45" s="40" t="n">
        <v>1</v>
      </c>
      <c r="E45" s="40" t="n">
        <v>1</v>
      </c>
      <c r="F45" s="40" t="n">
        <v>1</v>
      </c>
      <c r="G45" s="40" t="n">
        <v>5</v>
      </c>
      <c r="O45" s="39" t="s">
        <v>442</v>
      </c>
      <c r="P45" s="40" t="n">
        <v>1</v>
      </c>
      <c r="Q45" s="40" t="n">
        <v>1</v>
      </c>
      <c r="R45" s="40" t="n">
        <v>1</v>
      </c>
      <c r="S45" s="40"/>
      <c r="T45" s="40"/>
    </row>
    <row r="46" customFormat="false" ht="15" hidden="false" customHeight="false" outlineLevel="0" collapsed="false">
      <c r="A46" s="39" t="s">
        <v>463</v>
      </c>
      <c r="B46" s="40" t="n">
        <v>1</v>
      </c>
      <c r="C46" s="40" t="n">
        <v>1</v>
      </c>
      <c r="D46" s="40" t="n">
        <v>1</v>
      </c>
      <c r="E46" s="40" t="n">
        <v>1</v>
      </c>
      <c r="F46" s="40" t="n">
        <v>1</v>
      </c>
      <c r="G46" s="40" t="n">
        <v>5</v>
      </c>
      <c r="H46" s="40" t="n">
        <v>1</v>
      </c>
      <c r="O46" s="39" t="s">
        <v>639</v>
      </c>
      <c r="P46" s="40" t="n">
        <v>1</v>
      </c>
      <c r="Q46" s="40"/>
      <c r="R46" s="40"/>
      <c r="S46" s="40"/>
      <c r="T46" s="40"/>
    </row>
    <row r="47" customFormat="false" ht="15" hidden="false" customHeight="false" outlineLevel="0" collapsed="false">
      <c r="A47" s="39" t="s">
        <v>662</v>
      </c>
      <c r="B47" s="40" t="n">
        <v>1</v>
      </c>
      <c r="C47" s="40" t="n">
        <v>1</v>
      </c>
      <c r="D47" s="40" t="n">
        <v>1</v>
      </c>
      <c r="E47" s="40" t="n">
        <v>1</v>
      </c>
      <c r="F47" s="40" t="n">
        <v>1</v>
      </c>
      <c r="G47" s="40" t="n">
        <v>5</v>
      </c>
      <c r="O47" s="39" t="s">
        <v>640</v>
      </c>
      <c r="P47" s="40"/>
      <c r="Q47" s="40" t="n">
        <v>1</v>
      </c>
      <c r="R47" s="40"/>
      <c r="S47" s="40"/>
      <c r="T47" s="40"/>
    </row>
    <row r="48" customFormat="false" ht="15" hidden="false" customHeight="false" outlineLevel="0" collapsed="false">
      <c r="A48" s="39" t="s">
        <v>663</v>
      </c>
      <c r="B48" s="40" t="n">
        <v>1</v>
      </c>
      <c r="C48" s="40" t="n">
        <v>1</v>
      </c>
      <c r="D48" s="40" t="n">
        <v>1</v>
      </c>
      <c r="E48" s="40" t="n">
        <v>1</v>
      </c>
      <c r="F48" s="40" t="n">
        <v>1</v>
      </c>
      <c r="G48" s="40" t="n">
        <v>5</v>
      </c>
      <c r="O48" s="39" t="s">
        <v>642</v>
      </c>
      <c r="P48" s="40"/>
      <c r="Q48" s="40"/>
      <c r="R48" s="40"/>
      <c r="S48" s="40" t="n">
        <v>1</v>
      </c>
      <c r="T48" s="40" t="n">
        <v>2</v>
      </c>
    </row>
    <row r="49" customFormat="false" ht="15" hidden="false" customHeight="false" outlineLevel="0" collapsed="false">
      <c r="A49" s="39" t="s">
        <v>470</v>
      </c>
      <c r="B49" s="40" t="n">
        <v>1</v>
      </c>
      <c r="C49" s="40" t="n">
        <v>1</v>
      </c>
      <c r="D49" s="40" t="n">
        <v>1</v>
      </c>
      <c r="E49" s="40" t="n">
        <v>1</v>
      </c>
      <c r="F49" s="40" t="n">
        <v>1</v>
      </c>
      <c r="G49" s="40" t="n">
        <v>5</v>
      </c>
      <c r="O49" s="39" t="s">
        <v>646</v>
      </c>
      <c r="P49" s="40"/>
      <c r="Q49" s="40" t="n">
        <v>1</v>
      </c>
      <c r="R49" s="40"/>
      <c r="S49" s="40"/>
      <c r="T49" s="40"/>
    </row>
    <row r="50" customFormat="false" ht="15" hidden="false" customHeight="false" outlineLevel="0" collapsed="false">
      <c r="A50" s="39" t="s">
        <v>664</v>
      </c>
      <c r="B50" s="40" t="n">
        <v>1</v>
      </c>
      <c r="C50" s="40" t="n">
        <v>1</v>
      </c>
      <c r="D50" s="40" t="n">
        <v>1</v>
      </c>
      <c r="E50" s="40" t="n">
        <v>1</v>
      </c>
      <c r="F50" s="40" t="n">
        <v>1</v>
      </c>
      <c r="G50" s="40" t="n">
        <v>5</v>
      </c>
      <c r="H50" s="40" t="n">
        <v>1</v>
      </c>
      <c r="O50" s="39" t="s">
        <v>665</v>
      </c>
      <c r="P50" s="40" t="n">
        <v>1</v>
      </c>
      <c r="Q50" s="40"/>
      <c r="R50" s="40"/>
      <c r="S50" s="40"/>
      <c r="T50" s="40"/>
    </row>
    <row r="51" customFormat="false" ht="15" hidden="false" customHeight="false" outlineLevel="0" collapsed="false">
      <c r="A51" s="39" t="s">
        <v>666</v>
      </c>
      <c r="B51" s="40" t="n">
        <v>1</v>
      </c>
      <c r="C51" s="40" t="n">
        <v>1</v>
      </c>
      <c r="D51" s="40" t="n">
        <v>1</v>
      </c>
      <c r="E51" s="40" t="n">
        <v>1</v>
      </c>
      <c r="F51" s="40" t="n">
        <v>1</v>
      </c>
      <c r="G51" s="40" t="n">
        <v>5</v>
      </c>
      <c r="H51" s="40" t="n">
        <v>1</v>
      </c>
      <c r="O51" s="39" t="s">
        <v>667</v>
      </c>
      <c r="P51" s="40"/>
      <c r="Q51" s="40" t="n">
        <v>1</v>
      </c>
      <c r="R51" s="40" t="n">
        <v>2</v>
      </c>
      <c r="S51" s="40" t="n">
        <v>2</v>
      </c>
      <c r="T51" s="40"/>
    </row>
    <row r="52" customFormat="false" ht="15" hidden="false" customHeight="false" outlineLevel="0" collapsed="false">
      <c r="A52" s="39" t="s">
        <v>668</v>
      </c>
      <c r="B52" s="40" t="n">
        <v>1</v>
      </c>
      <c r="C52" s="40" t="n">
        <v>1</v>
      </c>
      <c r="D52" s="40" t="n">
        <v>1</v>
      </c>
      <c r="E52" s="40" t="n">
        <v>1</v>
      </c>
      <c r="F52" s="40" t="n">
        <v>1</v>
      </c>
      <c r="G52" s="40" t="n">
        <v>5</v>
      </c>
      <c r="O52" s="39" t="s">
        <v>669</v>
      </c>
      <c r="P52" s="40" t="n">
        <v>1</v>
      </c>
      <c r="Q52" s="40" t="n">
        <v>1</v>
      </c>
      <c r="R52" s="40"/>
      <c r="S52" s="40"/>
      <c r="T52" s="40"/>
    </row>
    <row r="53" customFormat="false" ht="15" hidden="false" customHeight="false" outlineLevel="0" collapsed="false">
      <c r="A53" s="39" t="s">
        <v>670</v>
      </c>
      <c r="B53" s="40" t="n">
        <v>1</v>
      </c>
      <c r="C53" s="40" t="n">
        <v>1</v>
      </c>
      <c r="D53" s="40" t="n">
        <v>1</v>
      </c>
      <c r="E53" s="40" t="n">
        <v>1</v>
      </c>
      <c r="F53" s="40" t="n">
        <v>1</v>
      </c>
      <c r="G53" s="40" t="n">
        <v>5</v>
      </c>
      <c r="H53" s="40" t="n">
        <v>1</v>
      </c>
      <c r="O53" s="39" t="s">
        <v>652</v>
      </c>
      <c r="P53" s="40" t="n">
        <v>1</v>
      </c>
      <c r="Q53" s="40" t="n">
        <v>1</v>
      </c>
      <c r="R53" s="40"/>
      <c r="S53" s="40"/>
      <c r="T53" s="40"/>
    </row>
    <row r="54" customFormat="false" ht="15" hidden="false" customHeight="false" outlineLevel="0" collapsed="false">
      <c r="A54" s="39" t="s">
        <v>477</v>
      </c>
      <c r="B54" s="40" t="n">
        <v>1</v>
      </c>
      <c r="C54" s="40" t="n">
        <v>1</v>
      </c>
      <c r="D54" s="40" t="n">
        <v>1</v>
      </c>
      <c r="E54" s="40" t="n">
        <v>1</v>
      </c>
      <c r="F54" s="40" t="n">
        <v>1</v>
      </c>
      <c r="G54" s="40" t="n">
        <v>5</v>
      </c>
      <c r="O54" s="39" t="s">
        <v>671</v>
      </c>
      <c r="P54" s="40" t="n">
        <v>1</v>
      </c>
      <c r="Q54" s="40" t="n">
        <v>1</v>
      </c>
      <c r="R54" s="40"/>
      <c r="S54" s="40"/>
      <c r="T54" s="40"/>
    </row>
    <row r="55" customFormat="false" ht="15" hidden="false" customHeight="false" outlineLevel="0" collapsed="false">
      <c r="A55" s="39" t="s">
        <v>672</v>
      </c>
      <c r="B55" s="40" t="n">
        <v>1</v>
      </c>
      <c r="C55" s="40" t="n">
        <v>1</v>
      </c>
      <c r="D55" s="40" t="n">
        <v>1</v>
      </c>
      <c r="E55" s="40" t="n">
        <v>1</v>
      </c>
      <c r="F55" s="40" t="n">
        <v>1</v>
      </c>
      <c r="G55" s="40" t="n">
        <v>5</v>
      </c>
      <c r="H55" s="40" t="n">
        <v>1</v>
      </c>
      <c r="O55" s="39" t="s">
        <v>673</v>
      </c>
      <c r="P55" s="40" t="n">
        <v>1</v>
      </c>
      <c r="Q55" s="40"/>
      <c r="R55" s="40"/>
      <c r="S55" s="40"/>
      <c r="T55" s="40"/>
    </row>
    <row r="56" customFormat="false" ht="15" hidden="false" customHeight="false" outlineLevel="0" collapsed="false">
      <c r="A56" s="39" t="s">
        <v>674</v>
      </c>
      <c r="B56" s="40" t="n">
        <v>1</v>
      </c>
      <c r="C56" s="40" t="n">
        <v>1</v>
      </c>
      <c r="D56" s="40" t="n">
        <v>1</v>
      </c>
      <c r="E56" s="40" t="n">
        <v>1</v>
      </c>
      <c r="F56" s="40" t="n">
        <v>1</v>
      </c>
      <c r="G56" s="40" t="n">
        <v>5</v>
      </c>
      <c r="O56" s="39" t="s">
        <v>675</v>
      </c>
      <c r="P56" s="40"/>
      <c r="Q56" s="40"/>
      <c r="R56" s="40"/>
      <c r="S56" s="40"/>
      <c r="T56" s="40" t="n">
        <v>1</v>
      </c>
    </row>
    <row r="57" customFormat="false" ht="15" hidden="false" customHeight="false" outlineLevel="0" collapsed="false">
      <c r="A57" s="39" t="s">
        <v>481</v>
      </c>
      <c r="B57" s="40" t="n">
        <v>1</v>
      </c>
      <c r="C57" s="40" t="n">
        <v>1</v>
      </c>
      <c r="D57" s="40" t="n">
        <v>1</v>
      </c>
      <c r="E57" s="40" t="n">
        <v>1</v>
      </c>
      <c r="F57" s="40" t="n">
        <v>1</v>
      </c>
      <c r="G57" s="40" t="n">
        <v>5</v>
      </c>
      <c r="H57" s="40" t="n">
        <v>1</v>
      </c>
      <c r="O57" s="39" t="s">
        <v>655</v>
      </c>
      <c r="P57" s="40"/>
      <c r="Q57" s="40"/>
      <c r="R57" s="40"/>
      <c r="S57" s="40" t="n">
        <v>1</v>
      </c>
      <c r="T57" s="40" t="n">
        <v>1</v>
      </c>
    </row>
    <row r="58" customFormat="false" ht="15" hidden="false" customHeight="false" outlineLevel="0" collapsed="false">
      <c r="A58" s="39" t="s">
        <v>676</v>
      </c>
      <c r="B58" s="40" t="n">
        <v>1</v>
      </c>
      <c r="C58" s="40" t="n">
        <v>1</v>
      </c>
      <c r="D58" s="40" t="n">
        <v>1</v>
      </c>
      <c r="E58" s="40" t="n">
        <v>1</v>
      </c>
      <c r="F58" s="40" t="n">
        <v>1</v>
      </c>
      <c r="G58" s="40" t="n">
        <v>5</v>
      </c>
      <c r="O58" s="39" t="s">
        <v>677</v>
      </c>
      <c r="P58" s="40" t="n">
        <v>1</v>
      </c>
      <c r="Q58" s="40" t="n">
        <v>1</v>
      </c>
      <c r="R58" s="40"/>
      <c r="S58" s="40" t="n">
        <v>1</v>
      </c>
      <c r="T58" s="40" t="n">
        <v>1</v>
      </c>
    </row>
    <row r="59" customFormat="false" ht="15" hidden="false" customHeight="false" outlineLevel="0" collapsed="false">
      <c r="A59" s="39" t="s">
        <v>486</v>
      </c>
      <c r="B59" s="40" t="n">
        <v>1</v>
      </c>
      <c r="C59" s="40" t="n">
        <v>1</v>
      </c>
      <c r="D59" s="40" t="n">
        <v>1</v>
      </c>
      <c r="E59" s="40" t="n">
        <v>1</v>
      </c>
      <c r="F59" s="40" t="n">
        <v>1</v>
      </c>
      <c r="G59" s="40" t="n">
        <v>5</v>
      </c>
      <c r="O59" s="39" t="s">
        <v>289</v>
      </c>
      <c r="P59" s="40" t="n">
        <v>1</v>
      </c>
      <c r="Q59" s="40" t="n">
        <v>1</v>
      </c>
      <c r="R59" s="40"/>
      <c r="S59" s="40"/>
      <c r="T59" s="40"/>
    </row>
    <row r="60" customFormat="false" ht="15" hidden="false" customHeight="false" outlineLevel="0" collapsed="false">
      <c r="A60" s="39" t="s">
        <v>678</v>
      </c>
      <c r="B60" s="40" t="n">
        <v>1</v>
      </c>
      <c r="C60" s="40" t="n">
        <v>1</v>
      </c>
      <c r="D60" s="40" t="n">
        <v>1</v>
      </c>
      <c r="E60" s="40" t="n">
        <v>1</v>
      </c>
      <c r="F60" s="40" t="n">
        <v>1</v>
      </c>
      <c r="G60" s="40" t="n">
        <v>5</v>
      </c>
      <c r="O60" s="39" t="s">
        <v>679</v>
      </c>
      <c r="P60" s="40" t="n">
        <v>1</v>
      </c>
      <c r="Q60" s="40" t="n">
        <v>1</v>
      </c>
      <c r="R60" s="40" t="n">
        <v>1</v>
      </c>
      <c r="S60" s="40" t="n">
        <v>1</v>
      </c>
      <c r="T60" s="40"/>
    </row>
    <row r="61" customFormat="false" ht="15" hidden="false" customHeight="false" outlineLevel="0" collapsed="false">
      <c r="A61" s="39" t="s">
        <v>680</v>
      </c>
      <c r="B61" s="40" t="n">
        <v>1</v>
      </c>
      <c r="C61" s="40" t="n">
        <v>1</v>
      </c>
      <c r="D61" s="40" t="n">
        <v>1</v>
      </c>
      <c r="E61" s="40" t="n">
        <v>1</v>
      </c>
      <c r="F61" s="40" t="n">
        <v>1</v>
      </c>
      <c r="G61" s="40" t="n">
        <v>5</v>
      </c>
      <c r="H61" s="40" t="n">
        <v>1</v>
      </c>
      <c r="O61" s="39" t="s">
        <v>681</v>
      </c>
      <c r="P61" s="40"/>
      <c r="Q61" s="40"/>
      <c r="R61" s="40"/>
      <c r="S61" s="40" t="n">
        <v>1</v>
      </c>
      <c r="T61" s="40"/>
    </row>
    <row r="62" customFormat="false" ht="15" hidden="false" customHeight="false" outlineLevel="0" collapsed="false">
      <c r="A62" s="39" t="s">
        <v>682</v>
      </c>
      <c r="B62" s="40" t="n">
        <v>1</v>
      </c>
      <c r="C62" s="40" t="n">
        <v>1</v>
      </c>
      <c r="D62" s="40" t="n">
        <v>1</v>
      </c>
      <c r="E62" s="40" t="n">
        <v>1</v>
      </c>
      <c r="F62" s="40" t="n">
        <v>1</v>
      </c>
      <c r="G62" s="40" t="n">
        <v>5</v>
      </c>
      <c r="O62" s="39" t="s">
        <v>469</v>
      </c>
      <c r="P62" s="40" t="n">
        <v>0</v>
      </c>
      <c r="Q62" s="40" t="n">
        <v>0</v>
      </c>
      <c r="R62" s="40" t="n">
        <v>1</v>
      </c>
      <c r="S62" s="40" t="n">
        <v>1</v>
      </c>
      <c r="T62" s="40"/>
    </row>
    <row r="63" customFormat="false" ht="15" hidden="false" customHeight="false" outlineLevel="0" collapsed="false">
      <c r="A63" s="39" t="s">
        <v>683</v>
      </c>
      <c r="B63" s="40" t="n">
        <v>1</v>
      </c>
      <c r="C63" s="40" t="n">
        <v>1</v>
      </c>
      <c r="D63" s="40" t="n">
        <v>1</v>
      </c>
      <c r="E63" s="40" t="n">
        <v>1</v>
      </c>
      <c r="F63" s="40" t="n">
        <v>1</v>
      </c>
      <c r="G63" s="40" t="n">
        <v>5</v>
      </c>
      <c r="H63" s="40" t="n">
        <v>1</v>
      </c>
      <c r="O63" s="39" t="s">
        <v>470</v>
      </c>
      <c r="P63" s="40" t="n">
        <v>3</v>
      </c>
      <c r="Q63" s="40" t="n">
        <v>2</v>
      </c>
      <c r="R63" s="40" t="n">
        <v>2</v>
      </c>
      <c r="S63" s="40" t="n">
        <v>2</v>
      </c>
      <c r="T63" s="40" t="n">
        <v>2</v>
      </c>
    </row>
    <row r="64" customFormat="false" ht="15" hidden="false" customHeight="false" outlineLevel="0" collapsed="false">
      <c r="A64" s="39" t="s">
        <v>684</v>
      </c>
      <c r="B64" s="40" t="n">
        <v>1</v>
      </c>
      <c r="C64" s="40" t="n">
        <v>1</v>
      </c>
      <c r="D64" s="40" t="n">
        <v>1</v>
      </c>
      <c r="E64" s="40" t="n">
        <v>1</v>
      </c>
      <c r="F64" s="40" t="n">
        <v>1</v>
      </c>
      <c r="G64" s="40" t="n">
        <v>5</v>
      </c>
      <c r="O64" s="39" t="s">
        <v>471</v>
      </c>
      <c r="P64" s="40"/>
      <c r="Q64" s="40" t="n">
        <v>1</v>
      </c>
      <c r="R64" s="40"/>
      <c r="S64" s="40"/>
      <c r="T64" s="40"/>
    </row>
    <row r="65" customFormat="false" ht="15" hidden="false" customHeight="false" outlineLevel="0" collapsed="false">
      <c r="A65" s="39" t="s">
        <v>685</v>
      </c>
      <c r="B65" s="40" t="n">
        <v>1</v>
      </c>
      <c r="C65" s="40" t="n">
        <v>1</v>
      </c>
      <c r="D65" s="40" t="n">
        <v>1</v>
      </c>
      <c r="E65" s="40" t="n">
        <v>1</v>
      </c>
      <c r="F65" s="40" t="n">
        <v>1</v>
      </c>
      <c r="G65" s="40" t="n">
        <v>5</v>
      </c>
      <c r="O65" s="39" t="s">
        <v>686</v>
      </c>
      <c r="P65" s="40"/>
      <c r="Q65" s="40"/>
      <c r="R65" s="40" t="n">
        <v>1</v>
      </c>
      <c r="S65" s="40"/>
      <c r="T65" s="40"/>
    </row>
    <row r="66" customFormat="false" ht="15" hidden="false" customHeight="false" outlineLevel="0" collapsed="false">
      <c r="A66" s="39" t="s">
        <v>687</v>
      </c>
      <c r="B66" s="40" t="n">
        <v>1</v>
      </c>
      <c r="C66" s="40" t="n">
        <v>1</v>
      </c>
      <c r="D66" s="40" t="n">
        <v>1</v>
      </c>
      <c r="E66" s="40" t="n">
        <v>1</v>
      </c>
      <c r="F66" s="40" t="n">
        <v>1</v>
      </c>
      <c r="G66" s="40" t="n">
        <v>5</v>
      </c>
      <c r="H66" s="40" t="n">
        <v>1</v>
      </c>
      <c r="O66" s="39" t="s">
        <v>688</v>
      </c>
      <c r="P66" s="40"/>
      <c r="Q66" s="40"/>
      <c r="R66" s="40"/>
      <c r="S66" s="40" t="n">
        <v>1</v>
      </c>
      <c r="T66" s="40" t="n">
        <v>1</v>
      </c>
    </row>
    <row r="67" customFormat="false" ht="15" hidden="false" customHeight="false" outlineLevel="0" collapsed="false">
      <c r="A67" s="39" t="s">
        <v>689</v>
      </c>
      <c r="B67" s="40" t="n">
        <v>1</v>
      </c>
      <c r="C67" s="40" t="n">
        <v>1</v>
      </c>
      <c r="D67" s="40" t="n">
        <v>1</v>
      </c>
      <c r="E67" s="40" t="n">
        <v>1</v>
      </c>
      <c r="F67" s="40" t="n">
        <v>1</v>
      </c>
      <c r="G67" s="40" t="n">
        <v>5</v>
      </c>
      <c r="H67" s="40" t="n">
        <v>1</v>
      </c>
      <c r="O67" s="39" t="s">
        <v>690</v>
      </c>
      <c r="P67" s="40" t="n">
        <v>1</v>
      </c>
      <c r="Q67" s="40"/>
      <c r="R67" s="40"/>
      <c r="S67" s="40"/>
      <c r="T67" s="40"/>
    </row>
    <row r="68" customFormat="false" ht="15" hidden="false" customHeight="false" outlineLevel="0" collapsed="false">
      <c r="A68" s="39" t="s">
        <v>691</v>
      </c>
      <c r="B68" s="40" t="n">
        <v>1</v>
      </c>
      <c r="C68" s="40" t="n">
        <v>1</v>
      </c>
      <c r="D68" s="40" t="n">
        <v>1</v>
      </c>
      <c r="E68" s="40" t="n">
        <v>1</v>
      </c>
      <c r="F68" s="40" t="n">
        <v>1</v>
      </c>
      <c r="G68" s="40" t="n">
        <v>5</v>
      </c>
      <c r="O68" s="39" t="s">
        <v>666</v>
      </c>
      <c r="P68" s="40" t="n">
        <v>2</v>
      </c>
      <c r="Q68" s="40" t="n">
        <v>2</v>
      </c>
      <c r="R68" s="40" t="n">
        <v>2</v>
      </c>
      <c r="S68" s="40" t="n">
        <v>2</v>
      </c>
      <c r="T68" s="40" t="n">
        <v>2</v>
      </c>
    </row>
    <row r="69" customFormat="false" ht="15" hidden="false" customHeight="false" outlineLevel="0" collapsed="false">
      <c r="A69" s="39" t="s">
        <v>501</v>
      </c>
      <c r="B69" s="40" t="n">
        <v>1</v>
      </c>
      <c r="C69" s="40" t="n">
        <v>1</v>
      </c>
      <c r="D69" s="40" t="n">
        <v>1</v>
      </c>
      <c r="E69" s="40" t="n">
        <v>1</v>
      </c>
      <c r="F69" s="40" t="n">
        <v>1</v>
      </c>
      <c r="G69" s="40" t="n">
        <v>5</v>
      </c>
      <c r="O69" s="39" t="s">
        <v>692</v>
      </c>
      <c r="P69" s="40"/>
      <c r="Q69" s="40" t="n">
        <v>1</v>
      </c>
      <c r="R69" s="40" t="n">
        <v>1</v>
      </c>
      <c r="S69" s="40" t="n">
        <v>1</v>
      </c>
      <c r="T69" s="40" t="n">
        <v>1</v>
      </c>
    </row>
    <row r="70" customFormat="false" ht="15" hidden="false" customHeight="false" outlineLevel="0" collapsed="false">
      <c r="A70" s="39" t="s">
        <v>504</v>
      </c>
      <c r="B70" s="40" t="n">
        <v>1</v>
      </c>
      <c r="C70" s="40" t="n">
        <v>1</v>
      </c>
      <c r="D70" s="40" t="n">
        <v>1</v>
      </c>
      <c r="E70" s="40" t="n">
        <v>1</v>
      </c>
      <c r="F70" s="40" t="n">
        <v>1</v>
      </c>
      <c r="G70" s="40" t="n">
        <v>5</v>
      </c>
      <c r="O70" s="39" t="s">
        <v>475</v>
      </c>
      <c r="P70" s="40" t="n">
        <v>1</v>
      </c>
      <c r="Q70" s="40"/>
      <c r="R70" s="40"/>
      <c r="S70" s="40"/>
      <c r="T70" s="40"/>
    </row>
    <row r="71" customFormat="false" ht="15" hidden="false" customHeight="false" outlineLevel="0" collapsed="false">
      <c r="A71" s="39" t="s">
        <v>693</v>
      </c>
      <c r="B71" s="40" t="n">
        <v>1</v>
      </c>
      <c r="C71" s="40" t="n">
        <v>1</v>
      </c>
      <c r="D71" s="40" t="n">
        <v>1</v>
      </c>
      <c r="E71" s="40" t="n">
        <v>1</v>
      </c>
      <c r="F71" s="40" t="n">
        <v>1</v>
      </c>
      <c r="G71" s="40" t="n">
        <v>5</v>
      </c>
      <c r="H71" s="40" t="n">
        <v>1</v>
      </c>
      <c r="O71" s="39" t="s">
        <v>487</v>
      </c>
      <c r="P71" s="40" t="n">
        <v>1</v>
      </c>
      <c r="Q71" s="40" t="n">
        <v>1</v>
      </c>
      <c r="R71" s="40" t="n">
        <v>1</v>
      </c>
      <c r="S71" s="40" t="n">
        <v>1</v>
      </c>
      <c r="T71" s="40"/>
    </row>
    <row r="72" customFormat="false" ht="15" hidden="false" customHeight="false" outlineLevel="0" collapsed="false">
      <c r="A72" s="39" t="s">
        <v>694</v>
      </c>
      <c r="B72" s="40" t="n">
        <v>1</v>
      </c>
      <c r="C72" s="40" t="n">
        <v>1</v>
      </c>
      <c r="D72" s="40" t="n">
        <v>1</v>
      </c>
      <c r="E72" s="40" t="n">
        <v>1</v>
      </c>
      <c r="F72" s="40" t="n">
        <v>1</v>
      </c>
      <c r="G72" s="40" t="n">
        <v>5</v>
      </c>
      <c r="O72" s="39" t="s">
        <v>695</v>
      </c>
      <c r="P72" s="40"/>
      <c r="Q72" s="40" t="n">
        <v>1</v>
      </c>
      <c r="R72" s="40"/>
      <c r="S72" s="40"/>
      <c r="T72" s="40"/>
    </row>
    <row r="73" customFormat="false" ht="15" hidden="false" customHeight="false" outlineLevel="0" collapsed="false">
      <c r="A73" s="39" t="s">
        <v>696</v>
      </c>
      <c r="B73" s="40" t="n">
        <v>1</v>
      </c>
      <c r="C73" s="40" t="n">
        <v>1</v>
      </c>
      <c r="D73" s="40" t="n">
        <v>1</v>
      </c>
      <c r="E73" s="40" t="n">
        <v>1</v>
      </c>
      <c r="F73" s="40" t="n">
        <v>1</v>
      </c>
      <c r="G73" s="40" t="n">
        <v>5</v>
      </c>
      <c r="O73" s="39" t="s">
        <v>498</v>
      </c>
      <c r="P73" s="40" t="n">
        <v>1</v>
      </c>
      <c r="Q73" s="40" t="n">
        <v>1</v>
      </c>
      <c r="R73" s="40"/>
      <c r="S73" s="40"/>
      <c r="T73" s="40"/>
    </row>
    <row r="74" customFormat="false" ht="15" hidden="false" customHeight="false" outlineLevel="0" collapsed="false">
      <c r="A74" s="39" t="s">
        <v>628</v>
      </c>
      <c r="B74" s="40" t="n">
        <v>1</v>
      </c>
      <c r="C74" s="40" t="n">
        <v>1</v>
      </c>
      <c r="D74" s="40" t="n">
        <v>1</v>
      </c>
      <c r="E74" s="40" t="n">
        <v>1</v>
      </c>
      <c r="F74" s="40" t="n">
        <v>1</v>
      </c>
      <c r="G74" s="40" t="n">
        <v>5</v>
      </c>
      <c r="O74" s="39" t="s">
        <v>499</v>
      </c>
      <c r="P74" s="40"/>
      <c r="Q74" s="40"/>
      <c r="R74" s="40"/>
      <c r="S74" s="40" t="n">
        <v>2</v>
      </c>
      <c r="T74" s="40" t="n">
        <v>2</v>
      </c>
    </row>
    <row r="75" customFormat="false" ht="15" hidden="false" customHeight="false" outlineLevel="0" collapsed="false">
      <c r="A75" s="39" t="s">
        <v>697</v>
      </c>
      <c r="B75" s="40" t="n">
        <v>1</v>
      </c>
      <c r="C75" s="40" t="n">
        <v>1</v>
      </c>
      <c r="D75" s="40" t="n">
        <v>1</v>
      </c>
      <c r="E75" s="40" t="n">
        <v>1</v>
      </c>
      <c r="F75" s="40" t="n">
        <v>1</v>
      </c>
      <c r="G75" s="40" t="n">
        <v>5</v>
      </c>
      <c r="O75" s="39" t="s">
        <v>691</v>
      </c>
      <c r="P75" s="40"/>
      <c r="Q75" s="40"/>
      <c r="R75" s="40"/>
      <c r="S75" s="40"/>
      <c r="T75" s="40" t="n">
        <v>2</v>
      </c>
    </row>
    <row r="76" customFormat="false" ht="15" hidden="false" customHeight="false" outlineLevel="0" collapsed="false">
      <c r="A76" s="39" t="s">
        <v>698</v>
      </c>
      <c r="B76" s="40" t="n">
        <v>1</v>
      </c>
      <c r="C76" s="40" t="n">
        <v>1</v>
      </c>
      <c r="D76" s="40" t="n">
        <v>1</v>
      </c>
      <c r="E76" s="40" t="n">
        <v>1</v>
      </c>
      <c r="F76" s="40" t="n">
        <v>1</v>
      </c>
      <c r="G76" s="40" t="n">
        <v>5</v>
      </c>
      <c r="O76" s="39" t="s">
        <v>502</v>
      </c>
      <c r="P76" s="40" t="n">
        <v>2</v>
      </c>
      <c r="Q76" s="40" t="n">
        <v>2</v>
      </c>
      <c r="R76" s="40" t="n">
        <v>2</v>
      </c>
      <c r="S76" s="40"/>
      <c r="T76" s="40"/>
    </row>
    <row r="77" customFormat="false" ht="15" hidden="false" customHeight="false" outlineLevel="0" collapsed="false">
      <c r="A77" s="39" t="s">
        <v>699</v>
      </c>
      <c r="B77" s="40" t="n">
        <v>1</v>
      </c>
      <c r="C77" s="40" t="n">
        <v>1</v>
      </c>
      <c r="D77" s="40" t="n">
        <v>1</v>
      </c>
      <c r="E77" s="40" t="n">
        <v>1</v>
      </c>
      <c r="F77" s="40" t="n">
        <v>1</v>
      </c>
      <c r="G77" s="40" t="n">
        <v>5</v>
      </c>
      <c r="O77" s="39" t="s">
        <v>700</v>
      </c>
      <c r="P77" s="40" t="n">
        <v>1</v>
      </c>
      <c r="Q77" s="40" t="n">
        <v>1</v>
      </c>
      <c r="R77" s="40"/>
      <c r="S77" s="40"/>
      <c r="T77" s="40"/>
    </row>
    <row r="78" customFormat="false" ht="15" hidden="false" customHeight="false" outlineLevel="0" collapsed="false">
      <c r="A78" s="39" t="s">
        <v>512</v>
      </c>
      <c r="B78" s="40" t="n">
        <v>1</v>
      </c>
      <c r="C78" s="40" t="n">
        <v>1</v>
      </c>
      <c r="D78" s="40" t="n">
        <v>1</v>
      </c>
      <c r="E78" s="40" t="n">
        <v>1</v>
      </c>
      <c r="F78" s="40" t="n">
        <v>1</v>
      </c>
      <c r="G78" s="40" t="n">
        <v>5</v>
      </c>
      <c r="O78" s="39" t="s">
        <v>701</v>
      </c>
      <c r="P78" s="40"/>
      <c r="Q78" s="40"/>
      <c r="R78" s="40"/>
      <c r="S78" s="40" t="n">
        <v>1</v>
      </c>
      <c r="T78" s="40" t="n">
        <v>1</v>
      </c>
    </row>
    <row r="79" customFormat="false" ht="15" hidden="false" customHeight="false" outlineLevel="0" collapsed="false">
      <c r="A79" s="39" t="s">
        <v>702</v>
      </c>
      <c r="B79" s="40" t="n">
        <v>1</v>
      </c>
      <c r="C79" s="40" t="n">
        <v>1</v>
      </c>
      <c r="D79" s="40" t="n">
        <v>1</v>
      </c>
      <c r="E79" s="40" t="n">
        <v>1</v>
      </c>
      <c r="F79" s="40" t="n">
        <v>1</v>
      </c>
      <c r="G79" s="40" t="n">
        <v>5</v>
      </c>
      <c r="O79" s="39" t="s">
        <v>505</v>
      </c>
      <c r="P79" s="40"/>
      <c r="Q79" s="40"/>
      <c r="R79" s="40"/>
      <c r="S79" s="40" t="n">
        <v>1</v>
      </c>
      <c r="T79" s="40" t="n">
        <v>1</v>
      </c>
    </row>
    <row r="80" customFormat="false" ht="15" hidden="false" customHeight="false" outlineLevel="0" collapsed="false">
      <c r="A80" s="39" t="s">
        <v>703</v>
      </c>
      <c r="B80" s="40" t="n">
        <v>1</v>
      </c>
      <c r="C80" s="40" t="n">
        <v>1</v>
      </c>
      <c r="D80" s="40" t="n">
        <v>1</v>
      </c>
      <c r="E80" s="40" t="n">
        <v>1</v>
      </c>
      <c r="F80" s="40" t="n">
        <v>1</v>
      </c>
      <c r="G80" s="40" t="n">
        <v>5</v>
      </c>
      <c r="O80" s="39" t="s">
        <v>704</v>
      </c>
      <c r="P80" s="40"/>
      <c r="Q80" s="40"/>
      <c r="R80" s="40"/>
      <c r="S80" s="40" t="n">
        <v>1</v>
      </c>
      <c r="T80" s="40"/>
    </row>
    <row r="81" customFormat="false" ht="15" hidden="false" customHeight="false" outlineLevel="0" collapsed="false">
      <c r="A81" s="39" t="s">
        <v>513</v>
      </c>
      <c r="B81" s="40" t="n">
        <v>1</v>
      </c>
      <c r="C81" s="40" t="n">
        <v>1</v>
      </c>
      <c r="D81" s="40" t="n">
        <v>1</v>
      </c>
      <c r="E81" s="40" t="n">
        <v>1</v>
      </c>
      <c r="F81" s="40" t="n">
        <v>1</v>
      </c>
      <c r="G81" s="40" t="n">
        <v>5</v>
      </c>
      <c r="O81" s="39" t="s">
        <v>705</v>
      </c>
      <c r="P81" s="40" t="n">
        <v>1</v>
      </c>
      <c r="Q81" s="40"/>
      <c r="R81" s="40"/>
      <c r="S81" s="40"/>
      <c r="T81" s="40"/>
    </row>
    <row r="82" customFormat="false" ht="15" hidden="false" customHeight="false" outlineLevel="0" collapsed="false">
      <c r="A82" s="39" t="s">
        <v>706</v>
      </c>
      <c r="B82" s="40" t="n">
        <v>1</v>
      </c>
      <c r="C82" s="40" t="n">
        <v>1</v>
      </c>
      <c r="D82" s="40" t="n">
        <v>1</v>
      </c>
      <c r="E82" s="40" t="n">
        <v>1</v>
      </c>
      <c r="F82" s="40" t="n">
        <v>1</v>
      </c>
      <c r="G82" s="40" t="n">
        <v>5</v>
      </c>
      <c r="O82" s="39" t="s">
        <v>707</v>
      </c>
      <c r="P82" s="40" t="n">
        <v>1</v>
      </c>
      <c r="Q82" s="40"/>
      <c r="R82" s="40"/>
      <c r="S82" s="40"/>
      <c r="T82" s="40"/>
    </row>
    <row r="83" customFormat="false" ht="15" hidden="false" customHeight="false" outlineLevel="0" collapsed="false">
      <c r="A83" s="39" t="s">
        <v>515</v>
      </c>
      <c r="B83" s="40" t="n">
        <v>1</v>
      </c>
      <c r="C83" s="40" t="n">
        <v>1</v>
      </c>
      <c r="D83" s="40" t="n">
        <v>1</v>
      </c>
      <c r="E83" s="40" t="n">
        <v>1</v>
      </c>
      <c r="F83" s="40" t="n">
        <v>1</v>
      </c>
      <c r="G83" s="40" t="n">
        <v>5</v>
      </c>
      <c r="O83" s="39" t="s">
        <v>708</v>
      </c>
      <c r="P83" s="40"/>
      <c r="Q83" s="40"/>
      <c r="R83" s="40" t="n">
        <v>1</v>
      </c>
      <c r="S83" s="40" t="n">
        <v>1</v>
      </c>
      <c r="T83" s="40" t="n">
        <v>1</v>
      </c>
    </row>
    <row r="84" customFormat="false" ht="15" hidden="false" customHeight="false" outlineLevel="0" collapsed="false">
      <c r="A84" s="39" t="s">
        <v>709</v>
      </c>
      <c r="B84" s="40" t="n">
        <v>1</v>
      </c>
      <c r="C84" s="40" t="n">
        <v>1</v>
      </c>
      <c r="D84" s="40" t="n">
        <v>1</v>
      </c>
      <c r="E84" s="40" t="n">
        <v>1</v>
      </c>
      <c r="F84" s="40" t="n">
        <v>1</v>
      </c>
      <c r="G84" s="40" t="n">
        <v>5</v>
      </c>
      <c r="O84" s="39" t="s">
        <v>710</v>
      </c>
      <c r="P84" s="40"/>
      <c r="Q84" s="40"/>
      <c r="R84" s="40"/>
      <c r="S84" s="40" t="n">
        <v>1</v>
      </c>
      <c r="T84" s="40"/>
    </row>
    <row r="85" customFormat="false" ht="15" hidden="false" customHeight="false" outlineLevel="0" collapsed="false">
      <c r="A85" s="39" t="s">
        <v>517</v>
      </c>
      <c r="B85" s="40" t="n">
        <v>1</v>
      </c>
      <c r="C85" s="40" t="n">
        <v>1</v>
      </c>
      <c r="D85" s="40" t="n">
        <v>1</v>
      </c>
      <c r="E85" s="40" t="n">
        <v>1</v>
      </c>
      <c r="F85" s="40" t="n">
        <v>1</v>
      </c>
      <c r="G85" s="40" t="n">
        <v>5</v>
      </c>
      <c r="O85" s="39" t="s">
        <v>711</v>
      </c>
      <c r="P85" s="40"/>
      <c r="Q85" s="40"/>
      <c r="R85" s="40"/>
      <c r="S85" s="40"/>
      <c r="T85" s="40" t="n">
        <v>1</v>
      </c>
    </row>
    <row r="86" customFormat="false" ht="15" hidden="false" customHeight="false" outlineLevel="0" collapsed="false">
      <c r="A86" s="39" t="s">
        <v>518</v>
      </c>
      <c r="B86" s="40" t="n">
        <v>1</v>
      </c>
      <c r="C86" s="40" t="n">
        <v>1</v>
      </c>
      <c r="D86" s="40" t="n">
        <v>1</v>
      </c>
      <c r="E86" s="40" t="n">
        <v>1</v>
      </c>
      <c r="F86" s="40" t="n">
        <v>1</v>
      </c>
      <c r="G86" s="40" t="n">
        <v>5</v>
      </c>
      <c r="H86" s="40" t="n">
        <v>2</v>
      </c>
      <c r="O86" s="39" t="s">
        <v>712</v>
      </c>
      <c r="P86" s="40" t="n">
        <v>1</v>
      </c>
      <c r="Q86" s="40" t="n">
        <v>1</v>
      </c>
      <c r="R86" s="40"/>
      <c r="S86" s="40"/>
      <c r="T86" s="40"/>
    </row>
    <row r="87" customFormat="false" ht="15" hidden="false" customHeight="false" outlineLevel="0" collapsed="false">
      <c r="A87" s="39" t="s">
        <v>522</v>
      </c>
      <c r="B87" s="40" t="n">
        <v>1</v>
      </c>
      <c r="C87" s="40" t="n">
        <v>1</v>
      </c>
      <c r="D87" s="40" t="n">
        <v>1</v>
      </c>
      <c r="E87" s="40" t="n">
        <v>1</v>
      </c>
      <c r="F87" s="40" t="n">
        <v>1</v>
      </c>
      <c r="G87" s="40" t="n">
        <v>5</v>
      </c>
      <c r="O87" s="39" t="s">
        <v>513</v>
      </c>
      <c r="P87" s="40" t="n">
        <v>1</v>
      </c>
      <c r="Q87" s="40" t="n">
        <v>1</v>
      </c>
      <c r="R87" s="40" t="n">
        <v>1</v>
      </c>
      <c r="S87" s="40"/>
      <c r="T87" s="40"/>
    </row>
    <row r="88" customFormat="false" ht="15" hidden="false" customHeight="false" outlineLevel="0" collapsed="false">
      <c r="A88" s="39" t="s">
        <v>713</v>
      </c>
      <c r="B88" s="40" t="n">
        <v>1</v>
      </c>
      <c r="C88" s="40" t="n">
        <v>1</v>
      </c>
      <c r="D88" s="40" t="n">
        <v>1</v>
      </c>
      <c r="E88" s="40" t="n">
        <v>1</v>
      </c>
      <c r="F88" s="40" t="n">
        <v>1</v>
      </c>
      <c r="G88" s="40" t="n">
        <v>5</v>
      </c>
      <c r="O88" s="39" t="s">
        <v>714</v>
      </c>
      <c r="P88" s="40" t="n">
        <v>1</v>
      </c>
      <c r="Q88" s="40" t="n">
        <v>1</v>
      </c>
      <c r="R88" s="40"/>
      <c r="S88" s="40"/>
      <c r="T88" s="40"/>
    </row>
    <row r="89" customFormat="false" ht="15" hidden="false" customHeight="false" outlineLevel="0" collapsed="false">
      <c r="A89" s="39" t="s">
        <v>531</v>
      </c>
      <c r="B89" s="40" t="n">
        <v>1</v>
      </c>
      <c r="C89" s="40" t="n">
        <v>1</v>
      </c>
      <c r="D89" s="40" t="n">
        <v>1</v>
      </c>
      <c r="E89" s="40" t="n">
        <v>1</v>
      </c>
      <c r="F89" s="40" t="n">
        <v>1</v>
      </c>
      <c r="G89" s="40" t="n">
        <v>5</v>
      </c>
      <c r="H89" s="40" t="n">
        <v>1</v>
      </c>
      <c r="O89" s="39" t="s">
        <v>518</v>
      </c>
      <c r="P89" s="40" t="n">
        <v>2</v>
      </c>
      <c r="Q89" s="40" t="n">
        <v>2</v>
      </c>
      <c r="R89" s="40" t="n">
        <v>2</v>
      </c>
      <c r="S89" s="40" t="n">
        <v>2</v>
      </c>
      <c r="T89" s="40" t="n">
        <v>1</v>
      </c>
    </row>
    <row r="90" customFormat="false" ht="15" hidden="false" customHeight="false" outlineLevel="0" collapsed="false">
      <c r="A90" s="39" t="s">
        <v>532</v>
      </c>
      <c r="B90" s="40" t="n">
        <v>1</v>
      </c>
      <c r="C90" s="40" t="n">
        <v>1</v>
      </c>
      <c r="D90" s="40" t="n">
        <v>1</v>
      </c>
      <c r="E90" s="40" t="n">
        <v>1</v>
      </c>
      <c r="F90" s="40" t="n">
        <v>1</v>
      </c>
      <c r="G90" s="40" t="n">
        <v>5</v>
      </c>
      <c r="H90" s="40" t="n">
        <v>1</v>
      </c>
      <c r="O90" s="39" t="s">
        <v>715</v>
      </c>
      <c r="P90" s="40" t="n">
        <v>1</v>
      </c>
      <c r="Q90" s="40" t="n">
        <v>1</v>
      </c>
      <c r="R90" s="40"/>
      <c r="S90" s="40"/>
      <c r="T90" s="40"/>
    </row>
    <row r="91" customFormat="false" ht="15" hidden="false" customHeight="false" outlineLevel="0" collapsed="false">
      <c r="A91" s="39" t="s">
        <v>716</v>
      </c>
      <c r="B91" s="40" t="n">
        <v>1</v>
      </c>
      <c r="C91" s="40" t="n">
        <v>1</v>
      </c>
      <c r="D91" s="40" t="n">
        <v>1</v>
      </c>
      <c r="E91" s="40" t="n">
        <v>1</v>
      </c>
      <c r="F91" s="40" t="n">
        <v>1</v>
      </c>
      <c r="G91" s="40" t="n">
        <v>5</v>
      </c>
      <c r="H91" s="40" t="n">
        <v>1</v>
      </c>
      <c r="O91" s="39" t="s">
        <v>534</v>
      </c>
      <c r="P91" s="40"/>
      <c r="Q91" s="40" t="n">
        <v>1</v>
      </c>
      <c r="R91" s="40" t="n">
        <v>2</v>
      </c>
      <c r="S91" s="40" t="n">
        <v>2</v>
      </c>
      <c r="T91" s="40" t="n">
        <v>2</v>
      </c>
    </row>
    <row r="92" customFormat="false" ht="15" hidden="false" customHeight="false" outlineLevel="0" collapsed="false">
      <c r="A92" s="39" t="s">
        <v>717</v>
      </c>
      <c r="B92" s="40" t="n">
        <v>1</v>
      </c>
      <c r="C92" s="40" t="n">
        <v>1</v>
      </c>
      <c r="D92" s="40" t="n">
        <v>1</v>
      </c>
      <c r="E92" s="40" t="n">
        <v>1</v>
      </c>
      <c r="F92" s="40" t="n">
        <v>1</v>
      </c>
      <c r="G92" s="40" t="n">
        <v>5</v>
      </c>
      <c r="O92" s="44"/>
      <c r="P92" s="40"/>
      <c r="Q92" s="40"/>
      <c r="R92" s="40"/>
      <c r="S92" s="40"/>
      <c r="T92" s="40"/>
    </row>
    <row r="93" customFormat="false" ht="15" hidden="false" customHeight="false" outlineLevel="0" collapsed="false">
      <c r="A93" s="44"/>
      <c r="B93" s="40"/>
      <c r="C93" s="40"/>
      <c r="D93" s="40"/>
      <c r="E93" s="40"/>
      <c r="F93" s="40"/>
      <c r="G93" s="40"/>
      <c r="O93" s="24" t="s">
        <v>121</v>
      </c>
      <c r="P93" s="26"/>
      <c r="Q93" s="26"/>
      <c r="R93" s="26"/>
      <c r="S93" s="26"/>
      <c r="T93" s="26"/>
    </row>
    <row r="94" customFormat="false" ht="15" hidden="false" customHeight="false" outlineLevel="0" collapsed="false">
      <c r="A94" s="24" t="s">
        <v>120</v>
      </c>
      <c r="B94" s="26"/>
      <c r="C94" s="26"/>
      <c r="D94" s="26"/>
      <c r="E94" s="26"/>
      <c r="F94" s="26"/>
      <c r="G94" s="26" t="n">
        <f aca="false">COUNTA(G95:G139)</f>
        <v>45</v>
      </c>
      <c r="H94" s="26" t="n">
        <f aca="false">SUM(H95:H139)</f>
        <v>27</v>
      </c>
      <c r="O94" s="39" t="s">
        <v>647</v>
      </c>
      <c r="P94" s="40"/>
      <c r="Q94" s="40"/>
      <c r="R94" s="40"/>
      <c r="S94" s="40"/>
      <c r="T94" s="40" t="n">
        <v>1</v>
      </c>
    </row>
    <row r="95" customFormat="false" ht="15" hidden="false" customHeight="false" outlineLevel="0" collapsed="false">
      <c r="A95" s="39" t="s">
        <v>647</v>
      </c>
      <c r="B95" s="40" t="n">
        <v>1</v>
      </c>
      <c r="C95" s="40" t="n">
        <v>1</v>
      </c>
      <c r="D95" s="40" t="n">
        <v>1</v>
      </c>
      <c r="E95" s="40" t="n">
        <v>1</v>
      </c>
      <c r="F95" s="40" t="n">
        <v>1</v>
      </c>
      <c r="G95" s="40" t="n">
        <v>5</v>
      </c>
      <c r="O95" s="39" t="s">
        <v>414</v>
      </c>
      <c r="P95" s="40"/>
      <c r="Q95" s="40" t="n">
        <v>1</v>
      </c>
      <c r="R95" s="40" t="n">
        <v>1</v>
      </c>
      <c r="S95" s="40" t="n">
        <v>1</v>
      </c>
      <c r="T95" s="40"/>
    </row>
    <row r="96" customFormat="false" ht="15" hidden="false" customHeight="false" outlineLevel="0" collapsed="false">
      <c r="A96" s="39" t="s">
        <v>417</v>
      </c>
      <c r="B96" s="40" t="n">
        <v>1</v>
      </c>
      <c r="C96" s="40" t="n">
        <v>1</v>
      </c>
      <c r="D96" s="40" t="n">
        <v>1</v>
      </c>
      <c r="E96" s="40" t="n">
        <v>1</v>
      </c>
      <c r="F96" s="40" t="n">
        <v>1</v>
      </c>
      <c r="G96" s="40" t="n">
        <v>5</v>
      </c>
      <c r="O96" s="39" t="s">
        <v>282</v>
      </c>
      <c r="P96" s="40" t="n">
        <v>1</v>
      </c>
      <c r="Q96" s="40"/>
      <c r="R96" s="40"/>
      <c r="S96" s="40"/>
      <c r="T96" s="40" t="n">
        <v>1</v>
      </c>
    </row>
    <row r="97" customFormat="false" ht="15" hidden="false" customHeight="false" outlineLevel="0" collapsed="false">
      <c r="A97" s="39" t="s">
        <v>284</v>
      </c>
      <c r="B97" s="40" t="n">
        <v>1</v>
      </c>
      <c r="C97" s="40" t="n">
        <v>1</v>
      </c>
      <c r="D97" s="40" t="n">
        <v>1</v>
      </c>
      <c r="E97" s="40" t="n">
        <v>1</v>
      </c>
      <c r="F97" s="40" t="n">
        <v>1</v>
      </c>
      <c r="G97" s="40" t="n">
        <v>5</v>
      </c>
      <c r="O97" s="39" t="s">
        <v>417</v>
      </c>
      <c r="P97" s="40"/>
      <c r="Q97" s="40"/>
      <c r="R97" s="40"/>
      <c r="S97" s="40"/>
      <c r="T97" s="40" t="n">
        <v>1</v>
      </c>
    </row>
    <row r="98" customFormat="false" ht="15" hidden="false" customHeight="false" outlineLevel="0" collapsed="false">
      <c r="A98" s="39" t="s">
        <v>426</v>
      </c>
      <c r="B98" s="40" t="n">
        <v>1</v>
      </c>
      <c r="C98" s="40" t="n">
        <v>1</v>
      </c>
      <c r="D98" s="40" t="n">
        <v>1</v>
      </c>
      <c r="E98" s="40" t="n">
        <v>1</v>
      </c>
      <c r="F98" s="40" t="n">
        <v>1</v>
      </c>
      <c r="G98" s="40" t="n">
        <v>5</v>
      </c>
      <c r="O98" s="39" t="s">
        <v>718</v>
      </c>
      <c r="P98" s="40"/>
      <c r="Q98" s="40" t="n">
        <v>1</v>
      </c>
      <c r="R98" s="40"/>
      <c r="S98" s="40"/>
      <c r="T98" s="40"/>
    </row>
    <row r="99" customFormat="false" ht="15" hidden="false" customHeight="false" outlineLevel="0" collapsed="false">
      <c r="A99" s="39" t="s">
        <v>625</v>
      </c>
      <c r="B99" s="40" t="n">
        <v>1</v>
      </c>
      <c r="C99" s="40" t="n">
        <v>1</v>
      </c>
      <c r="D99" s="40" t="n">
        <v>1</v>
      </c>
      <c r="E99" s="40" t="n">
        <v>1</v>
      </c>
      <c r="F99" s="40" t="n">
        <v>1</v>
      </c>
      <c r="G99" s="40" t="n">
        <v>5</v>
      </c>
      <c r="H99" s="40" t="n">
        <v>1</v>
      </c>
      <c r="O99" s="39" t="s">
        <v>719</v>
      </c>
      <c r="P99" s="40"/>
      <c r="Q99" s="40"/>
      <c r="R99" s="40"/>
      <c r="S99" s="40"/>
      <c r="T99" s="40" t="n">
        <v>1</v>
      </c>
    </row>
    <row r="100" customFormat="false" ht="15" hidden="false" customHeight="false" outlineLevel="0" collapsed="false">
      <c r="A100" s="39" t="s">
        <v>650</v>
      </c>
      <c r="B100" s="40" t="n">
        <v>1</v>
      </c>
      <c r="C100" s="40" t="n">
        <v>1</v>
      </c>
      <c r="D100" s="40" t="n">
        <v>1</v>
      </c>
      <c r="E100" s="40" t="n">
        <v>1</v>
      </c>
      <c r="F100" s="40" t="n">
        <v>1</v>
      </c>
      <c r="G100" s="40" t="n">
        <v>5</v>
      </c>
      <c r="H100" s="40" t="n">
        <v>1</v>
      </c>
      <c r="O100" s="39" t="s">
        <v>284</v>
      </c>
      <c r="P100" s="40" t="n">
        <v>1</v>
      </c>
      <c r="Q100" s="40"/>
      <c r="R100" s="40"/>
      <c r="S100" s="40"/>
      <c r="T100" s="40"/>
    </row>
    <row r="101" customFormat="false" ht="15" hidden="false" customHeight="false" outlineLevel="0" collapsed="false">
      <c r="A101" s="39" t="s">
        <v>720</v>
      </c>
      <c r="B101" s="40" t="n">
        <v>1</v>
      </c>
      <c r="C101" s="40" t="n">
        <v>1</v>
      </c>
      <c r="D101" s="40" t="n">
        <v>1</v>
      </c>
      <c r="E101" s="40" t="n">
        <v>1</v>
      </c>
      <c r="F101" s="40" t="n">
        <v>1</v>
      </c>
      <c r="G101" s="40" t="n">
        <v>5</v>
      </c>
      <c r="O101" s="39" t="s">
        <v>721</v>
      </c>
      <c r="P101" s="40" t="n">
        <v>1</v>
      </c>
      <c r="Q101" s="40" t="n">
        <v>1</v>
      </c>
      <c r="R101" s="40"/>
      <c r="S101" s="40"/>
      <c r="T101" s="40" t="n">
        <v>1</v>
      </c>
    </row>
    <row r="102" customFormat="false" ht="15" hidden="false" customHeight="false" outlineLevel="0" collapsed="false">
      <c r="A102" s="39" t="s">
        <v>433</v>
      </c>
      <c r="B102" s="40" t="n">
        <v>1</v>
      </c>
      <c r="C102" s="40" t="n">
        <v>1</v>
      </c>
      <c r="D102" s="40" t="n">
        <v>1</v>
      </c>
      <c r="E102" s="40" t="n">
        <v>1</v>
      </c>
      <c r="F102" s="40" t="n">
        <v>1</v>
      </c>
      <c r="G102" s="40" t="n">
        <v>5</v>
      </c>
      <c r="H102" s="40" t="n">
        <v>1</v>
      </c>
      <c r="O102" s="39" t="s">
        <v>638</v>
      </c>
      <c r="P102" s="40" t="n">
        <v>0</v>
      </c>
      <c r="Q102" s="40" t="n">
        <v>1</v>
      </c>
      <c r="R102" s="40" t="n">
        <v>0</v>
      </c>
      <c r="S102" s="40" t="n">
        <v>0</v>
      </c>
      <c r="T102" s="40"/>
    </row>
    <row r="103" customFormat="false" ht="15" hidden="false" customHeight="false" outlineLevel="0" collapsed="false">
      <c r="A103" s="39" t="s">
        <v>434</v>
      </c>
      <c r="B103" s="40" t="n">
        <v>1</v>
      </c>
      <c r="C103" s="40" t="n">
        <v>1</v>
      </c>
      <c r="D103" s="40" t="n">
        <v>1</v>
      </c>
      <c r="E103" s="40" t="n">
        <v>1</v>
      </c>
      <c r="F103" s="40" t="n">
        <v>1</v>
      </c>
      <c r="G103" s="40" t="n">
        <v>5</v>
      </c>
      <c r="H103" s="40" t="n">
        <v>1</v>
      </c>
      <c r="O103" s="39" t="s">
        <v>624</v>
      </c>
      <c r="P103" s="40" t="n">
        <v>1</v>
      </c>
      <c r="Q103" s="40" t="n">
        <v>1</v>
      </c>
      <c r="R103" s="40"/>
      <c r="S103" s="40"/>
      <c r="T103" s="40" t="n">
        <v>0</v>
      </c>
    </row>
    <row r="104" customFormat="false" ht="15" hidden="false" customHeight="false" outlineLevel="0" collapsed="false">
      <c r="A104" s="39" t="s">
        <v>722</v>
      </c>
      <c r="B104" s="40" t="n">
        <v>1</v>
      </c>
      <c r="C104" s="40" t="n">
        <v>1</v>
      </c>
      <c r="D104" s="40" t="n">
        <v>1</v>
      </c>
      <c r="E104" s="40" t="n">
        <v>1</v>
      </c>
      <c r="F104" s="40" t="n">
        <v>1</v>
      </c>
      <c r="G104" s="40" t="n">
        <v>5</v>
      </c>
      <c r="H104" s="40" t="n">
        <v>1</v>
      </c>
      <c r="O104" s="39" t="s">
        <v>723</v>
      </c>
      <c r="P104" s="40" t="n">
        <v>1</v>
      </c>
      <c r="Q104" s="40" t="n">
        <v>1</v>
      </c>
      <c r="R104" s="40" t="n">
        <v>1</v>
      </c>
      <c r="S104" s="40"/>
      <c r="T104" s="40"/>
    </row>
    <row r="105" customFormat="false" ht="15" hidden="false" customHeight="false" outlineLevel="0" collapsed="false">
      <c r="A105" s="39" t="s">
        <v>287</v>
      </c>
      <c r="B105" s="40" t="n">
        <v>1</v>
      </c>
      <c r="C105" s="40" t="n">
        <v>1</v>
      </c>
      <c r="D105" s="40" t="n">
        <v>1</v>
      </c>
      <c r="E105" s="40" t="n">
        <v>1</v>
      </c>
      <c r="F105" s="40" t="n">
        <v>1</v>
      </c>
      <c r="G105" s="40" t="n">
        <v>5</v>
      </c>
      <c r="H105" s="40" t="n">
        <v>3</v>
      </c>
      <c r="O105" s="39" t="s">
        <v>724</v>
      </c>
      <c r="P105" s="40"/>
      <c r="Q105" s="40"/>
      <c r="R105" s="40" t="n">
        <v>1</v>
      </c>
      <c r="S105" s="40"/>
      <c r="T105" s="40"/>
    </row>
    <row r="106" customFormat="false" ht="15" hidden="false" customHeight="false" outlineLevel="0" collapsed="false">
      <c r="A106" s="39" t="s">
        <v>446</v>
      </c>
      <c r="B106" s="40" t="n">
        <v>1</v>
      </c>
      <c r="C106" s="40" t="n">
        <v>1</v>
      </c>
      <c r="D106" s="40" t="n">
        <v>1</v>
      </c>
      <c r="E106" s="40" t="n">
        <v>1</v>
      </c>
      <c r="F106" s="40" t="n">
        <v>1</v>
      </c>
      <c r="G106" s="40" t="n">
        <v>5</v>
      </c>
      <c r="H106" s="40" t="n">
        <v>1</v>
      </c>
      <c r="O106" s="39" t="s">
        <v>725</v>
      </c>
      <c r="P106" s="40"/>
      <c r="Q106" s="40"/>
      <c r="R106" s="40" t="n">
        <v>1</v>
      </c>
      <c r="S106" s="40"/>
      <c r="T106" s="40"/>
    </row>
    <row r="107" customFormat="false" ht="15" hidden="false" customHeight="false" outlineLevel="0" collapsed="false">
      <c r="A107" s="39" t="s">
        <v>645</v>
      </c>
      <c r="B107" s="40" t="n">
        <v>1</v>
      </c>
      <c r="C107" s="40" t="n">
        <v>1</v>
      </c>
      <c r="D107" s="40" t="n">
        <v>1</v>
      </c>
      <c r="E107" s="40" t="n">
        <v>1</v>
      </c>
      <c r="F107" s="40" t="n">
        <v>1</v>
      </c>
      <c r="G107" s="40" t="n">
        <v>5</v>
      </c>
      <c r="H107" s="40" t="n">
        <v>1</v>
      </c>
      <c r="O107" s="39" t="s">
        <v>420</v>
      </c>
      <c r="P107" s="40"/>
      <c r="Q107" s="40"/>
      <c r="R107" s="40" t="n">
        <v>1</v>
      </c>
      <c r="S107" s="40" t="n">
        <v>1</v>
      </c>
      <c r="T107" s="40"/>
    </row>
    <row r="108" customFormat="false" ht="15" hidden="false" customHeight="false" outlineLevel="0" collapsed="false">
      <c r="A108" s="39" t="s">
        <v>726</v>
      </c>
      <c r="B108" s="40" t="n">
        <v>1</v>
      </c>
      <c r="C108" s="40" t="n">
        <v>1</v>
      </c>
      <c r="D108" s="40" t="n">
        <v>1</v>
      </c>
      <c r="E108" s="40" t="n">
        <v>1</v>
      </c>
      <c r="F108" s="40" t="n">
        <v>1</v>
      </c>
      <c r="G108" s="40" t="n">
        <v>5</v>
      </c>
      <c r="H108" s="40" t="n">
        <v>1</v>
      </c>
      <c r="O108" s="39" t="s">
        <v>421</v>
      </c>
      <c r="P108" s="40"/>
      <c r="Q108" s="40"/>
      <c r="R108" s="40"/>
      <c r="S108" s="40"/>
      <c r="T108" s="40" t="n">
        <v>2</v>
      </c>
    </row>
    <row r="109" customFormat="false" ht="15" hidden="false" customHeight="false" outlineLevel="0" collapsed="false">
      <c r="A109" s="39" t="s">
        <v>451</v>
      </c>
      <c r="B109" s="40" t="n">
        <v>1</v>
      </c>
      <c r="C109" s="40" t="n">
        <v>1</v>
      </c>
      <c r="D109" s="40" t="n">
        <v>1</v>
      </c>
      <c r="E109" s="40" t="n">
        <v>1</v>
      </c>
      <c r="F109" s="40" t="n">
        <v>1</v>
      </c>
      <c r="G109" s="40" t="n">
        <v>5</v>
      </c>
      <c r="H109" s="40" t="n">
        <v>1</v>
      </c>
      <c r="O109" s="39" t="s">
        <v>727</v>
      </c>
      <c r="P109" s="40"/>
      <c r="Q109" s="40" t="n">
        <v>1</v>
      </c>
      <c r="R109" s="40"/>
      <c r="S109" s="40"/>
      <c r="T109" s="40"/>
    </row>
    <row r="110" customFormat="false" ht="15" hidden="false" customHeight="false" outlineLevel="0" collapsed="false">
      <c r="A110" s="39" t="s">
        <v>288</v>
      </c>
      <c r="B110" s="40" t="n">
        <v>1</v>
      </c>
      <c r="C110" s="40" t="n">
        <v>1</v>
      </c>
      <c r="D110" s="40" t="n">
        <v>1</v>
      </c>
      <c r="E110" s="40" t="n">
        <v>1</v>
      </c>
      <c r="F110" s="40" t="n">
        <v>1</v>
      </c>
      <c r="G110" s="40" t="n">
        <v>5</v>
      </c>
      <c r="O110" s="39" t="s">
        <v>426</v>
      </c>
      <c r="P110" s="40" t="n">
        <v>2</v>
      </c>
      <c r="Q110" s="40" t="n">
        <v>2</v>
      </c>
      <c r="R110" s="40" t="n">
        <v>3</v>
      </c>
      <c r="S110" s="40" t="n">
        <v>5</v>
      </c>
      <c r="T110" s="40" t="n">
        <v>4</v>
      </c>
    </row>
    <row r="111" customFormat="false" ht="15" hidden="false" customHeight="false" outlineLevel="0" collapsed="false">
      <c r="A111" s="39" t="s">
        <v>453</v>
      </c>
      <c r="B111" s="40" t="n">
        <v>1</v>
      </c>
      <c r="C111" s="40" t="n">
        <v>1</v>
      </c>
      <c r="D111" s="40" t="n">
        <v>1</v>
      </c>
      <c r="E111" s="40" t="n">
        <v>1</v>
      </c>
      <c r="F111" s="40" t="n">
        <v>1</v>
      </c>
      <c r="G111" s="40" t="n">
        <v>5</v>
      </c>
      <c r="H111" s="40" t="n">
        <v>1</v>
      </c>
      <c r="O111" s="39" t="s">
        <v>625</v>
      </c>
      <c r="P111" s="40" t="n">
        <v>1</v>
      </c>
      <c r="Q111" s="40" t="n">
        <v>1</v>
      </c>
      <c r="R111" s="40" t="n">
        <v>1</v>
      </c>
      <c r="S111" s="40" t="n">
        <v>1</v>
      </c>
      <c r="T111" s="40" t="n">
        <v>1</v>
      </c>
    </row>
    <row r="112" customFormat="false" ht="15" hidden="false" customHeight="false" outlineLevel="0" collapsed="false">
      <c r="A112" s="39" t="s">
        <v>653</v>
      </c>
      <c r="B112" s="40" t="n">
        <v>1</v>
      </c>
      <c r="C112" s="40" t="n">
        <v>1</v>
      </c>
      <c r="D112" s="40" t="n">
        <v>1</v>
      </c>
      <c r="E112" s="40" t="n">
        <v>1</v>
      </c>
      <c r="F112" s="40" t="n">
        <v>1</v>
      </c>
      <c r="G112" s="40" t="n">
        <v>5</v>
      </c>
      <c r="H112" s="40" t="n">
        <v>1</v>
      </c>
      <c r="O112" s="39" t="s">
        <v>427</v>
      </c>
      <c r="P112" s="40" t="n">
        <v>1</v>
      </c>
      <c r="Q112" s="40" t="n">
        <v>1</v>
      </c>
      <c r="R112" s="40"/>
      <c r="S112" s="40"/>
      <c r="T112" s="40"/>
    </row>
    <row r="113" customFormat="false" ht="15" hidden="false" customHeight="false" outlineLevel="0" collapsed="false">
      <c r="A113" s="39" t="s">
        <v>657</v>
      </c>
      <c r="B113" s="40" t="n">
        <v>1</v>
      </c>
      <c r="C113" s="40" t="n">
        <v>1</v>
      </c>
      <c r="D113" s="40" t="n">
        <v>1</v>
      </c>
      <c r="E113" s="40" t="n">
        <v>1</v>
      </c>
      <c r="F113" s="40" t="n">
        <v>1</v>
      </c>
      <c r="G113" s="40" t="n">
        <v>5</v>
      </c>
      <c r="O113" s="39" t="s">
        <v>428</v>
      </c>
      <c r="P113" s="40"/>
      <c r="Q113" s="40"/>
      <c r="R113" s="40"/>
      <c r="S113" s="40"/>
      <c r="T113" s="40" t="n">
        <v>1</v>
      </c>
    </row>
    <row r="114" customFormat="false" ht="15" hidden="false" customHeight="false" outlineLevel="0" collapsed="false">
      <c r="A114" s="39" t="s">
        <v>660</v>
      </c>
      <c r="B114" s="40" t="n">
        <v>1</v>
      </c>
      <c r="C114" s="40" t="n">
        <v>1</v>
      </c>
      <c r="D114" s="40" t="n">
        <v>1</v>
      </c>
      <c r="E114" s="40" t="n">
        <v>1</v>
      </c>
      <c r="F114" s="40" t="n">
        <v>1</v>
      </c>
      <c r="G114" s="40" t="n">
        <v>5</v>
      </c>
      <c r="O114" s="39" t="s">
        <v>429</v>
      </c>
      <c r="P114" s="40" t="n">
        <v>2</v>
      </c>
      <c r="Q114" s="40" t="n">
        <v>2</v>
      </c>
      <c r="R114" s="40" t="n">
        <v>1</v>
      </c>
      <c r="S114" s="40" t="n">
        <v>1</v>
      </c>
      <c r="T114" s="40"/>
    </row>
    <row r="115" customFormat="false" ht="15" hidden="false" customHeight="false" outlineLevel="0" collapsed="false">
      <c r="A115" s="39" t="s">
        <v>728</v>
      </c>
      <c r="B115" s="40" t="n">
        <v>1</v>
      </c>
      <c r="C115" s="40" t="n">
        <v>1</v>
      </c>
      <c r="D115" s="40" t="n">
        <v>1</v>
      </c>
      <c r="E115" s="40" t="n">
        <v>1</v>
      </c>
      <c r="F115" s="40" t="n">
        <v>1</v>
      </c>
      <c r="G115" s="40" t="n">
        <v>5</v>
      </c>
      <c r="O115" s="39" t="s">
        <v>650</v>
      </c>
      <c r="P115" s="40" t="n">
        <v>2</v>
      </c>
      <c r="Q115" s="40" t="n">
        <v>2</v>
      </c>
      <c r="R115" s="40" t="n">
        <v>2</v>
      </c>
      <c r="S115" s="40" t="n">
        <v>2</v>
      </c>
      <c r="T115" s="40" t="n">
        <v>2</v>
      </c>
    </row>
    <row r="116" customFormat="false" ht="15" hidden="false" customHeight="false" outlineLevel="0" collapsed="false">
      <c r="A116" s="39" t="s">
        <v>661</v>
      </c>
      <c r="B116" s="40" t="n">
        <v>1</v>
      </c>
      <c r="C116" s="40" t="n">
        <v>1</v>
      </c>
      <c r="D116" s="40" t="n">
        <v>1</v>
      </c>
      <c r="E116" s="40" t="n">
        <v>1</v>
      </c>
      <c r="F116" s="40" t="n">
        <v>1</v>
      </c>
      <c r="G116" s="40" t="n">
        <v>5</v>
      </c>
      <c r="O116" s="39" t="s">
        <v>729</v>
      </c>
      <c r="P116" s="40"/>
      <c r="Q116" s="40" t="n">
        <v>1</v>
      </c>
      <c r="R116" s="40" t="n">
        <v>2</v>
      </c>
      <c r="S116" s="40" t="n">
        <v>1</v>
      </c>
      <c r="T116" s="40"/>
    </row>
    <row r="117" customFormat="false" ht="15" hidden="false" customHeight="false" outlineLevel="0" collapsed="false">
      <c r="A117" s="39" t="s">
        <v>664</v>
      </c>
      <c r="B117" s="40" t="n">
        <v>1</v>
      </c>
      <c r="C117" s="40" t="n">
        <v>1</v>
      </c>
      <c r="D117" s="40" t="n">
        <v>1</v>
      </c>
      <c r="E117" s="40" t="n">
        <v>1</v>
      </c>
      <c r="F117" s="40" t="n">
        <v>1</v>
      </c>
      <c r="G117" s="40" t="n">
        <v>5</v>
      </c>
      <c r="H117" s="40" t="n">
        <v>1</v>
      </c>
      <c r="O117" s="39" t="s">
        <v>431</v>
      </c>
      <c r="P117" s="40" t="n">
        <v>1</v>
      </c>
      <c r="Q117" s="40" t="n">
        <v>1</v>
      </c>
      <c r="R117" s="40"/>
      <c r="S117" s="40"/>
      <c r="T117" s="40"/>
    </row>
    <row r="118" customFormat="false" ht="15" hidden="false" customHeight="false" outlineLevel="0" collapsed="false">
      <c r="A118" s="39" t="s">
        <v>670</v>
      </c>
      <c r="B118" s="40" t="n">
        <v>1</v>
      </c>
      <c r="C118" s="40" t="n">
        <v>1</v>
      </c>
      <c r="D118" s="40" t="n">
        <v>1</v>
      </c>
      <c r="E118" s="40" t="n">
        <v>1</v>
      </c>
      <c r="F118" s="40" t="n">
        <v>1</v>
      </c>
      <c r="G118" s="40" t="n">
        <v>5</v>
      </c>
      <c r="H118" s="40" t="n">
        <v>1</v>
      </c>
      <c r="O118" s="39" t="s">
        <v>651</v>
      </c>
      <c r="P118" s="40" t="n">
        <v>3</v>
      </c>
      <c r="Q118" s="40" t="n">
        <v>3</v>
      </c>
      <c r="R118" s="40" t="n">
        <v>3</v>
      </c>
      <c r="S118" s="40" t="n">
        <v>2</v>
      </c>
      <c r="T118" s="40" t="n">
        <v>2</v>
      </c>
    </row>
    <row r="119" customFormat="false" ht="15" hidden="false" customHeight="false" outlineLevel="0" collapsed="false">
      <c r="A119" s="39" t="s">
        <v>476</v>
      </c>
      <c r="B119" s="40" t="n">
        <v>1</v>
      </c>
      <c r="C119" s="40" t="n">
        <v>1</v>
      </c>
      <c r="D119" s="40" t="n">
        <v>1</v>
      </c>
      <c r="E119" s="40" t="n">
        <v>1</v>
      </c>
      <c r="F119" s="40" t="n">
        <v>1</v>
      </c>
      <c r="G119" s="40" t="n">
        <v>5</v>
      </c>
      <c r="O119" s="39" t="s">
        <v>432</v>
      </c>
      <c r="P119" s="40" t="n">
        <v>1</v>
      </c>
      <c r="Q119" s="40" t="n">
        <v>1</v>
      </c>
      <c r="R119" s="40"/>
      <c r="S119" s="40" t="n">
        <v>2</v>
      </c>
      <c r="T119" s="40" t="n">
        <v>2</v>
      </c>
    </row>
    <row r="120" customFormat="false" ht="15" hidden="false" customHeight="false" outlineLevel="0" collapsed="false">
      <c r="A120" s="39" t="s">
        <v>478</v>
      </c>
      <c r="B120" s="40" t="n">
        <v>1</v>
      </c>
      <c r="C120" s="40" t="n">
        <v>1</v>
      </c>
      <c r="D120" s="40" t="n">
        <v>1</v>
      </c>
      <c r="E120" s="40" t="n">
        <v>1</v>
      </c>
      <c r="F120" s="40" t="n">
        <v>1</v>
      </c>
      <c r="G120" s="40" t="n">
        <v>5</v>
      </c>
      <c r="O120" s="39" t="s">
        <v>630</v>
      </c>
      <c r="P120" s="40" t="n">
        <v>3</v>
      </c>
      <c r="Q120" s="40" t="n">
        <v>3</v>
      </c>
      <c r="R120" s="40"/>
      <c r="S120" s="40"/>
      <c r="T120" s="40"/>
    </row>
    <row r="121" customFormat="false" ht="15" hidden="false" customHeight="false" outlineLevel="0" collapsed="false">
      <c r="A121" s="39" t="s">
        <v>674</v>
      </c>
      <c r="B121" s="40" t="n">
        <v>1</v>
      </c>
      <c r="C121" s="40" t="n">
        <v>1</v>
      </c>
      <c r="D121" s="40" t="n">
        <v>1</v>
      </c>
      <c r="E121" s="40" t="n">
        <v>1</v>
      </c>
      <c r="F121" s="40" t="n">
        <v>1</v>
      </c>
      <c r="G121" s="40" t="n">
        <v>5</v>
      </c>
      <c r="O121" s="39" t="s">
        <v>632</v>
      </c>
      <c r="P121" s="40" t="n">
        <v>1</v>
      </c>
      <c r="Q121" s="40" t="n">
        <v>1</v>
      </c>
      <c r="R121" s="40" t="n">
        <v>1</v>
      </c>
      <c r="S121" s="40" t="n">
        <v>2</v>
      </c>
      <c r="T121" s="40" t="n">
        <v>2</v>
      </c>
    </row>
    <row r="122" customFormat="false" ht="15" hidden="false" customHeight="false" outlineLevel="0" collapsed="false">
      <c r="A122" s="39" t="s">
        <v>730</v>
      </c>
      <c r="B122" s="40" t="n">
        <v>1</v>
      </c>
      <c r="C122" s="40" t="n">
        <v>1</v>
      </c>
      <c r="D122" s="40" t="n">
        <v>1</v>
      </c>
      <c r="E122" s="40" t="n">
        <v>1</v>
      </c>
      <c r="F122" s="40" t="n">
        <v>1</v>
      </c>
      <c r="G122" s="40" t="n">
        <v>5</v>
      </c>
      <c r="O122" s="39" t="s">
        <v>434</v>
      </c>
      <c r="P122" s="40" t="n">
        <v>1</v>
      </c>
      <c r="Q122" s="40"/>
      <c r="R122" s="40"/>
      <c r="S122" s="40"/>
      <c r="T122" s="40"/>
    </row>
    <row r="123" customFormat="false" ht="15" hidden="false" customHeight="false" outlineLevel="0" collapsed="false">
      <c r="A123" s="39" t="s">
        <v>486</v>
      </c>
      <c r="B123" s="40" t="n">
        <v>1</v>
      </c>
      <c r="C123" s="40" t="n">
        <v>1</v>
      </c>
      <c r="D123" s="40" t="n">
        <v>1</v>
      </c>
      <c r="E123" s="40" t="n">
        <v>1</v>
      </c>
      <c r="F123" s="40" t="n">
        <v>1</v>
      </c>
      <c r="G123" s="40" t="n">
        <v>5</v>
      </c>
      <c r="O123" s="39" t="s">
        <v>731</v>
      </c>
      <c r="P123" s="40"/>
      <c r="Q123" s="40"/>
      <c r="R123" s="40"/>
      <c r="S123" s="40" t="n">
        <v>1</v>
      </c>
      <c r="T123" s="40"/>
    </row>
    <row r="124" customFormat="false" ht="15" hidden="false" customHeight="false" outlineLevel="0" collapsed="false">
      <c r="A124" s="39" t="s">
        <v>489</v>
      </c>
      <c r="B124" s="40" t="n">
        <v>1</v>
      </c>
      <c r="C124" s="40" t="n">
        <v>1</v>
      </c>
      <c r="D124" s="40" t="n">
        <v>1</v>
      </c>
      <c r="E124" s="40" t="n">
        <v>1</v>
      </c>
      <c r="F124" s="40" t="n">
        <v>1</v>
      </c>
      <c r="G124" s="40" t="n">
        <v>5</v>
      </c>
      <c r="O124" s="39" t="s">
        <v>435</v>
      </c>
      <c r="P124" s="40"/>
      <c r="Q124" s="40" t="n">
        <v>1</v>
      </c>
      <c r="R124" s="40" t="n">
        <v>1</v>
      </c>
      <c r="S124" s="40" t="n">
        <v>1</v>
      </c>
      <c r="T124" s="40" t="n">
        <v>1</v>
      </c>
    </row>
    <row r="125" customFormat="false" ht="15" hidden="false" customHeight="false" outlineLevel="0" collapsed="false">
      <c r="A125" s="39" t="s">
        <v>680</v>
      </c>
      <c r="B125" s="40" t="n">
        <v>1</v>
      </c>
      <c r="C125" s="40" t="n">
        <v>1</v>
      </c>
      <c r="D125" s="40" t="n">
        <v>1</v>
      </c>
      <c r="E125" s="40" t="n">
        <v>1</v>
      </c>
      <c r="F125" s="40" t="n">
        <v>1</v>
      </c>
      <c r="G125" s="40" t="n">
        <v>5</v>
      </c>
      <c r="H125" s="40" t="n">
        <v>1</v>
      </c>
      <c r="O125" s="39" t="s">
        <v>732</v>
      </c>
      <c r="P125" s="40"/>
      <c r="Q125" s="40" t="n">
        <v>1</v>
      </c>
      <c r="R125" s="40"/>
      <c r="S125" s="40"/>
      <c r="T125" s="40"/>
    </row>
    <row r="126" customFormat="false" ht="15" hidden="false" customHeight="false" outlineLevel="0" collapsed="false">
      <c r="A126" s="39" t="s">
        <v>687</v>
      </c>
      <c r="B126" s="40" t="n">
        <v>1</v>
      </c>
      <c r="C126" s="40" t="n">
        <v>1</v>
      </c>
      <c r="D126" s="40" t="n">
        <v>1</v>
      </c>
      <c r="E126" s="40" t="n">
        <v>1</v>
      </c>
      <c r="F126" s="40" t="n">
        <v>1</v>
      </c>
      <c r="G126" s="40" t="n">
        <v>5</v>
      </c>
      <c r="H126" s="40" t="n">
        <v>3</v>
      </c>
      <c r="O126" s="39" t="s">
        <v>733</v>
      </c>
      <c r="P126" s="40" t="n">
        <v>1</v>
      </c>
      <c r="Q126" s="40"/>
      <c r="R126" s="40"/>
      <c r="S126" s="40"/>
      <c r="T126" s="40"/>
    </row>
    <row r="127" customFormat="false" ht="15" hidden="false" customHeight="false" outlineLevel="0" collapsed="false">
      <c r="A127" s="39" t="s">
        <v>691</v>
      </c>
      <c r="B127" s="40" t="n">
        <v>1</v>
      </c>
      <c r="C127" s="40" t="n">
        <v>1</v>
      </c>
      <c r="D127" s="40" t="n">
        <v>1</v>
      </c>
      <c r="E127" s="40" t="n">
        <v>1</v>
      </c>
      <c r="F127" s="40" t="n">
        <v>1</v>
      </c>
      <c r="G127" s="40" t="n">
        <v>5</v>
      </c>
      <c r="O127" s="39" t="s">
        <v>436</v>
      </c>
      <c r="P127" s="40" t="n">
        <v>2</v>
      </c>
      <c r="Q127" s="40" t="n">
        <v>2</v>
      </c>
      <c r="R127" s="40" t="n">
        <v>1</v>
      </c>
      <c r="S127" s="40" t="n">
        <v>2</v>
      </c>
      <c r="T127" s="40" t="n">
        <v>2</v>
      </c>
    </row>
    <row r="128" customFormat="false" ht="15" hidden="false" customHeight="false" outlineLevel="0" collapsed="false">
      <c r="A128" s="39" t="s">
        <v>291</v>
      </c>
      <c r="B128" s="40" t="n">
        <v>1</v>
      </c>
      <c r="C128" s="40" t="n">
        <v>1</v>
      </c>
      <c r="D128" s="40" t="n">
        <v>1</v>
      </c>
      <c r="E128" s="40" t="n">
        <v>1</v>
      </c>
      <c r="F128" s="40" t="n">
        <v>1</v>
      </c>
      <c r="G128" s="40" t="n">
        <v>5</v>
      </c>
      <c r="O128" s="39" t="s">
        <v>734</v>
      </c>
      <c r="P128" s="40" t="n">
        <v>1</v>
      </c>
      <c r="Q128" s="40" t="n">
        <v>0</v>
      </c>
      <c r="R128" s="40" t="n">
        <v>0</v>
      </c>
      <c r="S128" s="40"/>
      <c r="T128" s="40"/>
    </row>
    <row r="129" customFormat="false" ht="15" hidden="false" customHeight="false" outlineLevel="0" collapsed="false">
      <c r="A129" s="39" t="s">
        <v>512</v>
      </c>
      <c r="B129" s="40" t="n">
        <v>1</v>
      </c>
      <c r="C129" s="40" t="n">
        <v>1</v>
      </c>
      <c r="D129" s="40" t="n">
        <v>1</v>
      </c>
      <c r="E129" s="40" t="n">
        <v>1</v>
      </c>
      <c r="F129" s="40" t="n">
        <v>1</v>
      </c>
      <c r="G129" s="40" t="n">
        <v>5</v>
      </c>
      <c r="O129" s="39" t="s">
        <v>735</v>
      </c>
      <c r="P129" s="40" t="n">
        <v>1</v>
      </c>
      <c r="Q129" s="40" t="n">
        <v>1</v>
      </c>
      <c r="R129" s="40"/>
      <c r="S129" s="40"/>
      <c r="T129" s="40"/>
    </row>
    <row r="130" customFormat="false" ht="15" hidden="false" customHeight="false" outlineLevel="0" collapsed="false">
      <c r="A130" s="39" t="s">
        <v>702</v>
      </c>
      <c r="B130" s="40" t="n">
        <v>1</v>
      </c>
      <c r="C130" s="40" t="n">
        <v>1</v>
      </c>
      <c r="D130" s="40" t="n">
        <v>1</v>
      </c>
      <c r="E130" s="40" t="n">
        <v>1</v>
      </c>
      <c r="F130" s="40" t="n">
        <v>1</v>
      </c>
      <c r="G130" s="40" t="n">
        <v>5</v>
      </c>
      <c r="O130" s="39" t="s">
        <v>656</v>
      </c>
      <c r="P130" s="40" t="n">
        <v>1</v>
      </c>
      <c r="Q130" s="40" t="n">
        <v>2</v>
      </c>
      <c r="R130" s="40"/>
      <c r="S130" s="40"/>
      <c r="T130" s="40"/>
    </row>
    <row r="131" customFormat="false" ht="15" hidden="false" customHeight="false" outlineLevel="0" collapsed="false">
      <c r="A131" s="39" t="s">
        <v>706</v>
      </c>
      <c r="B131" s="40" t="n">
        <v>1</v>
      </c>
      <c r="C131" s="40" t="n">
        <v>1</v>
      </c>
      <c r="D131" s="40" t="n">
        <v>1</v>
      </c>
      <c r="E131" s="40" t="n">
        <v>1</v>
      </c>
      <c r="F131" s="40" t="n">
        <v>1</v>
      </c>
      <c r="G131" s="40" t="n">
        <v>5</v>
      </c>
      <c r="H131" s="40" t="n">
        <v>1</v>
      </c>
      <c r="O131" s="39" t="s">
        <v>635</v>
      </c>
      <c r="P131" s="40" t="n">
        <v>1</v>
      </c>
      <c r="Q131" s="40" t="n">
        <v>1</v>
      </c>
      <c r="R131" s="40" t="n">
        <v>1</v>
      </c>
      <c r="S131" s="40" t="n">
        <v>1</v>
      </c>
      <c r="T131" s="40" t="n">
        <v>1</v>
      </c>
    </row>
    <row r="132" customFormat="false" ht="15" hidden="false" customHeight="false" outlineLevel="0" collapsed="false">
      <c r="A132" s="39" t="s">
        <v>714</v>
      </c>
      <c r="B132" s="40" t="n">
        <v>1</v>
      </c>
      <c r="C132" s="40" t="n">
        <v>1</v>
      </c>
      <c r="D132" s="40" t="n">
        <v>1</v>
      </c>
      <c r="E132" s="40" t="n">
        <v>1</v>
      </c>
      <c r="F132" s="40" t="n">
        <v>1</v>
      </c>
      <c r="G132" s="40" t="n">
        <v>5</v>
      </c>
      <c r="H132" s="40" t="n">
        <v>1</v>
      </c>
      <c r="O132" s="39" t="s">
        <v>658</v>
      </c>
      <c r="P132" s="40"/>
      <c r="Q132" s="40" t="n">
        <v>1</v>
      </c>
      <c r="R132" s="40"/>
      <c r="S132" s="40"/>
      <c r="T132" s="40" t="n">
        <v>1</v>
      </c>
    </row>
    <row r="133" customFormat="false" ht="15" hidden="false" customHeight="false" outlineLevel="0" collapsed="false">
      <c r="A133" s="39" t="s">
        <v>709</v>
      </c>
      <c r="B133" s="40" t="n">
        <v>1</v>
      </c>
      <c r="C133" s="40" t="n">
        <v>1</v>
      </c>
      <c r="D133" s="40" t="n">
        <v>1</v>
      </c>
      <c r="E133" s="40" t="n">
        <v>1</v>
      </c>
      <c r="F133" s="40" t="n">
        <v>1</v>
      </c>
      <c r="G133" s="40" t="n">
        <v>5</v>
      </c>
      <c r="O133" s="39" t="s">
        <v>438</v>
      </c>
      <c r="P133" s="40" t="n">
        <v>3</v>
      </c>
      <c r="Q133" s="40" t="n">
        <v>3</v>
      </c>
      <c r="R133" s="40" t="n">
        <v>2</v>
      </c>
      <c r="S133" s="40"/>
      <c r="T133" s="40"/>
    </row>
    <row r="134" customFormat="false" ht="15" hidden="false" customHeight="false" outlineLevel="0" collapsed="false">
      <c r="A134" s="39" t="s">
        <v>524</v>
      </c>
      <c r="B134" s="40" t="n">
        <v>1</v>
      </c>
      <c r="C134" s="40" t="n">
        <v>1</v>
      </c>
      <c r="D134" s="40" t="n">
        <v>1</v>
      </c>
      <c r="E134" s="40" t="n">
        <v>1</v>
      </c>
      <c r="F134" s="40" t="n">
        <v>1</v>
      </c>
      <c r="G134" s="40" t="n">
        <v>5</v>
      </c>
      <c r="O134" s="39" t="s">
        <v>636</v>
      </c>
      <c r="P134" s="40" t="n">
        <v>0</v>
      </c>
      <c r="Q134" s="40" t="n">
        <v>0</v>
      </c>
      <c r="R134" s="40" t="n">
        <v>2</v>
      </c>
      <c r="S134" s="40"/>
      <c r="T134" s="40" t="n">
        <v>1</v>
      </c>
    </row>
    <row r="135" customFormat="false" ht="15" hidden="false" customHeight="false" outlineLevel="0" collapsed="false">
      <c r="A135" s="39" t="s">
        <v>736</v>
      </c>
      <c r="B135" s="40" t="n">
        <v>1</v>
      </c>
      <c r="C135" s="40" t="n">
        <v>1</v>
      </c>
      <c r="D135" s="40" t="n">
        <v>1</v>
      </c>
      <c r="E135" s="40" t="n">
        <v>1</v>
      </c>
      <c r="F135" s="40" t="n">
        <v>1</v>
      </c>
      <c r="G135" s="40" t="n">
        <v>5</v>
      </c>
      <c r="O135" s="39" t="s">
        <v>637</v>
      </c>
      <c r="P135" s="40" t="n">
        <v>1</v>
      </c>
      <c r="Q135" s="40" t="n">
        <v>1</v>
      </c>
      <c r="R135" s="40" t="n">
        <v>1</v>
      </c>
      <c r="S135" s="40" t="n">
        <v>1</v>
      </c>
      <c r="T135" s="40" t="n">
        <v>1</v>
      </c>
    </row>
    <row r="136" customFormat="false" ht="15" hidden="false" customHeight="false" outlineLevel="0" collapsed="false">
      <c r="A136" s="39" t="s">
        <v>532</v>
      </c>
      <c r="B136" s="40" t="n">
        <v>1</v>
      </c>
      <c r="C136" s="40" t="n">
        <v>1</v>
      </c>
      <c r="D136" s="40" t="n">
        <v>1</v>
      </c>
      <c r="E136" s="40" t="n">
        <v>1</v>
      </c>
      <c r="F136" s="40" t="n">
        <v>1</v>
      </c>
      <c r="G136" s="40" t="n">
        <v>5</v>
      </c>
      <c r="H136" s="40" t="n">
        <v>2</v>
      </c>
      <c r="O136" s="39" t="s">
        <v>285</v>
      </c>
      <c r="P136" s="40" t="n">
        <v>1</v>
      </c>
      <c r="Q136" s="40" t="n">
        <v>1</v>
      </c>
      <c r="R136" s="40" t="n">
        <v>1</v>
      </c>
      <c r="S136" s="40"/>
      <c r="T136" s="40"/>
    </row>
    <row r="137" customFormat="false" ht="15" hidden="false" customHeight="false" outlineLevel="0" collapsed="false">
      <c r="A137" s="39" t="s">
        <v>716</v>
      </c>
      <c r="B137" s="40" t="n">
        <v>1</v>
      </c>
      <c r="C137" s="40" t="n">
        <v>1</v>
      </c>
      <c r="D137" s="40" t="n">
        <v>1</v>
      </c>
      <c r="E137" s="40" t="n">
        <v>1</v>
      </c>
      <c r="F137" s="40" t="n">
        <v>1</v>
      </c>
      <c r="G137" s="40" t="n">
        <v>5</v>
      </c>
      <c r="H137" s="40" t="n">
        <v>2</v>
      </c>
      <c r="O137" s="39" t="s">
        <v>722</v>
      </c>
      <c r="P137" s="40"/>
      <c r="Q137" s="40"/>
      <c r="R137" s="40"/>
      <c r="S137" s="40" t="n">
        <v>1</v>
      </c>
      <c r="T137" s="40" t="n">
        <v>1</v>
      </c>
    </row>
    <row r="138" customFormat="false" ht="15" hidden="false" customHeight="false" outlineLevel="0" collapsed="false">
      <c r="A138" s="39" t="s">
        <v>534</v>
      </c>
      <c r="B138" s="40" t="n">
        <v>1</v>
      </c>
      <c r="C138" s="40" t="n">
        <v>1</v>
      </c>
      <c r="D138" s="40" t="n">
        <v>1</v>
      </c>
      <c r="E138" s="40" t="n">
        <v>1</v>
      </c>
      <c r="F138" s="40" t="n">
        <v>1</v>
      </c>
      <c r="G138" s="40" t="n">
        <v>5</v>
      </c>
      <c r="H138" s="40" t="n">
        <v>1</v>
      </c>
      <c r="O138" s="39" t="s">
        <v>737</v>
      </c>
      <c r="P138" s="40"/>
      <c r="Q138" s="40"/>
      <c r="R138" s="40" t="n">
        <v>0</v>
      </c>
      <c r="S138" s="40"/>
      <c r="T138" s="40" t="n">
        <v>1</v>
      </c>
    </row>
    <row r="139" customFormat="false" ht="15" hidden="false" customHeight="false" outlineLevel="0" collapsed="false">
      <c r="A139" s="39" t="s">
        <v>535</v>
      </c>
      <c r="B139" s="40" t="n">
        <v>1</v>
      </c>
      <c r="C139" s="40" t="n">
        <v>1</v>
      </c>
      <c r="D139" s="40" t="n">
        <v>1</v>
      </c>
      <c r="E139" s="40" t="n">
        <v>1</v>
      </c>
      <c r="F139" s="40" t="n">
        <v>1</v>
      </c>
      <c r="G139" s="40" t="n">
        <v>5</v>
      </c>
      <c r="O139" s="39" t="s">
        <v>738</v>
      </c>
      <c r="P139" s="40"/>
      <c r="Q139" s="40"/>
      <c r="R139" s="40"/>
      <c r="S139" s="40"/>
      <c r="T139" s="40" t="n">
        <v>1</v>
      </c>
    </row>
    <row r="140" customFormat="false" ht="15" hidden="false" customHeight="false" outlineLevel="0" collapsed="false">
      <c r="A140" s="44"/>
      <c r="B140" s="40"/>
      <c r="C140" s="40"/>
      <c r="D140" s="40"/>
      <c r="E140" s="40"/>
      <c r="F140" s="40"/>
      <c r="G140" s="40"/>
      <c r="O140" s="39" t="s">
        <v>442</v>
      </c>
      <c r="P140" s="40" t="n">
        <v>1</v>
      </c>
      <c r="Q140" s="40"/>
      <c r="R140" s="40"/>
      <c r="S140" s="40"/>
      <c r="T140" s="40"/>
    </row>
    <row r="141" customFormat="false" ht="15" hidden="false" customHeight="false" outlineLevel="0" collapsed="false">
      <c r="A141" s="24" t="s">
        <v>121</v>
      </c>
      <c r="B141" s="26"/>
      <c r="C141" s="26"/>
      <c r="D141" s="26"/>
      <c r="E141" s="26"/>
      <c r="F141" s="26"/>
      <c r="G141" s="26" t="n">
        <f aca="false">COUNTA(G142:G184)</f>
        <v>43</v>
      </c>
      <c r="H141" s="26" t="n">
        <f aca="false">SUM(H142:H184)</f>
        <v>20</v>
      </c>
      <c r="O141" s="39" t="s">
        <v>639</v>
      </c>
      <c r="P141" s="40" t="n">
        <v>2</v>
      </c>
      <c r="Q141" s="40" t="n">
        <v>2</v>
      </c>
      <c r="R141" s="40" t="n">
        <v>2</v>
      </c>
      <c r="S141" s="40" t="n">
        <v>2</v>
      </c>
      <c r="T141" s="40" t="n">
        <v>2</v>
      </c>
    </row>
    <row r="142" customFormat="false" ht="15" hidden="false" customHeight="false" outlineLevel="0" collapsed="false">
      <c r="A142" s="39" t="s">
        <v>426</v>
      </c>
      <c r="B142" s="40" t="n">
        <v>1</v>
      </c>
      <c r="C142" s="40" t="n">
        <v>1</v>
      </c>
      <c r="D142" s="40" t="n">
        <v>1</v>
      </c>
      <c r="E142" s="40" t="n">
        <v>1</v>
      </c>
      <c r="F142" s="40" t="n">
        <v>1</v>
      </c>
      <c r="G142" s="40" t="n">
        <v>5</v>
      </c>
      <c r="H142" s="40" t="n">
        <v>1</v>
      </c>
      <c r="O142" s="39" t="s">
        <v>640</v>
      </c>
      <c r="P142" s="40" t="n">
        <v>1</v>
      </c>
      <c r="Q142" s="40" t="n">
        <v>1</v>
      </c>
      <c r="R142" s="40" t="n">
        <v>1</v>
      </c>
      <c r="S142" s="40" t="n">
        <v>1</v>
      </c>
      <c r="T142" s="40" t="n">
        <v>1</v>
      </c>
    </row>
    <row r="143" customFormat="false" ht="15" hidden="false" customHeight="false" outlineLevel="0" collapsed="false">
      <c r="A143" s="39" t="s">
        <v>625</v>
      </c>
      <c r="B143" s="40" t="n">
        <v>1</v>
      </c>
      <c r="C143" s="40" t="n">
        <v>1</v>
      </c>
      <c r="D143" s="40" t="n">
        <v>1</v>
      </c>
      <c r="E143" s="40" t="n">
        <v>1</v>
      </c>
      <c r="F143" s="40" t="n">
        <v>1</v>
      </c>
      <c r="G143" s="40" t="n">
        <v>5</v>
      </c>
      <c r="O143" s="39" t="s">
        <v>443</v>
      </c>
      <c r="P143" s="40"/>
      <c r="Q143" s="40"/>
      <c r="R143" s="40"/>
      <c r="S143" s="40"/>
      <c r="T143" s="40" t="n">
        <v>1</v>
      </c>
    </row>
    <row r="144" customFormat="false" ht="15" hidden="false" customHeight="false" outlineLevel="0" collapsed="false">
      <c r="A144" s="39" t="s">
        <v>650</v>
      </c>
      <c r="B144" s="40" t="n">
        <v>1</v>
      </c>
      <c r="C144" s="40" t="n">
        <v>1</v>
      </c>
      <c r="D144" s="40" t="n">
        <v>1</v>
      </c>
      <c r="E144" s="40" t="n">
        <v>1</v>
      </c>
      <c r="F144" s="40" t="n">
        <v>1</v>
      </c>
      <c r="G144" s="40" t="n">
        <v>5</v>
      </c>
      <c r="H144" s="40" t="n">
        <v>1</v>
      </c>
      <c r="O144" s="39" t="s">
        <v>642</v>
      </c>
      <c r="P144" s="40"/>
      <c r="Q144" s="40" t="n">
        <v>1</v>
      </c>
      <c r="R144" s="40"/>
      <c r="S144" s="40" t="n">
        <v>1</v>
      </c>
      <c r="T144" s="40" t="n">
        <v>1</v>
      </c>
    </row>
    <row r="145" customFormat="false" ht="15" hidden="false" customHeight="false" outlineLevel="0" collapsed="false">
      <c r="A145" s="39" t="s">
        <v>651</v>
      </c>
      <c r="B145" s="40" t="n">
        <v>1</v>
      </c>
      <c r="C145" s="40" t="n">
        <v>1</v>
      </c>
      <c r="D145" s="40" t="n">
        <v>1</v>
      </c>
      <c r="E145" s="40" t="n">
        <v>1</v>
      </c>
      <c r="F145" s="40" t="n">
        <v>1</v>
      </c>
      <c r="G145" s="40" t="n">
        <v>5</v>
      </c>
      <c r="H145" s="40" t="n">
        <v>1</v>
      </c>
      <c r="O145" s="39" t="s">
        <v>287</v>
      </c>
      <c r="P145" s="40" t="n">
        <v>2</v>
      </c>
      <c r="Q145" s="40" t="n">
        <v>2</v>
      </c>
      <c r="R145" s="40" t="n">
        <v>2</v>
      </c>
      <c r="S145" s="40" t="n">
        <v>2</v>
      </c>
      <c r="T145" s="40" t="n">
        <v>2</v>
      </c>
    </row>
    <row r="146" customFormat="false" ht="15" hidden="false" customHeight="false" outlineLevel="0" collapsed="false">
      <c r="A146" s="39" t="s">
        <v>632</v>
      </c>
      <c r="B146" s="40" t="n">
        <v>1</v>
      </c>
      <c r="C146" s="40" t="n">
        <v>1</v>
      </c>
      <c r="D146" s="40" t="n">
        <v>1</v>
      </c>
      <c r="E146" s="40" t="n">
        <v>1</v>
      </c>
      <c r="F146" s="40" t="n">
        <v>1</v>
      </c>
      <c r="G146" s="40" t="n">
        <v>5</v>
      </c>
      <c r="O146" s="39" t="s">
        <v>739</v>
      </c>
      <c r="P146" s="40"/>
      <c r="Q146" s="40" t="n">
        <v>1</v>
      </c>
      <c r="R146" s="40"/>
      <c r="S146" s="40"/>
      <c r="T146" s="40"/>
    </row>
    <row r="147" customFormat="false" ht="15" hidden="false" customHeight="false" outlineLevel="0" collapsed="false">
      <c r="A147" s="39" t="s">
        <v>436</v>
      </c>
      <c r="B147" s="40" t="n">
        <v>1</v>
      </c>
      <c r="C147" s="40" t="n">
        <v>1</v>
      </c>
      <c r="D147" s="40" t="n">
        <v>1</v>
      </c>
      <c r="E147" s="40" t="n">
        <v>1</v>
      </c>
      <c r="F147" s="40" t="n">
        <v>1</v>
      </c>
      <c r="G147" s="40" t="n">
        <v>5</v>
      </c>
      <c r="O147" s="39" t="s">
        <v>740</v>
      </c>
      <c r="P147" s="40"/>
      <c r="Q147" s="40" t="n">
        <v>1</v>
      </c>
      <c r="R147" s="40"/>
      <c r="S147" s="40"/>
      <c r="T147" s="40"/>
    </row>
    <row r="148" customFormat="false" ht="15" hidden="false" customHeight="false" outlineLevel="0" collapsed="false">
      <c r="A148" s="39" t="s">
        <v>635</v>
      </c>
      <c r="B148" s="40" t="n">
        <v>1</v>
      </c>
      <c r="C148" s="40" t="n">
        <v>1</v>
      </c>
      <c r="D148" s="40" t="n">
        <v>1</v>
      </c>
      <c r="E148" s="40" t="n">
        <v>1</v>
      </c>
      <c r="F148" s="40" t="n">
        <v>1</v>
      </c>
      <c r="G148" s="40" t="n">
        <v>5</v>
      </c>
      <c r="O148" s="39" t="s">
        <v>741</v>
      </c>
      <c r="P148" s="40" t="n">
        <v>1</v>
      </c>
      <c r="Q148" s="40"/>
      <c r="R148" s="40"/>
      <c r="S148" s="40"/>
      <c r="T148" s="40"/>
    </row>
    <row r="149" customFormat="false" ht="15" hidden="false" customHeight="false" outlineLevel="0" collapsed="false">
      <c r="A149" s="39" t="s">
        <v>637</v>
      </c>
      <c r="B149" s="40" t="n">
        <v>1</v>
      </c>
      <c r="C149" s="40" t="n">
        <v>1</v>
      </c>
      <c r="D149" s="40" t="n">
        <v>1</v>
      </c>
      <c r="E149" s="40" t="n">
        <v>1</v>
      </c>
      <c r="F149" s="40" t="n">
        <v>1</v>
      </c>
      <c r="G149" s="40" t="n">
        <v>5</v>
      </c>
      <c r="O149" s="39" t="s">
        <v>742</v>
      </c>
      <c r="P149" s="40"/>
      <c r="Q149" s="40" t="n">
        <v>1</v>
      </c>
      <c r="R149" s="40"/>
      <c r="S149" s="40"/>
      <c r="T149" s="40"/>
    </row>
    <row r="150" customFormat="false" ht="15" hidden="false" customHeight="false" outlineLevel="0" collapsed="false">
      <c r="A150" s="39" t="s">
        <v>639</v>
      </c>
      <c r="B150" s="40" t="n">
        <v>1</v>
      </c>
      <c r="C150" s="40" t="n">
        <v>1</v>
      </c>
      <c r="D150" s="40" t="n">
        <v>1</v>
      </c>
      <c r="E150" s="40" t="n">
        <v>1</v>
      </c>
      <c r="F150" s="40" t="n">
        <v>1</v>
      </c>
      <c r="G150" s="40" t="n">
        <v>5</v>
      </c>
      <c r="O150" s="39" t="s">
        <v>446</v>
      </c>
      <c r="P150" s="40" t="n">
        <v>2</v>
      </c>
      <c r="Q150" s="40"/>
      <c r="R150" s="40"/>
      <c r="S150" s="40"/>
      <c r="T150" s="40" t="n">
        <v>1</v>
      </c>
    </row>
    <row r="151" customFormat="false" ht="15" hidden="false" customHeight="false" outlineLevel="0" collapsed="false">
      <c r="A151" s="39" t="s">
        <v>640</v>
      </c>
      <c r="B151" s="40" t="n">
        <v>1</v>
      </c>
      <c r="C151" s="40" t="n">
        <v>1</v>
      </c>
      <c r="D151" s="40" t="n">
        <v>1</v>
      </c>
      <c r="E151" s="40" t="n">
        <v>1</v>
      </c>
      <c r="F151" s="40" t="n">
        <v>1</v>
      </c>
      <c r="G151" s="40" t="n">
        <v>5</v>
      </c>
      <c r="H151" s="40" t="n">
        <v>1</v>
      </c>
      <c r="O151" s="39" t="s">
        <v>726</v>
      </c>
      <c r="P151" s="40" t="n">
        <v>5</v>
      </c>
      <c r="Q151" s="40" t="n">
        <v>3</v>
      </c>
      <c r="R151" s="40" t="n">
        <v>2</v>
      </c>
      <c r="S151" s="40" t="n">
        <v>3</v>
      </c>
      <c r="T151" s="40" t="n">
        <v>3</v>
      </c>
    </row>
    <row r="152" customFormat="false" ht="15" hidden="false" customHeight="false" outlineLevel="0" collapsed="false">
      <c r="A152" s="39" t="s">
        <v>287</v>
      </c>
      <c r="B152" s="40" t="n">
        <v>1</v>
      </c>
      <c r="C152" s="40" t="n">
        <v>1</v>
      </c>
      <c r="D152" s="40" t="n">
        <v>1</v>
      </c>
      <c r="E152" s="40" t="n">
        <v>1</v>
      </c>
      <c r="F152" s="40" t="n">
        <v>1</v>
      </c>
      <c r="G152" s="40" t="n">
        <v>5</v>
      </c>
      <c r="H152" s="40" t="n">
        <v>1</v>
      </c>
      <c r="O152" s="39" t="s">
        <v>743</v>
      </c>
      <c r="P152" s="40" t="n">
        <v>1</v>
      </c>
      <c r="Q152" s="40"/>
      <c r="R152" s="40"/>
      <c r="S152" s="40"/>
      <c r="T152" s="40"/>
    </row>
    <row r="153" customFormat="false" ht="15" hidden="false" customHeight="false" outlineLevel="0" collapsed="false">
      <c r="A153" s="39" t="s">
        <v>726</v>
      </c>
      <c r="B153" s="40" t="n">
        <v>1</v>
      </c>
      <c r="C153" s="40" t="n">
        <v>1</v>
      </c>
      <c r="D153" s="40" t="n">
        <v>1</v>
      </c>
      <c r="E153" s="40" t="n">
        <v>1</v>
      </c>
      <c r="F153" s="40" t="n">
        <v>1</v>
      </c>
      <c r="G153" s="40" t="n">
        <v>5</v>
      </c>
      <c r="H153" s="40" t="n">
        <v>1</v>
      </c>
      <c r="O153" s="39" t="s">
        <v>665</v>
      </c>
      <c r="P153" s="40"/>
      <c r="Q153" s="40" t="n">
        <v>1</v>
      </c>
      <c r="R153" s="40"/>
      <c r="S153" s="40"/>
      <c r="T153" s="40"/>
    </row>
    <row r="154" customFormat="false" ht="15" hidden="false" customHeight="false" outlineLevel="0" collapsed="false">
      <c r="A154" s="39" t="s">
        <v>744</v>
      </c>
      <c r="B154" s="40" t="n">
        <v>1</v>
      </c>
      <c r="C154" s="40" t="n">
        <v>1</v>
      </c>
      <c r="D154" s="40" t="n">
        <v>1</v>
      </c>
      <c r="E154" s="40" t="n">
        <v>1</v>
      </c>
      <c r="F154" s="40" t="n">
        <v>1</v>
      </c>
      <c r="G154" s="40" t="n">
        <v>5</v>
      </c>
      <c r="O154" s="39" t="s">
        <v>745</v>
      </c>
      <c r="P154" s="40" t="n">
        <v>1</v>
      </c>
      <c r="Q154" s="40"/>
      <c r="R154" s="40"/>
      <c r="S154" s="40"/>
      <c r="T154" s="40"/>
    </row>
    <row r="155" customFormat="false" ht="15" hidden="false" customHeight="false" outlineLevel="0" collapsed="false">
      <c r="A155" s="39" t="s">
        <v>451</v>
      </c>
      <c r="B155" s="40" t="n">
        <v>1</v>
      </c>
      <c r="C155" s="40" t="n">
        <v>1</v>
      </c>
      <c r="D155" s="40" t="n">
        <v>1</v>
      </c>
      <c r="E155" s="40" t="n">
        <v>1</v>
      </c>
      <c r="F155" s="40" t="n">
        <v>1</v>
      </c>
      <c r="G155" s="40" t="n">
        <v>5</v>
      </c>
      <c r="H155" s="40" t="n">
        <v>2</v>
      </c>
      <c r="O155" s="39" t="s">
        <v>448</v>
      </c>
      <c r="P155" s="40"/>
      <c r="Q155" s="40" t="n">
        <v>1</v>
      </c>
      <c r="R155" s="40"/>
      <c r="S155" s="40"/>
      <c r="T155" s="40" t="n">
        <v>1</v>
      </c>
    </row>
    <row r="156" customFormat="false" ht="15" hidden="false" customHeight="false" outlineLevel="0" collapsed="false">
      <c r="A156" s="39" t="s">
        <v>746</v>
      </c>
      <c r="B156" s="40" t="n">
        <v>1</v>
      </c>
      <c r="C156" s="40" t="n">
        <v>1</v>
      </c>
      <c r="D156" s="40" t="n">
        <v>1</v>
      </c>
      <c r="E156" s="40" t="n">
        <v>1</v>
      </c>
      <c r="F156" s="40" t="n">
        <v>1</v>
      </c>
      <c r="G156" s="40" t="n">
        <v>5</v>
      </c>
      <c r="O156" s="39" t="s">
        <v>449</v>
      </c>
      <c r="P156" s="40" t="n">
        <v>2</v>
      </c>
      <c r="Q156" s="40" t="n">
        <v>0</v>
      </c>
      <c r="R156" s="40" t="n">
        <v>2</v>
      </c>
      <c r="S156" s="40" t="n">
        <v>1</v>
      </c>
      <c r="T156" s="40" t="n">
        <v>1</v>
      </c>
    </row>
    <row r="157" customFormat="false" ht="15" hidden="false" customHeight="false" outlineLevel="0" collapsed="false">
      <c r="A157" s="39" t="s">
        <v>671</v>
      </c>
      <c r="B157" s="40" t="n">
        <v>1</v>
      </c>
      <c r="C157" s="40" t="n">
        <v>1</v>
      </c>
      <c r="D157" s="40" t="n">
        <v>1</v>
      </c>
      <c r="E157" s="40" t="n">
        <v>1</v>
      </c>
      <c r="F157" s="40" t="n">
        <v>1</v>
      </c>
      <c r="G157" s="40" t="n">
        <v>5</v>
      </c>
      <c r="O157" s="39" t="s">
        <v>450</v>
      </c>
      <c r="P157" s="40"/>
      <c r="Q157" s="40" t="n">
        <v>1</v>
      </c>
      <c r="R157" s="40" t="n">
        <v>1</v>
      </c>
      <c r="S157" s="40"/>
      <c r="T157" s="40"/>
    </row>
    <row r="158" customFormat="false" ht="15" hidden="false" customHeight="false" outlineLevel="0" collapsed="false">
      <c r="A158" s="39" t="s">
        <v>747</v>
      </c>
      <c r="B158" s="40" t="n">
        <v>1</v>
      </c>
      <c r="C158" s="40" t="n">
        <v>1</v>
      </c>
      <c r="D158" s="40" t="n">
        <v>1</v>
      </c>
      <c r="E158" s="40" t="n">
        <v>1</v>
      </c>
      <c r="F158" s="40" t="n">
        <v>1</v>
      </c>
      <c r="G158" s="40" t="n">
        <v>5</v>
      </c>
      <c r="H158" s="40" t="n">
        <v>1</v>
      </c>
      <c r="O158" s="39" t="s">
        <v>744</v>
      </c>
      <c r="P158" s="40" t="n">
        <v>1</v>
      </c>
      <c r="Q158" s="40" t="n">
        <v>2</v>
      </c>
      <c r="R158" s="40" t="n">
        <v>2</v>
      </c>
      <c r="S158" s="40" t="n">
        <v>1</v>
      </c>
      <c r="T158" s="40" t="n">
        <v>1</v>
      </c>
    </row>
    <row r="159" customFormat="false" ht="15" hidden="false" customHeight="false" outlineLevel="0" collapsed="false">
      <c r="A159" s="39" t="s">
        <v>748</v>
      </c>
      <c r="B159" s="40" t="n">
        <v>1</v>
      </c>
      <c r="C159" s="40" t="n">
        <v>1</v>
      </c>
      <c r="D159" s="40" t="n">
        <v>1</v>
      </c>
      <c r="E159" s="40" t="n">
        <v>1</v>
      </c>
      <c r="F159" s="40" t="n">
        <v>1</v>
      </c>
      <c r="G159" s="40" t="n">
        <v>5</v>
      </c>
      <c r="H159" s="40" t="n">
        <v>1</v>
      </c>
      <c r="O159" s="39" t="s">
        <v>749</v>
      </c>
      <c r="P159" s="40"/>
      <c r="Q159" s="40"/>
      <c r="R159" s="40"/>
      <c r="S159" s="40"/>
      <c r="T159" s="40" t="n">
        <v>1</v>
      </c>
    </row>
    <row r="160" customFormat="false" ht="15" hidden="false" customHeight="false" outlineLevel="0" collapsed="false">
      <c r="A160" s="39" t="s">
        <v>750</v>
      </c>
      <c r="B160" s="40" t="n">
        <v>1</v>
      </c>
      <c r="C160" s="40" t="n">
        <v>1</v>
      </c>
      <c r="D160" s="40" t="n">
        <v>1</v>
      </c>
      <c r="E160" s="40" t="n">
        <v>1</v>
      </c>
      <c r="F160" s="40" t="n">
        <v>1</v>
      </c>
      <c r="G160" s="40" t="n">
        <v>5</v>
      </c>
      <c r="H160" s="40" t="n">
        <v>2</v>
      </c>
      <c r="O160" s="39" t="s">
        <v>451</v>
      </c>
      <c r="P160" s="40" t="n">
        <v>3</v>
      </c>
      <c r="Q160" s="40" t="n">
        <v>3</v>
      </c>
      <c r="R160" s="40" t="n">
        <v>3</v>
      </c>
      <c r="S160" s="40" t="n">
        <v>3</v>
      </c>
      <c r="T160" s="40" t="n">
        <v>3</v>
      </c>
    </row>
    <row r="161" customFormat="false" ht="15" hidden="false" customHeight="false" outlineLevel="0" collapsed="false">
      <c r="A161" s="39" t="s">
        <v>751</v>
      </c>
      <c r="B161" s="40" t="n">
        <v>1</v>
      </c>
      <c r="C161" s="40" t="n">
        <v>1</v>
      </c>
      <c r="D161" s="40" t="n">
        <v>1</v>
      </c>
      <c r="E161" s="40" t="n">
        <v>1</v>
      </c>
      <c r="F161" s="40" t="n">
        <v>1</v>
      </c>
      <c r="G161" s="40" t="n">
        <v>5</v>
      </c>
      <c r="O161" s="39" t="s">
        <v>648</v>
      </c>
      <c r="P161" s="40" t="n">
        <v>2</v>
      </c>
      <c r="Q161" s="40"/>
      <c r="R161" s="40"/>
      <c r="S161" s="40"/>
      <c r="T161" s="40" t="n">
        <v>1</v>
      </c>
    </row>
    <row r="162" customFormat="false" ht="15" hidden="false" customHeight="false" outlineLevel="0" collapsed="false">
      <c r="A162" s="39" t="s">
        <v>661</v>
      </c>
      <c r="B162" s="40" t="n">
        <v>1</v>
      </c>
      <c r="C162" s="40" t="n">
        <v>1</v>
      </c>
      <c r="D162" s="40" t="n">
        <v>1</v>
      </c>
      <c r="E162" s="40" t="n">
        <v>1</v>
      </c>
      <c r="F162" s="40" t="n">
        <v>1</v>
      </c>
      <c r="G162" s="40" t="n">
        <v>5</v>
      </c>
      <c r="H162" s="40" t="n">
        <v>1</v>
      </c>
      <c r="O162" s="39" t="s">
        <v>288</v>
      </c>
      <c r="P162" s="40" t="n">
        <v>1</v>
      </c>
      <c r="Q162" s="40" t="n">
        <v>1</v>
      </c>
      <c r="R162" s="40"/>
      <c r="S162" s="40"/>
      <c r="T162" s="40"/>
    </row>
    <row r="163" customFormat="false" ht="15" hidden="false" customHeight="false" outlineLevel="0" collapsed="false">
      <c r="A163" s="39" t="s">
        <v>677</v>
      </c>
      <c r="B163" s="40" t="n">
        <v>1</v>
      </c>
      <c r="C163" s="40" t="n">
        <v>1</v>
      </c>
      <c r="D163" s="40" t="n">
        <v>1</v>
      </c>
      <c r="E163" s="40" t="n">
        <v>1</v>
      </c>
      <c r="F163" s="40" t="n">
        <v>1</v>
      </c>
      <c r="G163" s="40" t="n">
        <v>5</v>
      </c>
      <c r="O163" s="39" t="s">
        <v>746</v>
      </c>
      <c r="P163" s="40" t="n">
        <v>1</v>
      </c>
      <c r="Q163" s="40" t="n">
        <v>1</v>
      </c>
      <c r="R163" s="40" t="n">
        <v>1</v>
      </c>
      <c r="S163" s="40" t="n">
        <v>1</v>
      </c>
      <c r="T163" s="40" t="n">
        <v>1</v>
      </c>
    </row>
    <row r="164" customFormat="false" ht="15" hidden="false" customHeight="false" outlineLevel="0" collapsed="false">
      <c r="A164" s="39" t="s">
        <v>752</v>
      </c>
      <c r="B164" s="40" t="n">
        <v>1</v>
      </c>
      <c r="C164" s="40" t="n">
        <v>1</v>
      </c>
      <c r="D164" s="40" t="n">
        <v>1</v>
      </c>
      <c r="E164" s="40" t="n">
        <v>1</v>
      </c>
      <c r="F164" s="40" t="n">
        <v>1</v>
      </c>
      <c r="G164" s="40" t="n">
        <v>5</v>
      </c>
      <c r="O164" s="39" t="s">
        <v>453</v>
      </c>
      <c r="P164" s="40"/>
      <c r="Q164" s="40"/>
      <c r="R164" s="40"/>
      <c r="S164" s="40"/>
      <c r="T164" s="40" t="n">
        <v>1</v>
      </c>
    </row>
    <row r="165" customFormat="false" ht="15" hidden="false" customHeight="false" outlineLevel="0" collapsed="false">
      <c r="A165" s="39" t="s">
        <v>753</v>
      </c>
      <c r="B165" s="40" t="n">
        <v>1</v>
      </c>
      <c r="C165" s="40" t="n">
        <v>1</v>
      </c>
      <c r="D165" s="40" t="n">
        <v>1</v>
      </c>
      <c r="E165" s="40" t="n">
        <v>1</v>
      </c>
      <c r="F165" s="40" t="n">
        <v>1</v>
      </c>
      <c r="G165" s="40" t="n">
        <v>5</v>
      </c>
      <c r="O165" s="39" t="s">
        <v>455</v>
      </c>
      <c r="P165" s="40" t="n">
        <v>1</v>
      </c>
      <c r="Q165" s="40" t="n">
        <v>1</v>
      </c>
      <c r="R165" s="40" t="n">
        <v>1</v>
      </c>
      <c r="S165" s="40"/>
      <c r="T165" s="40" t="n">
        <v>1</v>
      </c>
    </row>
    <row r="166" customFormat="false" ht="15" hidden="false" customHeight="false" outlineLevel="0" collapsed="false">
      <c r="A166" s="39" t="s">
        <v>754</v>
      </c>
      <c r="B166" s="40" t="n">
        <v>1</v>
      </c>
      <c r="C166" s="40" t="n">
        <v>1</v>
      </c>
      <c r="D166" s="40" t="n">
        <v>1</v>
      </c>
      <c r="E166" s="40" t="n">
        <v>1</v>
      </c>
      <c r="F166" s="40" t="n">
        <v>1</v>
      </c>
      <c r="G166" s="40" t="n">
        <v>5</v>
      </c>
      <c r="O166" s="39" t="s">
        <v>671</v>
      </c>
      <c r="P166" s="40" t="n">
        <v>1</v>
      </c>
      <c r="Q166" s="40" t="n">
        <v>1</v>
      </c>
      <c r="R166" s="40" t="n">
        <v>1</v>
      </c>
      <c r="S166" s="40" t="n">
        <v>1</v>
      </c>
      <c r="T166" s="40" t="n">
        <v>1</v>
      </c>
    </row>
    <row r="167" customFormat="false" ht="15" hidden="false" customHeight="false" outlineLevel="0" collapsed="false">
      <c r="A167" s="39" t="s">
        <v>470</v>
      </c>
      <c r="B167" s="40" t="n">
        <v>1</v>
      </c>
      <c r="C167" s="40" t="n">
        <v>1</v>
      </c>
      <c r="D167" s="40" t="n">
        <v>1</v>
      </c>
      <c r="E167" s="40" t="n">
        <v>1</v>
      </c>
      <c r="F167" s="40" t="n">
        <v>1</v>
      </c>
      <c r="G167" s="40" t="n">
        <v>5</v>
      </c>
      <c r="O167" s="39" t="s">
        <v>755</v>
      </c>
      <c r="P167" s="40"/>
      <c r="Q167" s="40"/>
      <c r="R167" s="40"/>
      <c r="S167" s="40"/>
      <c r="T167" s="40" t="n">
        <v>1</v>
      </c>
    </row>
    <row r="168" customFormat="false" ht="15" hidden="false" customHeight="false" outlineLevel="0" collapsed="false">
      <c r="A168" s="39" t="s">
        <v>666</v>
      </c>
      <c r="B168" s="40" t="n">
        <v>1</v>
      </c>
      <c r="C168" s="40" t="n">
        <v>1</v>
      </c>
      <c r="D168" s="40" t="n">
        <v>1</v>
      </c>
      <c r="E168" s="40" t="n">
        <v>1</v>
      </c>
      <c r="F168" s="40" t="n">
        <v>1</v>
      </c>
      <c r="G168" s="40" t="n">
        <v>5</v>
      </c>
      <c r="O168" s="39" t="s">
        <v>756</v>
      </c>
      <c r="P168" s="40"/>
      <c r="Q168" s="40"/>
      <c r="R168" s="40"/>
      <c r="S168" s="40"/>
      <c r="T168" s="40" t="n">
        <v>1</v>
      </c>
    </row>
    <row r="169" customFormat="false" ht="15" hidden="false" customHeight="false" outlineLevel="0" collapsed="false">
      <c r="A169" s="39" t="s">
        <v>757</v>
      </c>
      <c r="B169" s="40" t="n">
        <v>1</v>
      </c>
      <c r="C169" s="40" t="n">
        <v>1</v>
      </c>
      <c r="D169" s="40" t="n">
        <v>1</v>
      </c>
      <c r="E169" s="40" t="n">
        <v>1</v>
      </c>
      <c r="F169" s="40" t="n">
        <v>1</v>
      </c>
      <c r="G169" s="40" t="n">
        <v>5</v>
      </c>
      <c r="O169" s="39" t="s">
        <v>747</v>
      </c>
      <c r="P169" s="40" t="n">
        <v>2</v>
      </c>
      <c r="Q169" s="40" t="n">
        <v>2</v>
      </c>
      <c r="R169" s="40" t="n">
        <v>2</v>
      </c>
      <c r="S169" s="40" t="n">
        <v>2</v>
      </c>
      <c r="T169" s="40" t="n">
        <v>2</v>
      </c>
    </row>
    <row r="170" customFormat="false" ht="15" hidden="false" customHeight="false" outlineLevel="0" collapsed="false">
      <c r="A170" s="39" t="s">
        <v>678</v>
      </c>
      <c r="B170" s="40" t="n">
        <v>1</v>
      </c>
      <c r="C170" s="40" t="n">
        <v>1</v>
      </c>
      <c r="D170" s="40" t="n">
        <v>1</v>
      </c>
      <c r="E170" s="40" t="n">
        <v>1</v>
      </c>
      <c r="F170" s="40" t="n">
        <v>1</v>
      </c>
      <c r="G170" s="40" t="n">
        <v>5</v>
      </c>
      <c r="O170" s="39" t="s">
        <v>758</v>
      </c>
      <c r="P170" s="40" t="n">
        <v>1</v>
      </c>
      <c r="Q170" s="40" t="n">
        <v>1</v>
      </c>
      <c r="R170" s="40"/>
      <c r="S170" s="40" t="n">
        <v>1</v>
      </c>
      <c r="T170" s="40"/>
    </row>
    <row r="171" customFormat="false" ht="15" hidden="false" customHeight="false" outlineLevel="0" collapsed="false">
      <c r="A171" s="39" t="s">
        <v>687</v>
      </c>
      <c r="B171" s="40" t="n">
        <v>1</v>
      </c>
      <c r="C171" s="40" t="n">
        <v>1</v>
      </c>
      <c r="D171" s="40" t="n">
        <v>1</v>
      </c>
      <c r="E171" s="40" t="n">
        <v>1</v>
      </c>
      <c r="F171" s="40" t="n">
        <v>1</v>
      </c>
      <c r="G171" s="40" t="n">
        <v>5</v>
      </c>
      <c r="O171" s="39" t="s">
        <v>748</v>
      </c>
      <c r="P171" s="40" t="n">
        <v>2</v>
      </c>
      <c r="Q171" s="40" t="n">
        <v>2</v>
      </c>
      <c r="R171" s="40" t="n">
        <v>2</v>
      </c>
      <c r="S171" s="40" t="n">
        <v>2</v>
      </c>
      <c r="T171" s="40" t="n">
        <v>2</v>
      </c>
    </row>
    <row r="172" customFormat="false" ht="15" hidden="false" customHeight="false" outlineLevel="0" collapsed="false">
      <c r="A172" s="39" t="s">
        <v>689</v>
      </c>
      <c r="B172" s="40" t="n">
        <v>1</v>
      </c>
      <c r="C172" s="40" t="n">
        <v>1</v>
      </c>
      <c r="D172" s="40" t="n">
        <v>1</v>
      </c>
      <c r="E172" s="40" t="n">
        <v>1</v>
      </c>
      <c r="F172" s="40" t="n">
        <v>1</v>
      </c>
      <c r="G172" s="40" t="n">
        <v>5</v>
      </c>
      <c r="O172" s="39" t="s">
        <v>673</v>
      </c>
      <c r="P172" s="40" t="n">
        <v>1</v>
      </c>
      <c r="Q172" s="40" t="n">
        <v>1</v>
      </c>
      <c r="R172" s="40"/>
      <c r="S172" s="40"/>
      <c r="T172" s="40"/>
    </row>
    <row r="173" customFormat="false" ht="15" hidden="false" customHeight="false" outlineLevel="0" collapsed="false">
      <c r="A173" s="39" t="s">
        <v>500</v>
      </c>
      <c r="B173" s="40" t="n">
        <v>1</v>
      </c>
      <c r="C173" s="40" t="n">
        <v>1</v>
      </c>
      <c r="D173" s="40" t="n">
        <v>1</v>
      </c>
      <c r="E173" s="40" t="n">
        <v>1</v>
      </c>
      <c r="F173" s="40" t="n">
        <v>1</v>
      </c>
      <c r="G173" s="40" t="n">
        <v>5</v>
      </c>
      <c r="H173" s="40" t="n">
        <v>2</v>
      </c>
      <c r="O173" s="39" t="s">
        <v>750</v>
      </c>
      <c r="P173" s="40" t="n">
        <v>3</v>
      </c>
      <c r="Q173" s="40" t="n">
        <v>4</v>
      </c>
      <c r="R173" s="40" t="n">
        <v>3</v>
      </c>
      <c r="S173" s="40" t="n">
        <v>4</v>
      </c>
      <c r="T173" s="40" t="n">
        <v>3</v>
      </c>
    </row>
    <row r="174" customFormat="false" ht="15" hidden="false" customHeight="false" outlineLevel="0" collapsed="false">
      <c r="A174" s="39" t="s">
        <v>691</v>
      </c>
      <c r="B174" s="40" t="n">
        <v>1</v>
      </c>
      <c r="C174" s="40" t="n">
        <v>1</v>
      </c>
      <c r="D174" s="40" t="n">
        <v>1</v>
      </c>
      <c r="E174" s="40" t="n">
        <v>1</v>
      </c>
      <c r="F174" s="40" t="n">
        <v>1</v>
      </c>
      <c r="G174" s="40" t="n">
        <v>5</v>
      </c>
      <c r="H174" s="40" t="n">
        <v>1</v>
      </c>
      <c r="O174" s="39" t="s">
        <v>759</v>
      </c>
      <c r="P174" s="40"/>
      <c r="Q174" s="40" t="n">
        <v>1</v>
      </c>
      <c r="R174" s="40"/>
      <c r="S174" s="40"/>
      <c r="T174" s="40"/>
    </row>
    <row r="175" customFormat="false" ht="15" hidden="false" customHeight="false" outlineLevel="0" collapsed="false">
      <c r="A175" s="39" t="s">
        <v>501</v>
      </c>
      <c r="B175" s="40" t="n">
        <v>1</v>
      </c>
      <c r="C175" s="40" t="n">
        <v>1</v>
      </c>
      <c r="D175" s="40" t="n">
        <v>1</v>
      </c>
      <c r="E175" s="40" t="n">
        <v>1</v>
      </c>
      <c r="F175" s="40" t="n">
        <v>1</v>
      </c>
      <c r="G175" s="40" t="n">
        <v>5</v>
      </c>
      <c r="H175" s="40" t="n">
        <v>1</v>
      </c>
      <c r="O175" s="39" t="s">
        <v>760</v>
      </c>
      <c r="P175" s="40"/>
      <c r="Q175" s="40" t="n">
        <v>1</v>
      </c>
      <c r="R175" s="40"/>
      <c r="S175" s="40"/>
      <c r="T175" s="40" t="n">
        <v>0</v>
      </c>
    </row>
    <row r="176" customFormat="false" ht="15" hidden="false" customHeight="false" outlineLevel="0" collapsed="false">
      <c r="A176" s="39" t="s">
        <v>761</v>
      </c>
      <c r="B176" s="40" t="n">
        <v>1</v>
      </c>
      <c r="C176" s="40" t="n">
        <v>1</v>
      </c>
      <c r="D176" s="40" t="n">
        <v>1</v>
      </c>
      <c r="E176" s="40" t="n">
        <v>1</v>
      </c>
      <c r="F176" s="40" t="n">
        <v>1</v>
      </c>
      <c r="G176" s="40" t="n">
        <v>5</v>
      </c>
      <c r="O176" s="39" t="s">
        <v>762</v>
      </c>
      <c r="P176" s="40" t="n">
        <v>1</v>
      </c>
      <c r="Q176" s="40"/>
      <c r="R176" s="40"/>
      <c r="S176" s="40"/>
      <c r="T176" s="40" t="n">
        <v>0</v>
      </c>
    </row>
    <row r="177" customFormat="false" ht="15" hidden="false" customHeight="false" outlineLevel="0" collapsed="false">
      <c r="A177" s="39" t="s">
        <v>763</v>
      </c>
      <c r="B177" s="40" t="n">
        <v>1</v>
      </c>
      <c r="C177" s="40" t="n">
        <v>1</v>
      </c>
      <c r="D177" s="40" t="n">
        <v>1</v>
      </c>
      <c r="E177" s="40" t="n">
        <v>1</v>
      </c>
      <c r="F177" s="40" t="n">
        <v>1</v>
      </c>
      <c r="G177" s="40" t="n">
        <v>5</v>
      </c>
      <c r="O177" s="39" t="s">
        <v>459</v>
      </c>
      <c r="P177" s="40"/>
      <c r="Q177" s="40"/>
      <c r="R177" s="40" t="n">
        <v>1</v>
      </c>
      <c r="S177" s="40" t="n">
        <v>1</v>
      </c>
      <c r="T177" s="40" t="n">
        <v>1</v>
      </c>
    </row>
    <row r="178" customFormat="false" ht="15" hidden="false" customHeight="false" outlineLevel="0" collapsed="false">
      <c r="A178" s="39" t="s">
        <v>714</v>
      </c>
      <c r="B178" s="40" t="n">
        <v>1</v>
      </c>
      <c r="C178" s="40" t="n">
        <v>1</v>
      </c>
      <c r="D178" s="40" t="n">
        <v>1</v>
      </c>
      <c r="E178" s="40" t="n">
        <v>1</v>
      </c>
      <c r="F178" s="40" t="n">
        <v>1</v>
      </c>
      <c r="G178" s="40" t="n">
        <v>5</v>
      </c>
      <c r="O178" s="39" t="s">
        <v>675</v>
      </c>
      <c r="P178" s="40"/>
      <c r="Q178" s="40" t="n">
        <v>2</v>
      </c>
      <c r="R178" s="40"/>
      <c r="S178" s="40"/>
      <c r="T178" s="40"/>
    </row>
    <row r="179" customFormat="false" ht="15" hidden="false" customHeight="false" outlineLevel="0" collapsed="false">
      <c r="A179" s="39" t="s">
        <v>515</v>
      </c>
      <c r="B179" s="40" t="n">
        <v>1</v>
      </c>
      <c r="C179" s="40" t="n">
        <v>1</v>
      </c>
      <c r="D179" s="40" t="n">
        <v>1</v>
      </c>
      <c r="E179" s="40" t="n">
        <v>1</v>
      </c>
      <c r="F179" s="40" t="n">
        <v>1</v>
      </c>
      <c r="G179" s="40" t="n">
        <v>5</v>
      </c>
      <c r="O179" s="39" t="s">
        <v>764</v>
      </c>
      <c r="P179" s="40" t="n">
        <v>1</v>
      </c>
      <c r="Q179" s="40"/>
      <c r="R179" s="40"/>
      <c r="S179" s="40"/>
      <c r="T179" s="40"/>
    </row>
    <row r="180" customFormat="false" ht="15" hidden="false" customHeight="false" outlineLevel="0" collapsed="false">
      <c r="A180" s="39" t="s">
        <v>518</v>
      </c>
      <c r="B180" s="40" t="n">
        <v>1</v>
      </c>
      <c r="C180" s="40" t="n">
        <v>1</v>
      </c>
      <c r="D180" s="40" t="n">
        <v>1</v>
      </c>
      <c r="E180" s="40" t="n">
        <v>1</v>
      </c>
      <c r="F180" s="40" t="n">
        <v>1</v>
      </c>
      <c r="G180" s="40" t="n">
        <v>5</v>
      </c>
      <c r="O180" s="39" t="s">
        <v>655</v>
      </c>
      <c r="P180" s="40"/>
      <c r="Q180" s="40"/>
      <c r="R180" s="40"/>
      <c r="S180" s="40" t="n">
        <v>1</v>
      </c>
      <c r="T180" s="40" t="n">
        <v>1</v>
      </c>
    </row>
    <row r="181" customFormat="false" ht="15" hidden="false" customHeight="false" outlineLevel="0" collapsed="false">
      <c r="A181" s="39" t="s">
        <v>531</v>
      </c>
      <c r="B181" s="40" t="n">
        <v>1</v>
      </c>
      <c r="C181" s="40" t="n">
        <v>1</v>
      </c>
      <c r="D181" s="40" t="n">
        <v>1</v>
      </c>
      <c r="E181" s="40" t="n">
        <v>1</v>
      </c>
      <c r="F181" s="40" t="n">
        <v>1</v>
      </c>
      <c r="G181" s="40" t="n">
        <v>5</v>
      </c>
      <c r="O181" s="39" t="s">
        <v>765</v>
      </c>
      <c r="P181" s="40" t="n">
        <v>1</v>
      </c>
      <c r="Q181" s="40" t="n">
        <v>1</v>
      </c>
      <c r="R181" s="40"/>
      <c r="S181" s="40"/>
      <c r="T181" s="40"/>
    </row>
    <row r="182" customFormat="false" ht="15" hidden="false" customHeight="false" outlineLevel="0" collapsed="false">
      <c r="A182" s="39" t="s">
        <v>716</v>
      </c>
      <c r="B182" s="40" t="n">
        <v>1</v>
      </c>
      <c r="C182" s="40" t="n">
        <v>1</v>
      </c>
      <c r="D182" s="40" t="n">
        <v>1</v>
      </c>
      <c r="E182" s="40" t="n">
        <v>1</v>
      </c>
      <c r="F182" s="40" t="n">
        <v>1</v>
      </c>
      <c r="G182" s="40" t="n">
        <v>5</v>
      </c>
      <c r="O182" s="39" t="s">
        <v>766</v>
      </c>
      <c r="P182" s="40"/>
      <c r="Q182" s="40"/>
      <c r="R182" s="40" t="n">
        <v>1</v>
      </c>
      <c r="S182" s="40" t="n">
        <v>1</v>
      </c>
      <c r="T182" s="40"/>
    </row>
    <row r="183" customFormat="false" ht="15" hidden="false" customHeight="false" outlineLevel="0" collapsed="false">
      <c r="A183" s="39" t="s">
        <v>534</v>
      </c>
      <c r="B183" s="40" t="n">
        <v>1</v>
      </c>
      <c r="C183" s="40" t="n">
        <v>1</v>
      </c>
      <c r="D183" s="40" t="n">
        <v>1</v>
      </c>
      <c r="E183" s="40" t="n">
        <v>1</v>
      </c>
      <c r="F183" s="40" t="n">
        <v>1</v>
      </c>
      <c r="G183" s="40" t="n">
        <v>5</v>
      </c>
      <c r="H183" s="40" t="n">
        <v>1</v>
      </c>
      <c r="O183" s="39" t="s">
        <v>767</v>
      </c>
      <c r="P183" s="40" t="n">
        <v>1</v>
      </c>
      <c r="Q183" s="40" t="n">
        <v>1</v>
      </c>
      <c r="R183" s="40"/>
      <c r="S183" s="40"/>
      <c r="T183" s="40"/>
    </row>
    <row r="184" customFormat="false" ht="15" hidden="false" customHeight="false" outlineLevel="0" collapsed="false">
      <c r="A184" s="39" t="s">
        <v>768</v>
      </c>
      <c r="B184" s="40" t="n">
        <v>1</v>
      </c>
      <c r="C184" s="40" t="n">
        <v>1</v>
      </c>
      <c r="D184" s="40" t="n">
        <v>1</v>
      </c>
      <c r="E184" s="40" t="n">
        <v>1</v>
      </c>
      <c r="F184" s="40" t="n">
        <v>1</v>
      </c>
      <c r="G184" s="40" t="n">
        <v>5</v>
      </c>
      <c r="H184" s="40" t="n">
        <v>2</v>
      </c>
      <c r="O184" s="39" t="s">
        <v>659</v>
      </c>
      <c r="P184" s="40" t="n">
        <v>1</v>
      </c>
      <c r="Q184" s="40" t="n">
        <v>1</v>
      </c>
      <c r="R184" s="40"/>
      <c r="S184" s="40"/>
      <c r="T184" s="40"/>
    </row>
    <row r="185" customFormat="false" ht="15" hidden="false" customHeight="false" outlineLevel="0" collapsed="false">
      <c r="A185" s="44"/>
      <c r="B185" s="40"/>
      <c r="C185" s="40"/>
      <c r="D185" s="40"/>
      <c r="E185" s="40"/>
      <c r="F185" s="40"/>
      <c r="G185" s="40"/>
      <c r="O185" s="39" t="s">
        <v>660</v>
      </c>
      <c r="P185" s="40" t="n">
        <v>1</v>
      </c>
      <c r="Q185" s="40" t="n">
        <v>1</v>
      </c>
      <c r="R185" s="40"/>
      <c r="S185" s="40"/>
      <c r="T185" s="40"/>
    </row>
    <row r="186" customFormat="false" ht="15" hidden="false" customHeight="false" outlineLevel="0" collapsed="false">
      <c r="A186" s="24" t="s">
        <v>41</v>
      </c>
      <c r="B186" s="26"/>
      <c r="C186" s="26"/>
      <c r="D186" s="26"/>
      <c r="E186" s="26"/>
      <c r="F186" s="26"/>
      <c r="G186" s="26" t="n">
        <f aca="false">COUNTA(G187:G210)</f>
        <v>24</v>
      </c>
      <c r="H186" s="26" t="n">
        <f aca="false">SUM(H187:H210)</f>
        <v>8</v>
      </c>
      <c r="O186" s="39" t="s">
        <v>728</v>
      </c>
      <c r="P186" s="40" t="n">
        <v>1</v>
      </c>
      <c r="Q186" s="40" t="n">
        <v>1</v>
      </c>
      <c r="R186" s="40"/>
      <c r="S186" s="40"/>
      <c r="T186" s="40"/>
    </row>
    <row r="187" customFormat="false" ht="15" hidden="false" customHeight="false" outlineLevel="0" collapsed="false">
      <c r="A187" s="39" t="s">
        <v>647</v>
      </c>
      <c r="B187" s="40" t="n">
        <v>1</v>
      </c>
      <c r="C187" s="40" t="n">
        <v>1</v>
      </c>
      <c r="D187" s="40" t="n">
        <v>1</v>
      </c>
      <c r="E187" s="40" t="n">
        <v>1</v>
      </c>
      <c r="F187" s="40" t="n">
        <v>1</v>
      </c>
      <c r="G187" s="40" t="n">
        <v>5</v>
      </c>
      <c r="O187" s="39" t="s">
        <v>751</v>
      </c>
      <c r="P187" s="40" t="n">
        <v>1</v>
      </c>
      <c r="Q187" s="40" t="n">
        <v>1</v>
      </c>
      <c r="R187" s="40" t="n">
        <v>1</v>
      </c>
      <c r="S187" s="40" t="n">
        <v>1</v>
      </c>
      <c r="T187" s="40" t="n">
        <v>1</v>
      </c>
    </row>
    <row r="188" customFormat="false" ht="15" hidden="false" customHeight="false" outlineLevel="0" collapsed="false">
      <c r="A188" s="39" t="s">
        <v>284</v>
      </c>
      <c r="B188" s="40" t="n">
        <v>1</v>
      </c>
      <c r="C188" s="40" t="n">
        <v>1</v>
      </c>
      <c r="D188" s="40" t="n">
        <v>1</v>
      </c>
      <c r="E188" s="40" t="n">
        <v>1</v>
      </c>
      <c r="F188" s="40" t="n">
        <v>1</v>
      </c>
      <c r="G188" s="40" t="n">
        <v>5</v>
      </c>
      <c r="O188" s="39" t="s">
        <v>661</v>
      </c>
      <c r="P188" s="40" t="n">
        <v>2</v>
      </c>
      <c r="Q188" s="40" t="n">
        <v>4</v>
      </c>
      <c r="R188" s="40" t="n">
        <v>3</v>
      </c>
      <c r="S188" s="40" t="n">
        <v>3</v>
      </c>
      <c r="T188" s="40" t="n">
        <v>3</v>
      </c>
    </row>
    <row r="189" customFormat="false" ht="15" hidden="false" customHeight="false" outlineLevel="0" collapsed="false">
      <c r="A189" s="39" t="s">
        <v>422</v>
      </c>
      <c r="B189" s="40" t="n">
        <v>1</v>
      </c>
      <c r="C189" s="40" t="n">
        <v>1</v>
      </c>
      <c r="D189" s="40" t="n">
        <v>1</v>
      </c>
      <c r="E189" s="40" t="n">
        <v>1</v>
      </c>
      <c r="F189" s="40" t="n">
        <v>1</v>
      </c>
      <c r="G189" s="40" t="n">
        <v>5</v>
      </c>
      <c r="O189" s="39" t="s">
        <v>677</v>
      </c>
      <c r="P189" s="40" t="n">
        <v>2</v>
      </c>
      <c r="Q189" s="40" t="n">
        <v>2</v>
      </c>
      <c r="R189" s="40" t="n">
        <v>1</v>
      </c>
      <c r="S189" s="40" t="n">
        <v>3</v>
      </c>
      <c r="T189" s="40" t="n">
        <v>1</v>
      </c>
    </row>
    <row r="190" customFormat="false" ht="15" hidden="false" customHeight="false" outlineLevel="0" collapsed="false">
      <c r="A190" s="39" t="s">
        <v>640</v>
      </c>
      <c r="B190" s="40" t="n">
        <v>1</v>
      </c>
      <c r="C190" s="40" t="n">
        <v>1</v>
      </c>
      <c r="D190" s="40" t="n">
        <v>1</v>
      </c>
      <c r="E190" s="40" t="n">
        <v>1</v>
      </c>
      <c r="F190" s="40" t="n">
        <v>1</v>
      </c>
      <c r="G190" s="40" t="n">
        <v>5</v>
      </c>
      <c r="O190" s="39" t="s">
        <v>769</v>
      </c>
      <c r="P190" s="40"/>
      <c r="Q190" s="40"/>
      <c r="R190" s="40"/>
      <c r="S190" s="40" t="n">
        <v>1</v>
      </c>
      <c r="T190" s="40" t="n">
        <v>1</v>
      </c>
    </row>
    <row r="191" customFormat="false" ht="15" hidden="false" customHeight="false" outlineLevel="0" collapsed="false">
      <c r="A191" s="39" t="s">
        <v>287</v>
      </c>
      <c r="B191" s="40" t="n">
        <v>1</v>
      </c>
      <c r="C191" s="40" t="n">
        <v>1</v>
      </c>
      <c r="D191" s="40" t="n">
        <v>1</v>
      </c>
      <c r="E191" s="40" t="n">
        <v>1</v>
      </c>
      <c r="F191" s="40" t="n">
        <v>1</v>
      </c>
      <c r="G191" s="40" t="n">
        <v>5</v>
      </c>
      <c r="O191" s="39" t="s">
        <v>770</v>
      </c>
      <c r="P191" s="40" t="n">
        <v>1</v>
      </c>
      <c r="Q191" s="40"/>
      <c r="R191" s="40"/>
      <c r="S191" s="40" t="n">
        <v>1</v>
      </c>
      <c r="T191" s="40" t="n">
        <v>2</v>
      </c>
    </row>
    <row r="192" customFormat="false" ht="15" hidden="false" customHeight="false" outlineLevel="0" collapsed="false">
      <c r="A192" s="39" t="s">
        <v>446</v>
      </c>
      <c r="B192" s="40" t="n">
        <v>1</v>
      </c>
      <c r="C192" s="40" t="n">
        <v>1</v>
      </c>
      <c r="D192" s="40" t="n">
        <v>1</v>
      </c>
      <c r="E192" s="40" t="n">
        <v>1</v>
      </c>
      <c r="F192" s="40" t="n">
        <v>1</v>
      </c>
      <c r="G192" s="40" t="n">
        <v>5</v>
      </c>
      <c r="O192" s="39" t="s">
        <v>464</v>
      </c>
      <c r="P192" s="40"/>
      <c r="Q192" s="40"/>
      <c r="R192" s="40"/>
      <c r="S192" s="40"/>
      <c r="T192" s="40" t="n">
        <v>1</v>
      </c>
    </row>
    <row r="193" customFormat="false" ht="15" hidden="false" customHeight="false" outlineLevel="0" collapsed="false">
      <c r="A193" s="39" t="s">
        <v>726</v>
      </c>
      <c r="B193" s="40" t="n">
        <v>1</v>
      </c>
      <c r="C193" s="40" t="n">
        <v>1</v>
      </c>
      <c r="D193" s="40" t="n">
        <v>1</v>
      </c>
      <c r="E193" s="40" t="n">
        <v>1</v>
      </c>
      <c r="F193" s="40" t="n">
        <v>1</v>
      </c>
      <c r="G193" s="40" t="n">
        <v>5</v>
      </c>
      <c r="O193" s="39" t="s">
        <v>289</v>
      </c>
      <c r="P193" s="40" t="n">
        <v>2</v>
      </c>
      <c r="Q193" s="40" t="n">
        <v>2</v>
      </c>
      <c r="R193" s="40" t="n">
        <v>2</v>
      </c>
      <c r="S193" s="40"/>
      <c r="T193" s="40"/>
    </row>
    <row r="194" customFormat="false" ht="15" hidden="false" customHeight="false" outlineLevel="0" collapsed="false">
      <c r="A194" s="39" t="s">
        <v>288</v>
      </c>
      <c r="B194" s="40" t="n">
        <v>1</v>
      </c>
      <c r="C194" s="40" t="n">
        <v>1</v>
      </c>
      <c r="D194" s="40" t="n">
        <v>1</v>
      </c>
      <c r="E194" s="40" t="n">
        <v>1</v>
      </c>
      <c r="F194" s="40" t="n">
        <v>1</v>
      </c>
      <c r="G194" s="40" t="n">
        <v>5</v>
      </c>
      <c r="O194" s="39" t="s">
        <v>466</v>
      </c>
      <c r="P194" s="40" t="n">
        <v>1</v>
      </c>
      <c r="Q194" s="40" t="n">
        <v>1</v>
      </c>
      <c r="R194" s="40" t="n">
        <v>1</v>
      </c>
      <c r="S194" s="40"/>
      <c r="T194" s="40"/>
    </row>
    <row r="195" customFormat="false" ht="15" hidden="false" customHeight="false" outlineLevel="0" collapsed="false">
      <c r="A195" s="39" t="s">
        <v>746</v>
      </c>
      <c r="B195" s="40" t="n">
        <v>1</v>
      </c>
      <c r="C195" s="40" t="n">
        <v>1</v>
      </c>
      <c r="D195" s="40" t="n">
        <v>1</v>
      </c>
      <c r="E195" s="40" t="n">
        <v>1</v>
      </c>
      <c r="F195" s="40" t="n">
        <v>1</v>
      </c>
      <c r="G195" s="40" t="n">
        <v>5</v>
      </c>
      <c r="O195" s="39" t="s">
        <v>752</v>
      </c>
      <c r="P195" s="40" t="n">
        <v>1</v>
      </c>
      <c r="Q195" s="40" t="n">
        <v>1</v>
      </c>
      <c r="R195" s="40" t="n">
        <v>2</v>
      </c>
      <c r="S195" s="40" t="n">
        <v>2</v>
      </c>
      <c r="T195" s="40" t="n">
        <v>1</v>
      </c>
    </row>
    <row r="196" customFormat="false" ht="15" hidden="false" customHeight="false" outlineLevel="0" collapsed="false">
      <c r="A196" s="39" t="s">
        <v>453</v>
      </c>
      <c r="B196" s="40" t="n">
        <v>1</v>
      </c>
      <c r="C196" s="40" t="n">
        <v>1</v>
      </c>
      <c r="D196" s="40" t="n">
        <v>1</v>
      </c>
      <c r="E196" s="40" t="n">
        <v>1</v>
      </c>
      <c r="F196" s="40" t="n">
        <v>1</v>
      </c>
      <c r="G196" s="40" t="n">
        <v>5</v>
      </c>
      <c r="O196" s="39" t="s">
        <v>467</v>
      </c>
      <c r="P196" s="40" t="n">
        <v>1</v>
      </c>
      <c r="Q196" s="40"/>
      <c r="R196" s="40"/>
      <c r="S196" s="40"/>
      <c r="T196" s="40"/>
    </row>
    <row r="197" customFormat="false" ht="15" hidden="false" customHeight="false" outlineLevel="0" collapsed="false">
      <c r="A197" s="39" t="s">
        <v>671</v>
      </c>
      <c r="B197" s="40" t="n">
        <v>1</v>
      </c>
      <c r="C197" s="40" t="n">
        <v>1</v>
      </c>
      <c r="D197" s="40" t="n">
        <v>1</v>
      </c>
      <c r="E197" s="40" t="n">
        <v>1</v>
      </c>
      <c r="F197" s="40" t="n">
        <v>1</v>
      </c>
      <c r="G197" s="40" t="n">
        <v>5</v>
      </c>
      <c r="O197" s="39" t="s">
        <v>771</v>
      </c>
      <c r="P197" s="40" t="n">
        <v>1</v>
      </c>
      <c r="Q197" s="40" t="n">
        <v>1</v>
      </c>
      <c r="R197" s="40"/>
      <c r="S197" s="40"/>
      <c r="T197" s="40"/>
    </row>
    <row r="198" customFormat="false" ht="15" hidden="false" customHeight="false" outlineLevel="0" collapsed="false">
      <c r="A198" s="39" t="s">
        <v>458</v>
      </c>
      <c r="B198" s="40" t="n">
        <v>1</v>
      </c>
      <c r="C198" s="40" t="n">
        <v>1</v>
      </c>
      <c r="D198" s="40" t="n">
        <v>1</v>
      </c>
      <c r="E198" s="40" t="n">
        <v>1</v>
      </c>
      <c r="F198" s="40" t="n">
        <v>1</v>
      </c>
      <c r="G198" s="40" t="n">
        <v>5</v>
      </c>
      <c r="H198" s="40" t="n">
        <v>4</v>
      </c>
      <c r="O198" s="39" t="s">
        <v>753</v>
      </c>
      <c r="P198" s="40" t="n">
        <v>1</v>
      </c>
      <c r="Q198" s="40" t="n">
        <v>1</v>
      </c>
      <c r="R198" s="40" t="n">
        <v>3</v>
      </c>
      <c r="S198" s="40" t="n">
        <v>3</v>
      </c>
      <c r="T198" s="40" t="n">
        <v>2</v>
      </c>
    </row>
    <row r="199" customFormat="false" ht="15" hidden="false" customHeight="false" outlineLevel="0" collapsed="false">
      <c r="A199" s="39" t="s">
        <v>677</v>
      </c>
      <c r="B199" s="40" t="n">
        <v>1</v>
      </c>
      <c r="C199" s="40" t="n">
        <v>1</v>
      </c>
      <c r="D199" s="40" t="n">
        <v>1</v>
      </c>
      <c r="E199" s="40" t="n">
        <v>1</v>
      </c>
      <c r="F199" s="40" t="n">
        <v>1</v>
      </c>
      <c r="G199" s="40" t="n">
        <v>5</v>
      </c>
      <c r="O199" s="39" t="s">
        <v>754</v>
      </c>
      <c r="P199" s="40" t="n">
        <v>3</v>
      </c>
      <c r="Q199" s="40" t="n">
        <v>3</v>
      </c>
      <c r="R199" s="40" t="n">
        <v>1</v>
      </c>
      <c r="S199" s="40" t="n">
        <v>1</v>
      </c>
      <c r="T199" s="40" t="n">
        <v>2</v>
      </c>
    </row>
    <row r="200" customFormat="false" ht="15" hidden="false" customHeight="false" outlineLevel="0" collapsed="false">
      <c r="A200" s="39" t="s">
        <v>470</v>
      </c>
      <c r="B200" s="40" t="n">
        <v>1</v>
      </c>
      <c r="C200" s="40" t="n">
        <v>1</v>
      </c>
      <c r="D200" s="40" t="n">
        <v>1</v>
      </c>
      <c r="E200" s="40" t="n">
        <v>1</v>
      </c>
      <c r="F200" s="40" t="n">
        <v>1</v>
      </c>
      <c r="G200" s="40" t="n">
        <v>5</v>
      </c>
      <c r="O200" s="39" t="s">
        <v>469</v>
      </c>
      <c r="P200" s="40" t="n">
        <v>1</v>
      </c>
      <c r="Q200" s="40"/>
      <c r="R200" s="40"/>
      <c r="S200" s="40"/>
      <c r="T200" s="40"/>
    </row>
    <row r="201" customFormat="false" ht="15" hidden="false" customHeight="false" outlineLevel="0" collapsed="false">
      <c r="A201" s="39" t="s">
        <v>666</v>
      </c>
      <c r="B201" s="40" t="n">
        <v>1</v>
      </c>
      <c r="C201" s="40" t="n">
        <v>1</v>
      </c>
      <c r="D201" s="40" t="n">
        <v>1</v>
      </c>
      <c r="E201" s="40" t="n">
        <v>1</v>
      </c>
      <c r="F201" s="40" t="n">
        <v>1</v>
      </c>
      <c r="G201" s="40" t="n">
        <v>5</v>
      </c>
      <c r="O201" s="39" t="s">
        <v>663</v>
      </c>
      <c r="P201" s="40"/>
      <c r="Q201" s="40"/>
      <c r="R201" s="40"/>
      <c r="S201" s="40"/>
      <c r="T201" s="40" t="n">
        <v>1</v>
      </c>
    </row>
    <row r="202" customFormat="false" ht="15" hidden="false" customHeight="false" outlineLevel="0" collapsed="false">
      <c r="A202" s="39" t="s">
        <v>668</v>
      </c>
      <c r="B202" s="40" t="n">
        <v>1</v>
      </c>
      <c r="C202" s="40" t="n">
        <v>1</v>
      </c>
      <c r="D202" s="40" t="n">
        <v>1</v>
      </c>
      <c r="E202" s="40" t="n">
        <v>1</v>
      </c>
      <c r="F202" s="40" t="n">
        <v>1</v>
      </c>
      <c r="G202" s="40" t="n">
        <v>5</v>
      </c>
      <c r="O202" s="39" t="s">
        <v>470</v>
      </c>
      <c r="P202" s="40" t="n">
        <v>4</v>
      </c>
      <c r="Q202" s="40" t="n">
        <v>2</v>
      </c>
      <c r="R202" s="40" t="n">
        <v>3</v>
      </c>
      <c r="S202" s="40" t="n">
        <v>2</v>
      </c>
      <c r="T202" s="40" t="n">
        <v>1</v>
      </c>
    </row>
    <row r="203" customFormat="false" ht="15" hidden="false" customHeight="false" outlineLevel="0" collapsed="false">
      <c r="A203" s="39" t="s">
        <v>487</v>
      </c>
      <c r="B203" s="40" t="n">
        <v>1</v>
      </c>
      <c r="C203" s="40" t="n">
        <v>1</v>
      </c>
      <c r="D203" s="40" t="n">
        <v>1</v>
      </c>
      <c r="E203" s="40" t="n">
        <v>1</v>
      </c>
      <c r="F203" s="40" t="n">
        <v>1</v>
      </c>
      <c r="G203" s="40" t="n">
        <v>5</v>
      </c>
      <c r="O203" s="39" t="s">
        <v>471</v>
      </c>
      <c r="P203" s="40"/>
      <c r="Q203" s="40" t="n">
        <v>1</v>
      </c>
      <c r="R203" s="40"/>
      <c r="S203" s="40"/>
      <c r="T203" s="40"/>
    </row>
    <row r="204" customFormat="false" ht="15" hidden="false" customHeight="false" outlineLevel="0" collapsed="false">
      <c r="A204" s="39" t="s">
        <v>680</v>
      </c>
      <c r="B204" s="40" t="n">
        <v>1</v>
      </c>
      <c r="C204" s="40" t="n">
        <v>1</v>
      </c>
      <c r="D204" s="40" t="n">
        <v>1</v>
      </c>
      <c r="E204" s="40" t="n">
        <v>1</v>
      </c>
      <c r="F204" s="40" t="n">
        <v>1</v>
      </c>
      <c r="G204" s="40" t="n">
        <v>5</v>
      </c>
      <c r="O204" s="39" t="s">
        <v>686</v>
      </c>
      <c r="P204" s="40"/>
      <c r="Q204" s="40"/>
      <c r="R204" s="40" t="n">
        <v>1</v>
      </c>
      <c r="S204" s="40"/>
      <c r="T204" s="40"/>
    </row>
    <row r="205" customFormat="false" ht="15" hidden="false" customHeight="false" outlineLevel="0" collapsed="false">
      <c r="A205" s="39" t="s">
        <v>693</v>
      </c>
      <c r="B205" s="40" t="n">
        <v>1</v>
      </c>
      <c r="C205" s="40" t="n">
        <v>1</v>
      </c>
      <c r="D205" s="40" t="n">
        <v>1</v>
      </c>
      <c r="E205" s="40" t="n">
        <v>1</v>
      </c>
      <c r="F205" s="40" t="n">
        <v>1</v>
      </c>
      <c r="G205" s="40" t="n">
        <v>5</v>
      </c>
      <c r="O205" s="39" t="s">
        <v>688</v>
      </c>
      <c r="P205" s="40"/>
      <c r="Q205" s="40"/>
      <c r="R205" s="40"/>
      <c r="S205" s="40" t="n">
        <v>1</v>
      </c>
      <c r="T205" s="40" t="n">
        <v>1</v>
      </c>
    </row>
    <row r="206" customFormat="false" ht="15" hidden="false" customHeight="false" outlineLevel="0" collapsed="false">
      <c r="A206" s="39" t="s">
        <v>396</v>
      </c>
      <c r="B206" s="40" t="n">
        <v>1</v>
      </c>
      <c r="C206" s="40" t="n">
        <v>1</v>
      </c>
      <c r="D206" s="40" t="n">
        <v>1</v>
      </c>
      <c r="E206" s="40" t="n">
        <v>1</v>
      </c>
      <c r="F206" s="40" t="n">
        <v>1</v>
      </c>
      <c r="G206" s="40" t="n">
        <v>5</v>
      </c>
      <c r="H206" s="40" t="n">
        <v>4</v>
      </c>
      <c r="O206" s="39" t="s">
        <v>772</v>
      </c>
      <c r="P206" s="40" t="n">
        <v>2</v>
      </c>
      <c r="Q206" s="40" t="n">
        <v>1</v>
      </c>
      <c r="R206" s="40"/>
      <c r="S206" s="40"/>
      <c r="T206" s="40"/>
    </row>
    <row r="207" customFormat="false" ht="15" hidden="false" customHeight="false" outlineLevel="0" collapsed="false">
      <c r="A207" s="39" t="s">
        <v>518</v>
      </c>
      <c r="B207" s="40" t="n">
        <v>1</v>
      </c>
      <c r="C207" s="40" t="n">
        <v>1</v>
      </c>
      <c r="D207" s="40" t="n">
        <v>1</v>
      </c>
      <c r="E207" s="40" t="n">
        <v>1</v>
      </c>
      <c r="F207" s="40" t="n">
        <v>1</v>
      </c>
      <c r="G207" s="40" t="n">
        <v>5</v>
      </c>
      <c r="O207" s="39" t="s">
        <v>690</v>
      </c>
      <c r="P207" s="40" t="n">
        <v>1</v>
      </c>
      <c r="Q207" s="40" t="n">
        <v>2</v>
      </c>
      <c r="R207" s="40"/>
      <c r="S207" s="40"/>
      <c r="T207" s="40"/>
    </row>
    <row r="208" customFormat="false" ht="15" hidden="false" customHeight="false" outlineLevel="0" collapsed="false">
      <c r="A208" s="39" t="s">
        <v>531</v>
      </c>
      <c r="B208" s="40" t="n">
        <v>1</v>
      </c>
      <c r="C208" s="40" t="n">
        <v>1</v>
      </c>
      <c r="D208" s="40" t="n">
        <v>1</v>
      </c>
      <c r="E208" s="40" t="n">
        <v>1</v>
      </c>
      <c r="F208" s="40" t="n">
        <v>1</v>
      </c>
      <c r="G208" s="40" t="n">
        <v>5</v>
      </c>
      <c r="O208" s="39" t="s">
        <v>773</v>
      </c>
      <c r="P208" s="40" t="n">
        <v>1</v>
      </c>
      <c r="Q208" s="40"/>
      <c r="R208" s="40"/>
      <c r="S208" s="40"/>
      <c r="T208" s="40"/>
    </row>
    <row r="209" customFormat="false" ht="15" hidden="false" customHeight="false" outlineLevel="0" collapsed="false">
      <c r="A209" s="39" t="s">
        <v>716</v>
      </c>
      <c r="B209" s="40" t="n">
        <v>1</v>
      </c>
      <c r="C209" s="40" t="n">
        <v>1</v>
      </c>
      <c r="D209" s="40" t="n">
        <v>1</v>
      </c>
      <c r="E209" s="40" t="n">
        <v>1</v>
      </c>
      <c r="F209" s="40" t="n">
        <v>1</v>
      </c>
      <c r="G209" s="40" t="n">
        <v>5</v>
      </c>
      <c r="O209" s="39" t="s">
        <v>774</v>
      </c>
      <c r="P209" s="40"/>
      <c r="Q209" s="40" t="n">
        <v>2</v>
      </c>
      <c r="R209" s="40" t="n">
        <v>2</v>
      </c>
      <c r="S209" s="40" t="n">
        <v>1</v>
      </c>
      <c r="T209" s="40" t="n">
        <v>1</v>
      </c>
    </row>
    <row r="210" customFormat="false" ht="15" hidden="false" customHeight="false" outlineLevel="0" collapsed="false">
      <c r="A210" s="39" t="s">
        <v>534</v>
      </c>
      <c r="B210" s="40" t="n">
        <v>1</v>
      </c>
      <c r="C210" s="40" t="n">
        <v>1</v>
      </c>
      <c r="D210" s="40" t="n">
        <v>1</v>
      </c>
      <c r="E210" s="40" t="n">
        <v>1</v>
      </c>
      <c r="F210" s="40" t="n">
        <v>1</v>
      </c>
      <c r="G210" s="40" t="n">
        <v>5</v>
      </c>
      <c r="O210" s="39" t="s">
        <v>666</v>
      </c>
      <c r="P210" s="40" t="n">
        <v>1</v>
      </c>
      <c r="Q210" s="40" t="n">
        <v>2</v>
      </c>
      <c r="R210" s="40" t="n">
        <v>4</v>
      </c>
      <c r="S210" s="40" t="n">
        <v>4</v>
      </c>
      <c r="T210" s="40" t="n">
        <v>2</v>
      </c>
    </row>
    <row r="211" customFormat="false" ht="15" hidden="false" customHeight="false" outlineLevel="0" collapsed="false">
      <c r="A211" s="44"/>
      <c r="B211" s="40"/>
      <c r="C211" s="40"/>
      <c r="D211" s="40"/>
      <c r="E211" s="40"/>
      <c r="F211" s="40"/>
      <c r="G211" s="40"/>
      <c r="O211" s="39" t="s">
        <v>775</v>
      </c>
      <c r="P211" s="40" t="n">
        <v>1</v>
      </c>
      <c r="Q211" s="40" t="n">
        <v>1</v>
      </c>
      <c r="R211" s="40" t="n">
        <v>1</v>
      </c>
      <c r="S211" s="40"/>
      <c r="T211" s="40"/>
    </row>
    <row r="212" customFormat="false" ht="15" hidden="false" customHeight="false" outlineLevel="0" collapsed="false">
      <c r="A212" s="24" t="s">
        <v>122</v>
      </c>
      <c r="B212" s="26"/>
      <c r="C212" s="26"/>
      <c r="D212" s="26"/>
      <c r="E212" s="26"/>
      <c r="F212" s="26"/>
      <c r="G212" s="26" t="n">
        <f aca="false">COUNTA(G213:G231)</f>
        <v>19</v>
      </c>
      <c r="H212" s="26" t="n">
        <f aca="false">SUM(H213:H231)</f>
        <v>11</v>
      </c>
      <c r="O212" s="39" t="s">
        <v>776</v>
      </c>
      <c r="P212" s="40" t="n">
        <v>1</v>
      </c>
      <c r="Q212" s="40" t="n">
        <v>1</v>
      </c>
      <c r="R212" s="40"/>
      <c r="S212" s="40"/>
      <c r="T212" s="40"/>
    </row>
    <row r="213" customFormat="false" ht="15" hidden="false" customHeight="false" outlineLevel="0" collapsed="false">
      <c r="A213" s="39" t="s">
        <v>284</v>
      </c>
      <c r="B213" s="40" t="n">
        <v>1</v>
      </c>
      <c r="C213" s="40" t="n">
        <v>1</v>
      </c>
      <c r="D213" s="40" t="n">
        <v>1</v>
      </c>
      <c r="E213" s="40" t="n">
        <v>1</v>
      </c>
      <c r="F213" s="40" t="n">
        <v>1</v>
      </c>
      <c r="G213" s="40" t="n">
        <v>5</v>
      </c>
      <c r="H213" s="40" t="n">
        <v>1</v>
      </c>
      <c r="O213" s="39" t="s">
        <v>777</v>
      </c>
      <c r="P213" s="40"/>
      <c r="Q213" s="40" t="n">
        <v>1</v>
      </c>
      <c r="R213" s="40"/>
      <c r="S213" s="40"/>
      <c r="T213" s="40"/>
    </row>
    <row r="214" customFormat="false" ht="15" hidden="false" customHeight="false" outlineLevel="0" collapsed="false">
      <c r="A214" s="39" t="s">
        <v>626</v>
      </c>
      <c r="B214" s="40" t="n">
        <v>1</v>
      </c>
      <c r="C214" s="40" t="n">
        <v>1</v>
      </c>
      <c r="D214" s="40" t="n">
        <v>1</v>
      </c>
      <c r="E214" s="40" t="n">
        <v>1</v>
      </c>
      <c r="F214" s="40" t="n">
        <v>1</v>
      </c>
      <c r="G214" s="40" t="n">
        <v>5</v>
      </c>
      <c r="O214" s="39" t="s">
        <v>778</v>
      </c>
      <c r="P214" s="40" t="n">
        <v>1</v>
      </c>
      <c r="Q214" s="40"/>
      <c r="R214" s="40"/>
      <c r="S214" s="40"/>
      <c r="T214" s="40" t="n">
        <v>1</v>
      </c>
    </row>
    <row r="215" customFormat="false" ht="15" hidden="false" customHeight="false" outlineLevel="0" collapsed="false">
      <c r="A215" s="39" t="s">
        <v>429</v>
      </c>
      <c r="B215" s="40" t="n">
        <v>1</v>
      </c>
      <c r="C215" s="40" t="n">
        <v>1</v>
      </c>
      <c r="D215" s="40" t="n">
        <v>1</v>
      </c>
      <c r="E215" s="40" t="n">
        <v>1</v>
      </c>
      <c r="F215" s="40" t="n">
        <v>1</v>
      </c>
      <c r="G215" s="40" t="n">
        <v>5</v>
      </c>
      <c r="H215" s="40" t="n">
        <v>1</v>
      </c>
      <c r="O215" s="39" t="s">
        <v>779</v>
      </c>
      <c r="P215" s="40" t="n">
        <v>1</v>
      </c>
      <c r="Q215" s="40"/>
      <c r="R215" s="40"/>
      <c r="S215" s="40" t="n">
        <v>1</v>
      </c>
      <c r="T215" s="40"/>
    </row>
    <row r="216" customFormat="false" ht="15" hidden="false" customHeight="false" outlineLevel="0" collapsed="false">
      <c r="A216" s="39" t="s">
        <v>650</v>
      </c>
      <c r="B216" s="40" t="n">
        <v>1</v>
      </c>
      <c r="C216" s="40" t="n">
        <v>1</v>
      </c>
      <c r="D216" s="40" t="n">
        <v>1</v>
      </c>
      <c r="E216" s="40" t="n">
        <v>1</v>
      </c>
      <c r="F216" s="40" t="n">
        <v>1</v>
      </c>
      <c r="G216" s="40" t="n">
        <v>5</v>
      </c>
      <c r="H216" s="40" t="n">
        <v>1</v>
      </c>
      <c r="O216" s="39" t="s">
        <v>780</v>
      </c>
      <c r="P216" s="40" t="n">
        <v>1</v>
      </c>
      <c r="Q216" s="40"/>
      <c r="R216" s="40"/>
      <c r="S216" s="40"/>
      <c r="T216" s="40"/>
    </row>
    <row r="217" customFormat="false" ht="15" hidden="false" customHeight="false" outlineLevel="0" collapsed="false">
      <c r="A217" s="39" t="s">
        <v>635</v>
      </c>
      <c r="B217" s="40" t="n">
        <v>1</v>
      </c>
      <c r="C217" s="40" t="n">
        <v>1</v>
      </c>
      <c r="D217" s="40" t="n">
        <v>1</v>
      </c>
      <c r="E217" s="40" t="n">
        <v>1</v>
      </c>
      <c r="F217" s="40" t="n">
        <v>1</v>
      </c>
      <c r="G217" s="40" t="n">
        <v>5</v>
      </c>
      <c r="O217" s="39" t="s">
        <v>476</v>
      </c>
      <c r="P217" s="40"/>
      <c r="Q217" s="40" t="n">
        <v>1</v>
      </c>
      <c r="R217" s="40" t="n">
        <v>2</v>
      </c>
      <c r="S217" s="40"/>
      <c r="T217" s="40"/>
    </row>
    <row r="218" customFormat="false" ht="15" hidden="false" customHeight="false" outlineLevel="0" collapsed="false">
      <c r="A218" s="39" t="s">
        <v>642</v>
      </c>
      <c r="B218" s="40" t="n">
        <v>1</v>
      </c>
      <c r="C218" s="40" t="n">
        <v>1</v>
      </c>
      <c r="D218" s="40" t="n">
        <v>1</v>
      </c>
      <c r="E218" s="40" t="n">
        <v>1</v>
      </c>
      <c r="F218" s="40" t="n">
        <v>1</v>
      </c>
      <c r="G218" s="40" t="n">
        <v>5</v>
      </c>
      <c r="O218" s="39" t="s">
        <v>477</v>
      </c>
      <c r="P218" s="40" t="n">
        <v>1</v>
      </c>
      <c r="Q218" s="40" t="n">
        <v>1</v>
      </c>
      <c r="R218" s="40"/>
      <c r="S218" s="40"/>
      <c r="T218" s="40"/>
    </row>
    <row r="219" customFormat="false" ht="15" hidden="false" customHeight="false" outlineLevel="0" collapsed="false">
      <c r="A219" s="39" t="s">
        <v>287</v>
      </c>
      <c r="B219" s="40" t="n">
        <v>1</v>
      </c>
      <c r="C219" s="40" t="n">
        <v>1</v>
      </c>
      <c r="D219" s="40" t="n">
        <v>1</v>
      </c>
      <c r="E219" s="40" t="n">
        <v>1</v>
      </c>
      <c r="F219" s="40" t="n">
        <v>1</v>
      </c>
      <c r="G219" s="40" t="n">
        <v>5</v>
      </c>
      <c r="O219" s="39" t="s">
        <v>757</v>
      </c>
      <c r="P219" s="40" t="n">
        <v>1</v>
      </c>
      <c r="Q219" s="40" t="n">
        <v>1</v>
      </c>
      <c r="R219" s="40" t="n">
        <v>1</v>
      </c>
      <c r="S219" s="40" t="n">
        <v>1</v>
      </c>
      <c r="T219" s="40" t="n">
        <v>1</v>
      </c>
    </row>
    <row r="220" customFormat="false" ht="15" hidden="false" customHeight="false" outlineLevel="0" collapsed="false">
      <c r="A220" s="39" t="s">
        <v>451</v>
      </c>
      <c r="B220" s="40" t="n">
        <v>1</v>
      </c>
      <c r="C220" s="40" t="n">
        <v>1</v>
      </c>
      <c r="D220" s="40" t="n">
        <v>1</v>
      </c>
      <c r="E220" s="40" t="n">
        <v>1</v>
      </c>
      <c r="F220" s="40" t="n">
        <v>1</v>
      </c>
      <c r="G220" s="40" t="n">
        <v>5</v>
      </c>
      <c r="O220" s="39" t="s">
        <v>781</v>
      </c>
      <c r="P220" s="40"/>
      <c r="Q220" s="40"/>
      <c r="R220" s="40"/>
      <c r="S220" s="40" t="n">
        <v>1</v>
      </c>
      <c r="T220" s="40" t="n">
        <v>2</v>
      </c>
    </row>
    <row r="221" customFormat="false" ht="15" hidden="false" customHeight="false" outlineLevel="0" collapsed="false">
      <c r="A221" s="39" t="s">
        <v>649</v>
      </c>
      <c r="B221" s="40" t="n">
        <v>1</v>
      </c>
      <c r="C221" s="40" t="n">
        <v>1</v>
      </c>
      <c r="D221" s="40" t="n">
        <v>1</v>
      </c>
      <c r="E221" s="40" t="n">
        <v>1</v>
      </c>
      <c r="F221" s="40" t="n">
        <v>1</v>
      </c>
      <c r="G221" s="40" t="n">
        <v>5</v>
      </c>
      <c r="O221" s="39" t="s">
        <v>782</v>
      </c>
      <c r="P221" s="40"/>
      <c r="Q221" s="40" t="n">
        <v>1</v>
      </c>
      <c r="R221" s="40" t="n">
        <v>1</v>
      </c>
      <c r="S221" s="40" t="n">
        <v>1</v>
      </c>
      <c r="T221" s="40" t="n">
        <v>1</v>
      </c>
    </row>
    <row r="222" customFormat="false" ht="15" hidden="false" customHeight="false" outlineLevel="0" collapsed="false">
      <c r="A222" s="39" t="s">
        <v>288</v>
      </c>
      <c r="B222" s="40" t="n">
        <v>1</v>
      </c>
      <c r="C222" s="40" t="n">
        <v>1</v>
      </c>
      <c r="D222" s="40" t="n">
        <v>1</v>
      </c>
      <c r="E222" s="40" t="n">
        <v>1</v>
      </c>
      <c r="F222" s="40" t="n">
        <v>1</v>
      </c>
      <c r="G222" s="40" t="n">
        <v>5</v>
      </c>
      <c r="O222" s="39" t="s">
        <v>672</v>
      </c>
      <c r="P222" s="40" t="n">
        <v>2</v>
      </c>
      <c r="Q222" s="40" t="n">
        <v>2</v>
      </c>
      <c r="R222" s="40" t="n">
        <v>1</v>
      </c>
      <c r="S222" s="40"/>
      <c r="T222" s="40"/>
    </row>
    <row r="223" customFormat="false" ht="15" hidden="false" customHeight="false" outlineLevel="0" collapsed="false">
      <c r="A223" s="39" t="s">
        <v>653</v>
      </c>
      <c r="B223" s="40" t="n">
        <v>1</v>
      </c>
      <c r="C223" s="40" t="n">
        <v>1</v>
      </c>
      <c r="D223" s="40" t="n">
        <v>1</v>
      </c>
      <c r="E223" s="40" t="n">
        <v>1</v>
      </c>
      <c r="F223" s="40" t="n">
        <v>1</v>
      </c>
      <c r="G223" s="40" t="n">
        <v>5</v>
      </c>
      <c r="H223" s="40" t="n">
        <v>1</v>
      </c>
      <c r="O223" s="39" t="s">
        <v>783</v>
      </c>
      <c r="P223" s="40"/>
      <c r="Q223" s="40"/>
      <c r="R223" s="40" t="n">
        <v>1</v>
      </c>
      <c r="S223" s="40" t="n">
        <v>1</v>
      </c>
      <c r="T223" s="40" t="n">
        <v>1</v>
      </c>
    </row>
    <row r="224" customFormat="false" ht="15" hidden="false" customHeight="false" outlineLevel="0" collapsed="false">
      <c r="A224" s="39" t="s">
        <v>660</v>
      </c>
      <c r="B224" s="40" t="n">
        <v>1</v>
      </c>
      <c r="C224" s="40" t="n">
        <v>1</v>
      </c>
      <c r="D224" s="40" t="n">
        <v>1</v>
      </c>
      <c r="E224" s="40" t="n">
        <v>1</v>
      </c>
      <c r="F224" s="40" t="n">
        <v>1</v>
      </c>
      <c r="G224" s="40" t="n">
        <v>5</v>
      </c>
      <c r="O224" s="39" t="s">
        <v>784</v>
      </c>
      <c r="P224" s="40" t="n">
        <v>1</v>
      </c>
      <c r="Q224" s="40" t="n">
        <v>2</v>
      </c>
      <c r="R224" s="40"/>
      <c r="S224" s="40"/>
      <c r="T224" s="40"/>
    </row>
    <row r="225" customFormat="false" ht="15" hidden="false" customHeight="false" outlineLevel="0" collapsed="false">
      <c r="A225" s="39" t="s">
        <v>481</v>
      </c>
      <c r="B225" s="40" t="n">
        <v>1</v>
      </c>
      <c r="C225" s="40" t="n">
        <v>1</v>
      </c>
      <c r="D225" s="40" t="n">
        <v>1</v>
      </c>
      <c r="E225" s="40" t="n">
        <v>1</v>
      </c>
      <c r="F225" s="40" t="n">
        <v>1</v>
      </c>
      <c r="G225" s="40" t="n">
        <v>5</v>
      </c>
      <c r="O225" s="39" t="s">
        <v>481</v>
      </c>
      <c r="P225" s="40" t="n">
        <v>1</v>
      </c>
      <c r="Q225" s="40" t="n">
        <v>1</v>
      </c>
      <c r="R225" s="40" t="n">
        <v>1</v>
      </c>
      <c r="S225" s="40"/>
      <c r="T225" s="40"/>
    </row>
    <row r="226" customFormat="false" ht="15" hidden="false" customHeight="false" outlineLevel="0" collapsed="false">
      <c r="A226" s="39" t="s">
        <v>486</v>
      </c>
      <c r="B226" s="40" t="n">
        <v>1</v>
      </c>
      <c r="C226" s="40" t="n">
        <v>1</v>
      </c>
      <c r="D226" s="40" t="n">
        <v>1</v>
      </c>
      <c r="E226" s="40" t="n">
        <v>1</v>
      </c>
      <c r="F226" s="40" t="n">
        <v>1</v>
      </c>
      <c r="G226" s="40" t="n">
        <v>5</v>
      </c>
      <c r="H226" s="40" t="n">
        <v>1</v>
      </c>
      <c r="O226" s="39" t="s">
        <v>482</v>
      </c>
      <c r="P226" s="40" t="n">
        <v>2</v>
      </c>
      <c r="Q226" s="40" t="n">
        <v>0</v>
      </c>
      <c r="R226" s="40"/>
      <c r="S226" s="40"/>
      <c r="T226" s="40"/>
    </row>
    <row r="227" customFormat="false" ht="15" hidden="false" customHeight="false" outlineLevel="0" collapsed="false">
      <c r="A227" s="39" t="s">
        <v>682</v>
      </c>
      <c r="B227" s="40" t="n">
        <v>1</v>
      </c>
      <c r="C227" s="40" t="n">
        <v>1</v>
      </c>
      <c r="D227" s="40" t="n">
        <v>1</v>
      </c>
      <c r="E227" s="40" t="n">
        <v>1</v>
      </c>
      <c r="F227" s="40" t="n">
        <v>1</v>
      </c>
      <c r="G227" s="40" t="n">
        <v>5</v>
      </c>
      <c r="H227" s="40" t="n">
        <v>1</v>
      </c>
      <c r="O227" s="39" t="s">
        <v>483</v>
      </c>
      <c r="P227" s="40" t="n">
        <v>1</v>
      </c>
      <c r="Q227" s="40"/>
      <c r="R227" s="40"/>
      <c r="S227" s="40"/>
      <c r="T227" s="40"/>
    </row>
    <row r="228" customFormat="false" ht="15" hidden="false" customHeight="false" outlineLevel="0" collapsed="false">
      <c r="A228" s="39" t="s">
        <v>502</v>
      </c>
      <c r="B228" s="40" t="n">
        <v>1</v>
      </c>
      <c r="C228" s="40" t="n">
        <v>1</v>
      </c>
      <c r="D228" s="40" t="n">
        <v>1</v>
      </c>
      <c r="E228" s="40" t="n">
        <v>1</v>
      </c>
      <c r="F228" s="40" t="n">
        <v>1</v>
      </c>
      <c r="G228" s="40" t="n">
        <v>5</v>
      </c>
      <c r="H228" s="40" t="n">
        <v>4</v>
      </c>
      <c r="O228" s="39" t="s">
        <v>484</v>
      </c>
      <c r="P228" s="40" t="n">
        <v>3</v>
      </c>
      <c r="Q228" s="40" t="n">
        <v>2</v>
      </c>
      <c r="R228" s="40"/>
      <c r="S228" s="40"/>
      <c r="T228" s="40"/>
    </row>
    <row r="229" customFormat="false" ht="15" hidden="false" customHeight="false" outlineLevel="0" collapsed="false">
      <c r="A229" s="39" t="s">
        <v>512</v>
      </c>
      <c r="B229" s="40" t="n">
        <v>1</v>
      </c>
      <c r="C229" s="40" t="n">
        <v>1</v>
      </c>
      <c r="D229" s="40" t="n">
        <v>1</v>
      </c>
      <c r="E229" s="40" t="n">
        <v>1</v>
      </c>
      <c r="F229" s="40" t="n">
        <v>1</v>
      </c>
      <c r="G229" s="40" t="n">
        <v>5</v>
      </c>
      <c r="O229" s="39" t="s">
        <v>485</v>
      </c>
      <c r="P229" s="40"/>
      <c r="Q229" s="40" t="n">
        <v>1</v>
      </c>
      <c r="R229" s="40"/>
      <c r="S229" s="40"/>
      <c r="T229" s="40" t="n">
        <v>0</v>
      </c>
    </row>
    <row r="230" customFormat="false" ht="15" hidden="false" customHeight="false" outlineLevel="0" collapsed="false">
      <c r="A230" s="39" t="s">
        <v>706</v>
      </c>
      <c r="B230" s="40" t="n">
        <v>1</v>
      </c>
      <c r="C230" s="40" t="n">
        <v>1</v>
      </c>
      <c r="D230" s="40" t="n">
        <v>1</v>
      </c>
      <c r="E230" s="40" t="n">
        <v>1</v>
      </c>
      <c r="F230" s="40" t="n">
        <v>1</v>
      </c>
      <c r="G230" s="40" t="n">
        <v>5</v>
      </c>
      <c r="H230" s="40" t="n">
        <v>1</v>
      </c>
      <c r="O230" s="39" t="s">
        <v>486</v>
      </c>
      <c r="P230" s="40" t="n">
        <v>2</v>
      </c>
      <c r="Q230" s="40" t="n">
        <v>2</v>
      </c>
      <c r="R230" s="40" t="n">
        <v>2</v>
      </c>
      <c r="S230" s="40"/>
      <c r="T230" s="40" t="n">
        <v>2</v>
      </c>
    </row>
    <row r="231" customFormat="false" ht="15" hidden="false" customHeight="false" outlineLevel="0" collapsed="false">
      <c r="A231" s="39" t="s">
        <v>518</v>
      </c>
      <c r="B231" s="40" t="n">
        <v>1</v>
      </c>
      <c r="C231" s="40" t="n">
        <v>1</v>
      </c>
      <c r="D231" s="40" t="n">
        <v>1</v>
      </c>
      <c r="E231" s="40" t="n">
        <v>1</v>
      </c>
      <c r="F231" s="40" t="n">
        <v>1</v>
      </c>
      <c r="G231" s="40" t="n">
        <v>5</v>
      </c>
      <c r="O231" s="39" t="s">
        <v>785</v>
      </c>
      <c r="P231" s="40" t="n">
        <v>1</v>
      </c>
      <c r="Q231" s="40"/>
      <c r="R231" s="40"/>
      <c r="S231" s="40"/>
      <c r="T231" s="40"/>
    </row>
    <row r="232" customFormat="false" ht="15" hidden="false" customHeight="false" outlineLevel="0" collapsed="false">
      <c r="A232" s="44"/>
      <c r="B232" s="40"/>
      <c r="C232" s="40"/>
      <c r="D232" s="40"/>
      <c r="E232" s="40"/>
      <c r="F232" s="40"/>
      <c r="G232" s="40"/>
      <c r="O232" s="39" t="s">
        <v>487</v>
      </c>
      <c r="P232" s="40"/>
      <c r="Q232" s="40" t="n">
        <v>1</v>
      </c>
      <c r="R232" s="40"/>
      <c r="S232" s="40"/>
      <c r="T232" s="40"/>
    </row>
    <row r="233" customFormat="false" ht="15" hidden="false" customHeight="false" outlineLevel="0" collapsed="false">
      <c r="A233" s="24" t="s">
        <v>35</v>
      </c>
      <c r="B233" s="26"/>
      <c r="C233" s="26"/>
      <c r="D233" s="26"/>
      <c r="E233" s="26"/>
      <c r="F233" s="26"/>
      <c r="G233" s="26" t="n">
        <f aca="false">COUNTA(G234:G251)</f>
        <v>18</v>
      </c>
      <c r="H233" s="26" t="n">
        <f aca="false">SUM(H234:H251)</f>
        <v>3</v>
      </c>
      <c r="O233" s="39" t="s">
        <v>786</v>
      </c>
      <c r="P233" s="40" t="n">
        <v>2</v>
      </c>
      <c r="Q233" s="40" t="n">
        <v>2</v>
      </c>
      <c r="R233" s="40" t="n">
        <v>1</v>
      </c>
      <c r="S233" s="40"/>
      <c r="T233" s="40" t="n">
        <v>1</v>
      </c>
    </row>
    <row r="234" customFormat="false" ht="15" hidden="false" customHeight="false" outlineLevel="0" collapsed="false">
      <c r="A234" s="39" t="s">
        <v>282</v>
      </c>
      <c r="B234" s="40" t="n">
        <v>1</v>
      </c>
      <c r="C234" s="40" t="n">
        <v>1</v>
      </c>
      <c r="D234" s="40" t="n">
        <v>1</v>
      </c>
      <c r="E234" s="40" t="n">
        <v>1</v>
      </c>
      <c r="F234" s="40" t="n">
        <v>1</v>
      </c>
      <c r="G234" s="40" t="n">
        <v>5</v>
      </c>
      <c r="O234" s="39" t="s">
        <v>787</v>
      </c>
      <c r="P234" s="40"/>
      <c r="Q234" s="40" t="n">
        <v>1</v>
      </c>
      <c r="R234" s="40"/>
      <c r="S234" s="40"/>
      <c r="T234" s="40"/>
    </row>
    <row r="235" customFormat="false" ht="15" hidden="false" customHeight="false" outlineLevel="0" collapsed="false">
      <c r="A235" s="39" t="s">
        <v>422</v>
      </c>
      <c r="B235" s="40" t="n">
        <v>1</v>
      </c>
      <c r="C235" s="40" t="n">
        <v>1</v>
      </c>
      <c r="D235" s="40" t="n">
        <v>1</v>
      </c>
      <c r="E235" s="40" t="n">
        <v>1</v>
      </c>
      <c r="F235" s="40" t="n">
        <v>1</v>
      </c>
      <c r="G235" s="40" t="n">
        <v>5</v>
      </c>
      <c r="O235" s="39" t="s">
        <v>488</v>
      </c>
      <c r="P235" s="40" t="n">
        <v>1</v>
      </c>
      <c r="Q235" s="40"/>
      <c r="R235" s="40"/>
      <c r="S235" s="40"/>
      <c r="T235" s="40"/>
    </row>
    <row r="236" customFormat="false" ht="15" hidden="false" customHeight="false" outlineLevel="0" collapsed="false">
      <c r="A236" s="39" t="s">
        <v>427</v>
      </c>
      <c r="B236" s="40" t="n">
        <v>1</v>
      </c>
      <c r="C236" s="40" t="n">
        <v>1</v>
      </c>
      <c r="D236" s="40" t="n">
        <v>1</v>
      </c>
      <c r="E236" s="40" t="n">
        <v>1</v>
      </c>
      <c r="F236" s="40" t="n">
        <v>1</v>
      </c>
      <c r="G236" s="40" t="n">
        <v>5</v>
      </c>
      <c r="O236" s="39" t="s">
        <v>788</v>
      </c>
      <c r="P236" s="40"/>
      <c r="Q236" s="40"/>
      <c r="R236" s="40"/>
      <c r="S236" s="40"/>
      <c r="T236" s="40" t="n">
        <v>1</v>
      </c>
    </row>
    <row r="237" customFormat="false" ht="15" hidden="false" customHeight="false" outlineLevel="0" collapsed="false">
      <c r="A237" s="39" t="s">
        <v>428</v>
      </c>
      <c r="B237" s="40" t="n">
        <v>1</v>
      </c>
      <c r="C237" s="40" t="n">
        <v>1</v>
      </c>
      <c r="D237" s="40" t="n">
        <v>1</v>
      </c>
      <c r="E237" s="40" t="n">
        <v>1</v>
      </c>
      <c r="F237" s="40" t="n">
        <v>1</v>
      </c>
      <c r="G237" s="40" t="n">
        <v>5</v>
      </c>
      <c r="O237" s="39" t="s">
        <v>678</v>
      </c>
      <c r="P237" s="40" t="n">
        <v>1</v>
      </c>
      <c r="Q237" s="40" t="n">
        <v>1</v>
      </c>
      <c r="R237" s="40" t="n">
        <v>1</v>
      </c>
      <c r="S237" s="40" t="n">
        <v>1</v>
      </c>
      <c r="T237" s="40" t="n">
        <v>1</v>
      </c>
    </row>
    <row r="238" customFormat="false" ht="15" hidden="false" customHeight="false" outlineLevel="0" collapsed="false">
      <c r="A238" s="39" t="s">
        <v>434</v>
      </c>
      <c r="B238" s="40" t="n">
        <v>1</v>
      </c>
      <c r="C238" s="40" t="n">
        <v>1</v>
      </c>
      <c r="D238" s="40" t="n">
        <v>1</v>
      </c>
      <c r="E238" s="40" t="n">
        <v>1</v>
      </c>
      <c r="F238" s="40" t="n">
        <v>1</v>
      </c>
      <c r="G238" s="40" t="n">
        <v>5</v>
      </c>
      <c r="O238" s="39" t="s">
        <v>789</v>
      </c>
      <c r="P238" s="40" t="n">
        <v>1</v>
      </c>
      <c r="Q238" s="40" t="n">
        <v>1</v>
      </c>
      <c r="R238" s="40"/>
      <c r="S238" s="40"/>
      <c r="T238" s="40" t="n">
        <v>1</v>
      </c>
    </row>
    <row r="239" customFormat="false" ht="15" hidden="false" customHeight="false" outlineLevel="0" collapsed="false">
      <c r="A239" s="39" t="s">
        <v>436</v>
      </c>
      <c r="B239" s="40" t="n">
        <v>1</v>
      </c>
      <c r="C239" s="40" t="n">
        <v>1</v>
      </c>
      <c r="D239" s="40" t="n">
        <v>1</v>
      </c>
      <c r="E239" s="40" t="n">
        <v>1</v>
      </c>
      <c r="F239" s="40" t="n">
        <v>1</v>
      </c>
      <c r="G239" s="40" t="n">
        <v>5</v>
      </c>
      <c r="O239" s="39" t="s">
        <v>790</v>
      </c>
      <c r="P239" s="40" t="n">
        <v>1</v>
      </c>
      <c r="Q239" s="40"/>
      <c r="R239" s="40"/>
      <c r="S239" s="40"/>
      <c r="T239" s="40"/>
    </row>
    <row r="240" customFormat="false" ht="15" hidden="false" customHeight="false" outlineLevel="0" collapsed="false">
      <c r="A240" s="39" t="s">
        <v>634</v>
      </c>
      <c r="B240" s="40" t="n">
        <v>1</v>
      </c>
      <c r="C240" s="40" t="n">
        <v>1</v>
      </c>
      <c r="D240" s="40" t="n">
        <v>1</v>
      </c>
      <c r="E240" s="40" t="n">
        <v>1</v>
      </c>
      <c r="F240" s="40" t="n">
        <v>1</v>
      </c>
      <c r="G240" s="40" t="n">
        <v>5</v>
      </c>
      <c r="O240" s="39" t="s">
        <v>695</v>
      </c>
      <c r="P240" s="40" t="n">
        <v>1</v>
      </c>
      <c r="Q240" s="40" t="n">
        <v>1</v>
      </c>
      <c r="R240" s="40" t="n">
        <v>1</v>
      </c>
      <c r="S240" s="40"/>
      <c r="T240" s="40"/>
    </row>
    <row r="241" customFormat="false" ht="15" hidden="false" customHeight="false" outlineLevel="0" collapsed="false">
      <c r="A241" s="39" t="s">
        <v>287</v>
      </c>
      <c r="B241" s="40" t="n">
        <v>1</v>
      </c>
      <c r="C241" s="40" t="n">
        <v>1</v>
      </c>
      <c r="D241" s="40" t="n">
        <v>1</v>
      </c>
      <c r="E241" s="40" t="n">
        <v>1</v>
      </c>
      <c r="F241" s="40" t="n">
        <v>1</v>
      </c>
      <c r="G241" s="40" t="n">
        <v>5</v>
      </c>
      <c r="H241" s="40" t="n">
        <v>1</v>
      </c>
      <c r="O241" s="39" t="s">
        <v>791</v>
      </c>
      <c r="P241" s="40" t="n">
        <v>1</v>
      </c>
      <c r="Q241" s="40" t="n">
        <v>1</v>
      </c>
      <c r="R241" s="40"/>
      <c r="S241" s="40"/>
      <c r="T241" s="40"/>
    </row>
    <row r="242" customFormat="false" ht="15" hidden="false" customHeight="false" outlineLevel="0" collapsed="false">
      <c r="A242" s="39" t="s">
        <v>446</v>
      </c>
      <c r="B242" s="40" t="n">
        <v>1</v>
      </c>
      <c r="C242" s="40" t="n">
        <v>1</v>
      </c>
      <c r="D242" s="40" t="n">
        <v>1</v>
      </c>
      <c r="E242" s="40" t="n">
        <v>1</v>
      </c>
      <c r="F242" s="40" t="n">
        <v>1</v>
      </c>
      <c r="G242" s="40" t="n">
        <v>5</v>
      </c>
      <c r="O242" s="39" t="s">
        <v>491</v>
      </c>
      <c r="P242" s="40" t="n">
        <v>1</v>
      </c>
      <c r="Q242" s="40"/>
      <c r="R242" s="40"/>
      <c r="S242" s="40"/>
      <c r="T242" s="40"/>
    </row>
    <row r="243" customFormat="false" ht="15" hidden="false" customHeight="false" outlineLevel="0" collapsed="false">
      <c r="A243" s="39" t="s">
        <v>726</v>
      </c>
      <c r="B243" s="40" t="n">
        <v>1</v>
      </c>
      <c r="C243" s="40" t="n">
        <v>1</v>
      </c>
      <c r="D243" s="40" t="n">
        <v>1</v>
      </c>
      <c r="E243" s="40" t="n">
        <v>1</v>
      </c>
      <c r="F243" s="40" t="n">
        <v>1</v>
      </c>
      <c r="G243" s="40" t="n">
        <v>5</v>
      </c>
      <c r="H243" s="40" t="n">
        <v>1</v>
      </c>
      <c r="O243" s="39" t="s">
        <v>792</v>
      </c>
      <c r="P243" s="40"/>
      <c r="Q243" s="40"/>
      <c r="R243" s="40"/>
      <c r="S243" s="40"/>
      <c r="T243" s="40" t="n">
        <v>1</v>
      </c>
    </row>
    <row r="244" customFormat="false" ht="15" hidden="false" customHeight="false" outlineLevel="0" collapsed="false">
      <c r="A244" s="39" t="s">
        <v>288</v>
      </c>
      <c r="B244" s="40" t="n">
        <v>1</v>
      </c>
      <c r="C244" s="40" t="n">
        <v>1</v>
      </c>
      <c r="D244" s="40" t="n">
        <v>1</v>
      </c>
      <c r="E244" s="40" t="n">
        <v>1</v>
      </c>
      <c r="F244" s="40" t="n">
        <v>1</v>
      </c>
      <c r="G244" s="40" t="n">
        <v>5</v>
      </c>
      <c r="O244" s="39" t="s">
        <v>793</v>
      </c>
      <c r="P244" s="40"/>
      <c r="Q244" s="40"/>
      <c r="R244" s="40"/>
      <c r="S244" s="40"/>
      <c r="T244" s="40" t="n">
        <v>1</v>
      </c>
    </row>
    <row r="245" customFormat="false" ht="15" hidden="false" customHeight="false" outlineLevel="0" collapsed="false">
      <c r="A245" s="39" t="s">
        <v>653</v>
      </c>
      <c r="B245" s="40" t="n">
        <v>1</v>
      </c>
      <c r="C245" s="40" t="n">
        <v>1</v>
      </c>
      <c r="D245" s="40" t="n">
        <v>1</v>
      </c>
      <c r="E245" s="40" t="n">
        <v>1</v>
      </c>
      <c r="F245" s="40" t="n">
        <v>1</v>
      </c>
      <c r="G245" s="40" t="n">
        <v>5</v>
      </c>
      <c r="O245" s="39" t="s">
        <v>494</v>
      </c>
      <c r="P245" s="40" t="n">
        <v>1</v>
      </c>
      <c r="Q245" s="40" t="n">
        <v>1</v>
      </c>
      <c r="R245" s="40"/>
      <c r="S245" s="40"/>
      <c r="T245" s="40"/>
    </row>
    <row r="246" customFormat="false" ht="15" hidden="false" customHeight="false" outlineLevel="0" collapsed="false">
      <c r="A246" s="39" t="s">
        <v>754</v>
      </c>
      <c r="B246" s="40" t="n">
        <v>1</v>
      </c>
      <c r="C246" s="40" t="n">
        <v>1</v>
      </c>
      <c r="D246" s="40" t="n">
        <v>1</v>
      </c>
      <c r="E246" s="40" t="n">
        <v>1</v>
      </c>
      <c r="F246" s="40" t="n">
        <v>1</v>
      </c>
      <c r="G246" s="40" t="n">
        <v>5</v>
      </c>
      <c r="O246" s="39" t="s">
        <v>497</v>
      </c>
      <c r="P246" s="40"/>
      <c r="Q246" s="40"/>
      <c r="R246" s="40"/>
      <c r="S246" s="40"/>
      <c r="T246" s="40" t="n">
        <v>1</v>
      </c>
    </row>
    <row r="247" customFormat="false" ht="15" hidden="false" customHeight="false" outlineLevel="0" collapsed="false">
      <c r="A247" s="39" t="s">
        <v>672</v>
      </c>
      <c r="B247" s="40" t="n">
        <v>1</v>
      </c>
      <c r="C247" s="40" t="n">
        <v>1</v>
      </c>
      <c r="D247" s="40" t="n">
        <v>1</v>
      </c>
      <c r="E247" s="40" t="n">
        <v>1</v>
      </c>
      <c r="F247" s="40" t="n">
        <v>1</v>
      </c>
      <c r="G247" s="40" t="n">
        <v>5</v>
      </c>
      <c r="O247" s="39" t="s">
        <v>684</v>
      </c>
      <c r="P247" s="40"/>
      <c r="Q247" s="40"/>
      <c r="R247" s="40"/>
      <c r="S247" s="40"/>
      <c r="T247" s="40" t="n">
        <v>1</v>
      </c>
    </row>
    <row r="248" customFormat="false" ht="15" hidden="false" customHeight="false" outlineLevel="0" collapsed="false">
      <c r="A248" s="39" t="s">
        <v>486</v>
      </c>
      <c r="B248" s="40" t="n">
        <v>1</v>
      </c>
      <c r="C248" s="40" t="n">
        <v>1</v>
      </c>
      <c r="D248" s="40" t="n">
        <v>1</v>
      </c>
      <c r="E248" s="40" t="n">
        <v>1</v>
      </c>
      <c r="F248" s="40" t="n">
        <v>1</v>
      </c>
      <c r="G248" s="40" t="n">
        <v>5</v>
      </c>
      <c r="O248" s="39" t="s">
        <v>498</v>
      </c>
      <c r="P248" s="40" t="n">
        <v>1</v>
      </c>
      <c r="Q248" s="40" t="n">
        <v>1</v>
      </c>
      <c r="R248" s="40"/>
      <c r="S248" s="40"/>
      <c r="T248" s="40" t="n">
        <v>2</v>
      </c>
    </row>
    <row r="249" customFormat="false" ht="15" hidden="false" customHeight="false" outlineLevel="0" collapsed="false">
      <c r="A249" s="39" t="s">
        <v>699</v>
      </c>
      <c r="B249" s="40" t="n">
        <v>1</v>
      </c>
      <c r="C249" s="40" t="n">
        <v>1</v>
      </c>
      <c r="D249" s="40" t="n">
        <v>1</v>
      </c>
      <c r="E249" s="40" t="n">
        <v>1</v>
      </c>
      <c r="F249" s="40" t="n">
        <v>1</v>
      </c>
      <c r="G249" s="40" t="n">
        <v>5</v>
      </c>
      <c r="O249" s="39" t="s">
        <v>685</v>
      </c>
      <c r="P249" s="40" t="n">
        <v>1</v>
      </c>
      <c r="Q249" s="40" t="n">
        <v>1</v>
      </c>
      <c r="R249" s="40"/>
      <c r="S249" s="40"/>
      <c r="T249" s="40"/>
    </row>
    <row r="250" customFormat="false" ht="15" hidden="false" customHeight="false" outlineLevel="0" collapsed="false">
      <c r="A250" s="39" t="s">
        <v>736</v>
      </c>
      <c r="B250" s="40" t="n">
        <v>1</v>
      </c>
      <c r="C250" s="40" t="n">
        <v>1</v>
      </c>
      <c r="D250" s="40" t="n">
        <v>1</v>
      </c>
      <c r="E250" s="40" t="n">
        <v>1</v>
      </c>
      <c r="F250" s="40" t="n">
        <v>1</v>
      </c>
      <c r="G250" s="40" t="n">
        <v>5</v>
      </c>
      <c r="O250" s="39" t="s">
        <v>687</v>
      </c>
      <c r="P250" s="40" t="n">
        <v>6</v>
      </c>
      <c r="Q250" s="40" t="n">
        <v>5</v>
      </c>
      <c r="R250" s="40" t="n">
        <v>4</v>
      </c>
      <c r="S250" s="40" t="n">
        <v>4</v>
      </c>
      <c r="T250" s="40" t="n">
        <v>1</v>
      </c>
    </row>
    <row r="251" customFormat="false" ht="15" hidden="false" customHeight="false" outlineLevel="0" collapsed="false">
      <c r="A251" s="39" t="s">
        <v>716</v>
      </c>
      <c r="B251" s="40" t="n">
        <v>1</v>
      </c>
      <c r="C251" s="40" t="n">
        <v>1</v>
      </c>
      <c r="D251" s="40" t="n">
        <v>1</v>
      </c>
      <c r="E251" s="40" t="n">
        <v>1</v>
      </c>
      <c r="F251" s="40" t="n">
        <v>1</v>
      </c>
      <c r="G251" s="40" t="n">
        <v>5</v>
      </c>
      <c r="H251" s="40" t="n">
        <v>1</v>
      </c>
      <c r="O251" s="39" t="s">
        <v>794</v>
      </c>
      <c r="P251" s="40"/>
      <c r="Q251" s="40"/>
      <c r="R251" s="40"/>
      <c r="S251" s="40"/>
      <c r="T251" s="40" t="n">
        <v>2</v>
      </c>
    </row>
    <row r="252" customFormat="false" ht="15" hidden="false" customHeight="false" outlineLevel="0" collapsed="false">
      <c r="A252" s="44"/>
      <c r="B252" s="40"/>
      <c r="C252" s="40"/>
      <c r="D252" s="40"/>
      <c r="E252" s="40"/>
      <c r="F252" s="40"/>
      <c r="G252" s="40"/>
      <c r="O252" s="39" t="s">
        <v>795</v>
      </c>
      <c r="P252" s="40"/>
      <c r="Q252" s="40"/>
      <c r="R252" s="40" t="n">
        <v>1</v>
      </c>
      <c r="S252" s="40" t="n">
        <v>2</v>
      </c>
      <c r="T252" s="40"/>
    </row>
    <row r="253" customFormat="false" ht="15" hidden="false" customHeight="false" outlineLevel="0" collapsed="false">
      <c r="A253" s="24" t="s">
        <v>123</v>
      </c>
      <c r="B253" s="26"/>
      <c r="C253" s="26"/>
      <c r="D253" s="26"/>
      <c r="E253" s="26"/>
      <c r="F253" s="26"/>
      <c r="G253" s="26" t="n">
        <f aca="false">COUNTA(G254:G268)</f>
        <v>15</v>
      </c>
      <c r="H253" s="26" t="n">
        <f aca="false">SUM(H254:H268)</f>
        <v>1</v>
      </c>
      <c r="O253" s="39" t="s">
        <v>689</v>
      </c>
      <c r="P253" s="40" t="n">
        <v>1</v>
      </c>
      <c r="Q253" s="40" t="n">
        <v>1</v>
      </c>
      <c r="R253" s="40" t="n">
        <v>2</v>
      </c>
      <c r="S253" s="40" t="n">
        <v>1</v>
      </c>
      <c r="T253" s="40" t="n">
        <v>1</v>
      </c>
    </row>
    <row r="254" customFormat="false" ht="15" hidden="false" customHeight="false" outlineLevel="0" collapsed="false">
      <c r="A254" s="39" t="s">
        <v>725</v>
      </c>
      <c r="B254" s="40" t="n">
        <v>1</v>
      </c>
      <c r="C254" s="40" t="n">
        <v>1</v>
      </c>
      <c r="D254" s="40" t="n">
        <v>1</v>
      </c>
      <c r="E254" s="40" t="n">
        <v>1</v>
      </c>
      <c r="F254" s="40" t="n">
        <v>1</v>
      </c>
      <c r="G254" s="40" t="n">
        <v>5</v>
      </c>
      <c r="O254" s="39" t="s">
        <v>499</v>
      </c>
      <c r="P254" s="40"/>
      <c r="Q254" s="40"/>
      <c r="R254" s="40"/>
      <c r="S254" s="40" t="n">
        <v>3</v>
      </c>
      <c r="T254" s="40" t="n">
        <v>2</v>
      </c>
    </row>
    <row r="255" customFormat="false" ht="15" hidden="false" customHeight="false" outlineLevel="0" collapsed="false">
      <c r="A255" s="39" t="s">
        <v>625</v>
      </c>
      <c r="B255" s="40" t="n">
        <v>1</v>
      </c>
      <c r="C255" s="40" t="n">
        <v>1</v>
      </c>
      <c r="D255" s="40" t="n">
        <v>1</v>
      </c>
      <c r="E255" s="40" t="n">
        <v>1</v>
      </c>
      <c r="F255" s="40" t="n">
        <v>1</v>
      </c>
      <c r="G255" s="40" t="n">
        <v>5</v>
      </c>
      <c r="O255" s="39" t="s">
        <v>500</v>
      </c>
      <c r="P255" s="40" t="n">
        <v>2</v>
      </c>
      <c r="Q255" s="40" t="n">
        <v>4</v>
      </c>
      <c r="R255" s="40" t="n">
        <v>2</v>
      </c>
      <c r="S255" s="40" t="n">
        <v>2</v>
      </c>
      <c r="T255" s="40" t="n">
        <v>3</v>
      </c>
    </row>
    <row r="256" customFormat="false" ht="15" hidden="false" customHeight="false" outlineLevel="0" collapsed="false">
      <c r="A256" s="39" t="s">
        <v>650</v>
      </c>
      <c r="B256" s="40" t="n">
        <v>1</v>
      </c>
      <c r="C256" s="40" t="n">
        <v>1</v>
      </c>
      <c r="D256" s="40" t="n">
        <v>1</v>
      </c>
      <c r="E256" s="40" t="n">
        <v>1</v>
      </c>
      <c r="F256" s="40" t="n">
        <v>1</v>
      </c>
      <c r="G256" s="40" t="n">
        <v>5</v>
      </c>
      <c r="O256" s="39" t="s">
        <v>691</v>
      </c>
      <c r="P256" s="40" t="n">
        <v>3</v>
      </c>
      <c r="Q256" s="40" t="n">
        <v>2</v>
      </c>
      <c r="R256" s="40" t="n">
        <v>2</v>
      </c>
      <c r="S256" s="40" t="n">
        <v>2</v>
      </c>
      <c r="T256" s="40" t="n">
        <v>2</v>
      </c>
    </row>
    <row r="257" customFormat="false" ht="15" hidden="false" customHeight="false" outlineLevel="0" collapsed="false">
      <c r="A257" s="39" t="s">
        <v>639</v>
      </c>
      <c r="B257" s="40" t="n">
        <v>1</v>
      </c>
      <c r="C257" s="40" t="n">
        <v>1</v>
      </c>
      <c r="D257" s="40" t="n">
        <v>1</v>
      </c>
      <c r="E257" s="40" t="n">
        <v>1</v>
      </c>
      <c r="F257" s="40" t="n">
        <v>1</v>
      </c>
      <c r="G257" s="40" t="n">
        <v>5</v>
      </c>
      <c r="O257" s="39" t="s">
        <v>796</v>
      </c>
      <c r="P257" s="40"/>
      <c r="Q257" s="40"/>
      <c r="R257" s="40"/>
      <c r="S257" s="40" t="n">
        <v>1</v>
      </c>
      <c r="T257" s="40" t="n">
        <v>1</v>
      </c>
    </row>
    <row r="258" customFormat="false" ht="15" hidden="false" customHeight="false" outlineLevel="0" collapsed="false">
      <c r="A258" s="39" t="s">
        <v>640</v>
      </c>
      <c r="B258" s="40" t="n">
        <v>1</v>
      </c>
      <c r="C258" s="40" t="n">
        <v>1</v>
      </c>
      <c r="D258" s="40" t="n">
        <v>1</v>
      </c>
      <c r="E258" s="40" t="n">
        <v>1</v>
      </c>
      <c r="F258" s="40" t="n">
        <v>1</v>
      </c>
      <c r="G258" s="40" t="n">
        <v>5</v>
      </c>
      <c r="O258" s="39" t="s">
        <v>501</v>
      </c>
      <c r="P258" s="40" t="n">
        <v>4</v>
      </c>
      <c r="Q258" s="40" t="n">
        <v>3</v>
      </c>
      <c r="R258" s="40" t="n">
        <v>2</v>
      </c>
      <c r="S258" s="40" t="n">
        <v>2</v>
      </c>
      <c r="T258" s="40" t="n">
        <v>2</v>
      </c>
    </row>
    <row r="259" customFormat="false" ht="15" hidden="false" customHeight="false" outlineLevel="0" collapsed="false">
      <c r="A259" s="39" t="s">
        <v>287</v>
      </c>
      <c r="B259" s="40" t="n">
        <v>1</v>
      </c>
      <c r="C259" s="40" t="n">
        <v>1</v>
      </c>
      <c r="D259" s="40" t="n">
        <v>1</v>
      </c>
      <c r="E259" s="40" t="n">
        <v>1</v>
      </c>
      <c r="F259" s="40" t="n">
        <v>1</v>
      </c>
      <c r="G259" s="40" t="n">
        <v>5</v>
      </c>
      <c r="O259" s="39" t="s">
        <v>502</v>
      </c>
      <c r="P259" s="40" t="n">
        <v>6</v>
      </c>
      <c r="Q259" s="40" t="n">
        <v>7</v>
      </c>
      <c r="R259" s="40" t="n">
        <v>4</v>
      </c>
      <c r="S259" s="40"/>
      <c r="T259" s="40"/>
    </row>
    <row r="260" customFormat="false" ht="15" hidden="false" customHeight="false" outlineLevel="0" collapsed="false">
      <c r="A260" s="39" t="s">
        <v>726</v>
      </c>
      <c r="B260" s="40" t="n">
        <v>1</v>
      </c>
      <c r="C260" s="40" t="n">
        <v>1</v>
      </c>
      <c r="D260" s="40" t="n">
        <v>1</v>
      </c>
      <c r="E260" s="40" t="n">
        <v>1</v>
      </c>
      <c r="F260" s="40" t="n">
        <v>1</v>
      </c>
      <c r="G260" s="40" t="n">
        <v>5</v>
      </c>
      <c r="O260" s="39" t="s">
        <v>504</v>
      </c>
      <c r="P260" s="40"/>
      <c r="Q260" s="40"/>
      <c r="R260" s="40"/>
      <c r="S260" s="40"/>
      <c r="T260" s="40" t="n">
        <v>2</v>
      </c>
    </row>
    <row r="261" customFormat="false" ht="15" hidden="false" customHeight="false" outlineLevel="0" collapsed="false">
      <c r="A261" s="39" t="s">
        <v>728</v>
      </c>
      <c r="B261" s="40" t="n">
        <v>1</v>
      </c>
      <c r="C261" s="40" t="n">
        <v>1</v>
      </c>
      <c r="D261" s="40" t="n">
        <v>1</v>
      </c>
      <c r="E261" s="40" t="n">
        <v>1</v>
      </c>
      <c r="F261" s="40" t="n">
        <v>1</v>
      </c>
      <c r="G261" s="40" t="n">
        <v>5</v>
      </c>
      <c r="O261" s="39" t="s">
        <v>704</v>
      </c>
      <c r="P261" s="40" t="n">
        <v>1</v>
      </c>
      <c r="Q261" s="40" t="n">
        <v>1</v>
      </c>
      <c r="R261" s="40"/>
      <c r="S261" s="40"/>
      <c r="T261" s="40"/>
    </row>
    <row r="262" customFormat="false" ht="15" hidden="false" customHeight="false" outlineLevel="0" collapsed="false">
      <c r="A262" s="39" t="s">
        <v>470</v>
      </c>
      <c r="B262" s="40" t="n">
        <v>1</v>
      </c>
      <c r="C262" s="40" t="n">
        <v>1</v>
      </c>
      <c r="D262" s="40" t="n">
        <v>1</v>
      </c>
      <c r="E262" s="40" t="n">
        <v>1</v>
      </c>
      <c r="F262" s="40" t="n">
        <v>1</v>
      </c>
      <c r="G262" s="40" t="n">
        <v>5</v>
      </c>
      <c r="O262" s="39" t="s">
        <v>797</v>
      </c>
      <c r="P262" s="40" t="n">
        <v>1</v>
      </c>
      <c r="Q262" s="40" t="n">
        <v>1</v>
      </c>
      <c r="R262" s="40"/>
      <c r="S262" s="40"/>
      <c r="T262" s="40"/>
    </row>
    <row r="263" customFormat="false" ht="15" hidden="false" customHeight="false" outlineLevel="0" collapsed="false">
      <c r="A263" s="39" t="s">
        <v>477</v>
      </c>
      <c r="B263" s="40" t="n">
        <v>1</v>
      </c>
      <c r="C263" s="40" t="n">
        <v>1</v>
      </c>
      <c r="D263" s="40" t="n">
        <v>1</v>
      </c>
      <c r="E263" s="40" t="n">
        <v>1</v>
      </c>
      <c r="F263" s="40" t="n">
        <v>1</v>
      </c>
      <c r="G263" s="40" t="n">
        <v>5</v>
      </c>
      <c r="O263" s="39" t="s">
        <v>507</v>
      </c>
      <c r="P263" s="40" t="n">
        <v>1</v>
      </c>
      <c r="Q263" s="40" t="n">
        <v>1</v>
      </c>
      <c r="R263" s="40" t="n">
        <v>1</v>
      </c>
      <c r="S263" s="40"/>
      <c r="T263" s="40"/>
    </row>
    <row r="264" customFormat="false" ht="15" hidden="false" customHeight="false" outlineLevel="0" collapsed="false">
      <c r="A264" s="39" t="s">
        <v>678</v>
      </c>
      <c r="B264" s="40" t="n">
        <v>1</v>
      </c>
      <c r="C264" s="40" t="n">
        <v>1</v>
      </c>
      <c r="D264" s="40" t="n">
        <v>1</v>
      </c>
      <c r="E264" s="40" t="n">
        <v>1</v>
      </c>
      <c r="F264" s="40" t="n">
        <v>1</v>
      </c>
      <c r="G264" s="40" t="n">
        <v>5</v>
      </c>
      <c r="O264" s="39" t="s">
        <v>798</v>
      </c>
      <c r="P264" s="40" t="n">
        <v>1</v>
      </c>
      <c r="Q264" s="40"/>
      <c r="R264" s="40"/>
      <c r="S264" s="40"/>
      <c r="T264" s="40"/>
    </row>
    <row r="265" customFormat="false" ht="15" hidden="false" customHeight="false" outlineLevel="0" collapsed="false">
      <c r="A265" s="39" t="s">
        <v>691</v>
      </c>
      <c r="B265" s="40" t="n">
        <v>1</v>
      </c>
      <c r="C265" s="40" t="n">
        <v>1</v>
      </c>
      <c r="D265" s="40" t="n">
        <v>1</v>
      </c>
      <c r="E265" s="40" t="n">
        <v>1</v>
      </c>
      <c r="F265" s="40" t="n">
        <v>1</v>
      </c>
      <c r="G265" s="40" t="n">
        <v>5</v>
      </c>
      <c r="O265" s="39" t="s">
        <v>705</v>
      </c>
      <c r="P265" s="40"/>
      <c r="Q265" s="40" t="n">
        <v>1</v>
      </c>
      <c r="R265" s="40"/>
      <c r="S265" s="40" t="n">
        <v>1</v>
      </c>
      <c r="T265" s="40" t="n">
        <v>1</v>
      </c>
    </row>
    <row r="266" customFormat="false" ht="15" hidden="false" customHeight="false" outlineLevel="0" collapsed="false">
      <c r="A266" s="39" t="s">
        <v>501</v>
      </c>
      <c r="B266" s="40" t="n">
        <v>1</v>
      </c>
      <c r="C266" s="40" t="n">
        <v>1</v>
      </c>
      <c r="D266" s="40" t="n">
        <v>1</v>
      </c>
      <c r="E266" s="40" t="n">
        <v>1</v>
      </c>
      <c r="F266" s="40" t="n">
        <v>1</v>
      </c>
      <c r="G266" s="40" t="n">
        <v>5</v>
      </c>
      <c r="O266" s="39" t="s">
        <v>799</v>
      </c>
      <c r="P266" s="40"/>
      <c r="Q266" s="40" t="n">
        <v>1</v>
      </c>
      <c r="R266" s="40"/>
      <c r="S266" s="40"/>
      <c r="T266" s="40"/>
    </row>
    <row r="267" customFormat="false" ht="15" hidden="false" customHeight="false" outlineLevel="0" collapsed="false">
      <c r="A267" s="39" t="s">
        <v>515</v>
      </c>
      <c r="B267" s="40" t="n">
        <v>1</v>
      </c>
      <c r="C267" s="40" t="n">
        <v>1</v>
      </c>
      <c r="D267" s="40" t="n">
        <v>1</v>
      </c>
      <c r="E267" s="40" t="n">
        <v>1</v>
      </c>
      <c r="F267" s="40" t="n">
        <v>1</v>
      </c>
      <c r="G267" s="40" t="n">
        <v>5</v>
      </c>
      <c r="O267" s="39" t="s">
        <v>800</v>
      </c>
      <c r="P267" s="40" t="n">
        <v>1</v>
      </c>
      <c r="Q267" s="40"/>
      <c r="R267" s="40"/>
      <c r="S267" s="40"/>
      <c r="T267" s="40"/>
    </row>
    <row r="268" customFormat="false" ht="15" hidden="false" customHeight="false" outlineLevel="0" collapsed="false">
      <c r="A268" s="39" t="s">
        <v>768</v>
      </c>
      <c r="B268" s="40" t="n">
        <v>1</v>
      </c>
      <c r="C268" s="40" t="n">
        <v>1</v>
      </c>
      <c r="D268" s="40" t="n">
        <v>1</v>
      </c>
      <c r="E268" s="40" t="n">
        <v>1</v>
      </c>
      <c r="F268" s="40" t="n">
        <v>1</v>
      </c>
      <c r="G268" s="40" t="n">
        <v>5</v>
      </c>
      <c r="H268" s="40" t="n">
        <v>1</v>
      </c>
      <c r="O268" s="39" t="s">
        <v>801</v>
      </c>
      <c r="P268" s="40"/>
      <c r="Q268" s="40" t="n">
        <v>2</v>
      </c>
      <c r="R268" s="40"/>
      <c r="S268" s="40"/>
      <c r="T268" s="40"/>
    </row>
    <row r="269" customFormat="false" ht="15" hidden="false" customHeight="false" outlineLevel="0" collapsed="false">
      <c r="A269" s="44"/>
      <c r="B269" s="40"/>
      <c r="C269" s="40"/>
      <c r="D269" s="40"/>
      <c r="E269" s="40"/>
      <c r="F269" s="40"/>
      <c r="G269" s="40"/>
      <c r="O269" s="39" t="s">
        <v>802</v>
      </c>
      <c r="P269" s="40"/>
      <c r="Q269" s="40" t="n">
        <v>1</v>
      </c>
      <c r="R269" s="40"/>
      <c r="S269" s="40"/>
      <c r="T269" s="40"/>
    </row>
    <row r="270" customFormat="false" ht="15" hidden="false" customHeight="false" outlineLevel="0" collapsed="false">
      <c r="A270" s="24" t="s">
        <v>33</v>
      </c>
      <c r="B270" s="26"/>
      <c r="C270" s="26"/>
      <c r="D270" s="26"/>
      <c r="E270" s="26"/>
      <c r="F270" s="26"/>
      <c r="G270" s="26" t="n">
        <f aca="false">COUNTA(G271:G278)</f>
        <v>8</v>
      </c>
      <c r="H270" s="26" t="n">
        <f aca="false">SUM(H271:H278)</f>
        <v>0</v>
      </c>
      <c r="O270" s="39" t="s">
        <v>803</v>
      </c>
      <c r="P270" s="40"/>
      <c r="Q270" s="40" t="n">
        <v>1</v>
      </c>
      <c r="R270" s="40" t="n">
        <v>0</v>
      </c>
      <c r="S270" s="40" t="n">
        <v>1</v>
      </c>
      <c r="T270" s="40"/>
    </row>
    <row r="271" customFormat="false" ht="15" hidden="false" customHeight="false" outlineLevel="0" collapsed="false">
      <c r="A271" s="39" t="s">
        <v>651</v>
      </c>
      <c r="B271" s="40" t="n">
        <v>1</v>
      </c>
      <c r="C271" s="40" t="n">
        <v>1</v>
      </c>
      <c r="D271" s="40" t="n">
        <v>1</v>
      </c>
      <c r="E271" s="40" t="n">
        <v>1</v>
      </c>
      <c r="F271" s="40" t="n">
        <v>1</v>
      </c>
      <c r="G271" s="40" t="n">
        <v>5</v>
      </c>
      <c r="O271" s="39" t="s">
        <v>694</v>
      </c>
      <c r="P271" s="40" t="n">
        <v>0</v>
      </c>
      <c r="Q271" s="40" t="n">
        <v>0</v>
      </c>
      <c r="R271" s="40" t="n">
        <v>0</v>
      </c>
      <c r="S271" s="40" t="n">
        <v>1</v>
      </c>
      <c r="T271" s="40"/>
    </row>
    <row r="272" customFormat="false" ht="15" hidden="false" customHeight="false" outlineLevel="0" collapsed="false">
      <c r="A272" s="39" t="s">
        <v>451</v>
      </c>
      <c r="B272" s="40" t="n">
        <v>1</v>
      </c>
      <c r="C272" s="40" t="n">
        <v>1</v>
      </c>
      <c r="D272" s="40" t="n">
        <v>1</v>
      </c>
      <c r="E272" s="40" t="n">
        <v>1</v>
      </c>
      <c r="F272" s="40" t="n">
        <v>1</v>
      </c>
      <c r="G272" s="40" t="n">
        <v>5</v>
      </c>
      <c r="O272" s="39" t="s">
        <v>804</v>
      </c>
      <c r="P272" s="40" t="n">
        <v>1</v>
      </c>
      <c r="Q272" s="40" t="n">
        <v>2</v>
      </c>
      <c r="R272" s="40"/>
      <c r="S272" s="40"/>
      <c r="T272" s="40"/>
    </row>
    <row r="273" customFormat="false" ht="15" hidden="false" customHeight="false" outlineLevel="0" collapsed="false">
      <c r="A273" s="39" t="s">
        <v>455</v>
      </c>
      <c r="B273" s="40" t="n">
        <v>1</v>
      </c>
      <c r="C273" s="40" t="n">
        <v>1</v>
      </c>
      <c r="D273" s="40" t="n">
        <v>1</v>
      </c>
      <c r="E273" s="40" t="n">
        <v>1</v>
      </c>
      <c r="F273" s="40" t="n">
        <v>1</v>
      </c>
      <c r="G273" s="40" t="n">
        <v>5</v>
      </c>
      <c r="O273" s="39" t="s">
        <v>510</v>
      </c>
      <c r="P273" s="40" t="n">
        <v>3</v>
      </c>
      <c r="Q273" s="40" t="n">
        <v>3</v>
      </c>
      <c r="R273" s="40" t="n">
        <v>2</v>
      </c>
      <c r="S273" s="40"/>
      <c r="T273" s="40"/>
    </row>
    <row r="274" customFormat="false" ht="15" hidden="false" customHeight="false" outlineLevel="0" collapsed="false">
      <c r="A274" s="39" t="s">
        <v>481</v>
      </c>
      <c r="B274" s="40" t="n">
        <v>1</v>
      </c>
      <c r="C274" s="40" t="n">
        <v>1</v>
      </c>
      <c r="D274" s="40" t="n">
        <v>1</v>
      </c>
      <c r="E274" s="40" t="n">
        <v>1</v>
      </c>
      <c r="F274" s="40" t="n">
        <v>1</v>
      </c>
      <c r="G274" s="40" t="n">
        <v>5</v>
      </c>
      <c r="O274" s="39" t="s">
        <v>805</v>
      </c>
      <c r="P274" s="40" t="n">
        <v>2</v>
      </c>
      <c r="Q274" s="40" t="n">
        <v>1</v>
      </c>
      <c r="R274" s="40" t="n">
        <v>1</v>
      </c>
      <c r="S274" s="40" t="n">
        <v>1</v>
      </c>
      <c r="T274" s="40"/>
    </row>
    <row r="275" customFormat="false" ht="15" hidden="false" customHeight="false" outlineLevel="0" collapsed="false">
      <c r="A275" s="39" t="s">
        <v>687</v>
      </c>
      <c r="B275" s="40" t="n">
        <v>1</v>
      </c>
      <c r="C275" s="40" t="n">
        <v>1</v>
      </c>
      <c r="D275" s="40" t="n">
        <v>1</v>
      </c>
      <c r="E275" s="40" t="n">
        <v>1</v>
      </c>
      <c r="F275" s="40" t="n">
        <v>1</v>
      </c>
      <c r="G275" s="40" t="n">
        <v>5</v>
      </c>
      <c r="O275" s="39" t="s">
        <v>761</v>
      </c>
      <c r="P275" s="40" t="n">
        <v>1</v>
      </c>
      <c r="Q275" s="40" t="n">
        <v>1</v>
      </c>
      <c r="R275" s="40" t="n">
        <v>1</v>
      </c>
      <c r="S275" s="40" t="n">
        <v>1</v>
      </c>
      <c r="T275" s="40" t="n">
        <v>1</v>
      </c>
    </row>
    <row r="276" customFormat="false" ht="15" hidden="false" customHeight="false" outlineLevel="0" collapsed="false">
      <c r="A276" s="39" t="s">
        <v>714</v>
      </c>
      <c r="B276" s="40" t="n">
        <v>1</v>
      </c>
      <c r="C276" s="40" t="n">
        <v>1</v>
      </c>
      <c r="D276" s="40" t="n">
        <v>1</v>
      </c>
      <c r="E276" s="40" t="n">
        <v>1</v>
      </c>
      <c r="F276" s="40" t="n">
        <v>1</v>
      </c>
      <c r="G276" s="40" t="n">
        <v>5</v>
      </c>
      <c r="O276" s="39" t="s">
        <v>707</v>
      </c>
      <c r="P276" s="40"/>
      <c r="Q276" s="40" t="n">
        <v>1</v>
      </c>
      <c r="R276" s="40" t="n">
        <v>1</v>
      </c>
      <c r="S276" s="40"/>
      <c r="T276" s="40" t="n">
        <v>0</v>
      </c>
    </row>
    <row r="277" customFormat="false" ht="15" hidden="false" customHeight="false" outlineLevel="0" collapsed="false">
      <c r="A277" s="39" t="s">
        <v>515</v>
      </c>
      <c r="B277" s="40" t="n">
        <v>1</v>
      </c>
      <c r="C277" s="40" t="n">
        <v>1</v>
      </c>
      <c r="D277" s="40" t="n">
        <v>1</v>
      </c>
      <c r="E277" s="40" t="n">
        <v>1</v>
      </c>
      <c r="F277" s="40" t="n">
        <v>1</v>
      </c>
      <c r="G277" s="40" t="n">
        <v>5</v>
      </c>
      <c r="O277" s="39" t="s">
        <v>806</v>
      </c>
      <c r="P277" s="40" t="n">
        <v>2</v>
      </c>
      <c r="Q277" s="40" t="n">
        <v>1</v>
      </c>
      <c r="R277" s="40" t="n">
        <v>1</v>
      </c>
      <c r="S277" s="40" t="n">
        <v>1</v>
      </c>
      <c r="T277" s="40"/>
    </row>
    <row r="278" customFormat="false" ht="15" hidden="false" customHeight="false" outlineLevel="0" collapsed="false">
      <c r="A278" s="39" t="s">
        <v>768</v>
      </c>
      <c r="B278" s="40" t="n">
        <v>1</v>
      </c>
      <c r="C278" s="40" t="n">
        <v>1</v>
      </c>
      <c r="D278" s="40" t="n">
        <v>1</v>
      </c>
      <c r="E278" s="40" t="n">
        <v>1</v>
      </c>
      <c r="F278" s="40" t="n">
        <v>1</v>
      </c>
      <c r="G278" s="40" t="n">
        <v>5</v>
      </c>
      <c r="O278" s="39" t="s">
        <v>807</v>
      </c>
      <c r="P278" s="40" t="n">
        <v>2</v>
      </c>
      <c r="Q278" s="40" t="n">
        <v>1</v>
      </c>
      <c r="R278" s="40"/>
      <c r="S278" s="40"/>
      <c r="T278" s="40" t="n">
        <v>1</v>
      </c>
    </row>
    <row r="279" customFormat="false" ht="15" hidden="false" customHeight="false" outlineLevel="0" collapsed="false">
      <c r="A279" s="44"/>
      <c r="B279" s="40"/>
      <c r="C279" s="40"/>
      <c r="D279" s="40"/>
      <c r="E279" s="40"/>
      <c r="F279" s="40"/>
      <c r="G279" s="40"/>
      <c r="O279" s="39" t="s">
        <v>808</v>
      </c>
      <c r="P279" s="40"/>
      <c r="Q279" s="40" t="n">
        <v>2</v>
      </c>
      <c r="R279" s="40" t="n">
        <v>1</v>
      </c>
      <c r="S279" s="40" t="n">
        <v>1</v>
      </c>
      <c r="T279" s="40"/>
    </row>
    <row r="280" customFormat="false" ht="15" hidden="false" customHeight="false" outlineLevel="0" collapsed="false">
      <c r="A280" s="24" t="s">
        <v>37</v>
      </c>
      <c r="B280" s="26"/>
      <c r="C280" s="26"/>
      <c r="D280" s="26"/>
      <c r="E280" s="26"/>
      <c r="F280" s="26"/>
      <c r="G280" s="26" t="n">
        <f aca="false">COUNTA(G281:G288)</f>
        <v>8</v>
      </c>
      <c r="H280" s="26" t="n">
        <f aca="false">SUM(H281:H288)</f>
        <v>0</v>
      </c>
      <c r="O280" s="39" t="s">
        <v>809</v>
      </c>
      <c r="P280" s="40" t="n">
        <v>2</v>
      </c>
      <c r="Q280" s="40" t="n">
        <v>2</v>
      </c>
      <c r="R280" s="40" t="n">
        <v>1</v>
      </c>
      <c r="S280" s="40"/>
      <c r="T280" s="40"/>
    </row>
    <row r="281" customFormat="false" ht="15" hidden="false" customHeight="false" outlineLevel="0" collapsed="false">
      <c r="A281" s="39" t="s">
        <v>810</v>
      </c>
      <c r="B281" s="40" t="n">
        <v>1</v>
      </c>
      <c r="C281" s="40" t="n">
        <v>1</v>
      </c>
      <c r="D281" s="40" t="n">
        <v>1</v>
      </c>
      <c r="E281" s="40" t="n">
        <v>1</v>
      </c>
      <c r="F281" s="40" t="n">
        <v>1</v>
      </c>
      <c r="G281" s="40" t="n">
        <v>5</v>
      </c>
      <c r="O281" s="39" t="s">
        <v>708</v>
      </c>
      <c r="P281" s="40"/>
      <c r="Q281" s="40"/>
      <c r="R281" s="40"/>
      <c r="S281" s="40" t="n">
        <v>2</v>
      </c>
      <c r="T281" s="40" t="n">
        <v>1</v>
      </c>
    </row>
    <row r="282" customFormat="false" ht="15" hidden="false" customHeight="false" outlineLevel="0" collapsed="false">
      <c r="A282" s="39" t="s">
        <v>438</v>
      </c>
      <c r="B282" s="40" t="n">
        <v>1</v>
      </c>
      <c r="C282" s="40" t="n">
        <v>1</v>
      </c>
      <c r="D282" s="40" t="n">
        <v>1</v>
      </c>
      <c r="E282" s="40" t="n">
        <v>1</v>
      </c>
      <c r="F282" s="40" t="n">
        <v>1</v>
      </c>
      <c r="G282" s="40" t="n">
        <v>5</v>
      </c>
      <c r="O282" s="39" t="s">
        <v>710</v>
      </c>
      <c r="P282" s="40"/>
      <c r="Q282" s="40" t="n">
        <v>1</v>
      </c>
      <c r="R282" s="40" t="n">
        <v>2</v>
      </c>
      <c r="S282" s="40"/>
      <c r="T282" s="40"/>
    </row>
    <row r="283" customFormat="false" ht="15" hidden="false" customHeight="false" outlineLevel="0" collapsed="false">
      <c r="A283" s="39" t="s">
        <v>642</v>
      </c>
      <c r="B283" s="40" t="n">
        <v>1</v>
      </c>
      <c r="C283" s="40" t="n">
        <v>1</v>
      </c>
      <c r="D283" s="40" t="n">
        <v>1</v>
      </c>
      <c r="E283" s="40" t="n">
        <v>1</v>
      </c>
      <c r="F283" s="40" t="n">
        <v>1</v>
      </c>
      <c r="G283" s="40" t="n">
        <v>5</v>
      </c>
      <c r="O283" s="39" t="s">
        <v>511</v>
      </c>
      <c r="P283" s="40" t="n">
        <v>1</v>
      </c>
      <c r="Q283" s="40"/>
      <c r="R283" s="40"/>
      <c r="S283" s="40"/>
      <c r="T283" s="40" t="n">
        <v>1</v>
      </c>
    </row>
    <row r="284" customFormat="false" ht="15" hidden="false" customHeight="false" outlineLevel="0" collapsed="false">
      <c r="A284" s="39" t="s">
        <v>726</v>
      </c>
      <c r="B284" s="40" t="n">
        <v>1</v>
      </c>
      <c r="C284" s="40" t="n">
        <v>1</v>
      </c>
      <c r="D284" s="40" t="n">
        <v>1</v>
      </c>
      <c r="E284" s="40" t="n">
        <v>1</v>
      </c>
      <c r="F284" s="40" t="n">
        <v>1</v>
      </c>
      <c r="G284" s="40" t="n">
        <v>5</v>
      </c>
      <c r="O284" s="39" t="s">
        <v>711</v>
      </c>
      <c r="P284" s="40"/>
      <c r="Q284" s="40" t="n">
        <v>1</v>
      </c>
      <c r="R284" s="40"/>
      <c r="S284" s="40"/>
      <c r="T284" s="40"/>
    </row>
    <row r="285" customFormat="false" ht="15" hidden="false" customHeight="false" outlineLevel="0" collapsed="false">
      <c r="A285" s="39" t="s">
        <v>288</v>
      </c>
      <c r="B285" s="40" t="n">
        <v>1</v>
      </c>
      <c r="C285" s="40" t="n">
        <v>1</v>
      </c>
      <c r="D285" s="40" t="n">
        <v>1</v>
      </c>
      <c r="E285" s="40" t="n">
        <v>1</v>
      </c>
      <c r="F285" s="40" t="n">
        <v>1</v>
      </c>
      <c r="G285" s="40" t="n">
        <v>5</v>
      </c>
      <c r="O285" s="39" t="s">
        <v>712</v>
      </c>
      <c r="P285" s="40" t="n">
        <v>1</v>
      </c>
      <c r="Q285" s="40"/>
      <c r="R285" s="40"/>
      <c r="S285" s="40"/>
      <c r="T285" s="40"/>
    </row>
    <row r="286" customFormat="false" ht="15" hidden="false" customHeight="false" outlineLevel="0" collapsed="false">
      <c r="A286" s="39" t="s">
        <v>811</v>
      </c>
      <c r="B286" s="40" t="n">
        <v>1</v>
      </c>
      <c r="C286" s="40" t="n">
        <v>1</v>
      </c>
      <c r="D286" s="40" t="n">
        <v>1</v>
      </c>
      <c r="E286" s="40" t="n">
        <v>1</v>
      </c>
      <c r="F286" s="40" t="n">
        <v>1</v>
      </c>
      <c r="G286" s="40" t="n">
        <v>5</v>
      </c>
      <c r="O286" s="39" t="s">
        <v>628</v>
      </c>
      <c r="P286" s="40" t="n">
        <v>1</v>
      </c>
      <c r="Q286" s="40"/>
      <c r="R286" s="40"/>
      <c r="S286" s="40"/>
      <c r="T286" s="40"/>
    </row>
    <row r="287" customFormat="false" ht="15" hidden="false" customHeight="false" outlineLevel="0" collapsed="false">
      <c r="A287" s="39" t="s">
        <v>730</v>
      </c>
      <c r="B287" s="40" t="n">
        <v>1</v>
      </c>
      <c r="C287" s="40" t="n">
        <v>1</v>
      </c>
      <c r="D287" s="40" t="n">
        <v>1</v>
      </c>
      <c r="E287" s="40" t="n">
        <v>1</v>
      </c>
      <c r="F287" s="40" t="n">
        <v>1</v>
      </c>
      <c r="G287" s="40" t="n">
        <v>5</v>
      </c>
      <c r="O287" s="39" t="s">
        <v>697</v>
      </c>
      <c r="P287" s="40" t="n">
        <v>1</v>
      </c>
      <c r="Q287" s="40"/>
      <c r="R287" s="40"/>
      <c r="S287" s="40"/>
      <c r="T287" s="40"/>
    </row>
    <row r="288" customFormat="false" ht="15" hidden="false" customHeight="false" outlineLevel="0" collapsed="false">
      <c r="A288" s="39" t="s">
        <v>535</v>
      </c>
      <c r="B288" s="40" t="n">
        <v>1</v>
      </c>
      <c r="C288" s="40" t="n">
        <v>1</v>
      </c>
      <c r="D288" s="40" t="n">
        <v>1</v>
      </c>
      <c r="E288" s="40" t="n">
        <v>1</v>
      </c>
      <c r="F288" s="40" t="n">
        <v>1</v>
      </c>
      <c r="G288" s="40" t="n">
        <v>5</v>
      </c>
      <c r="O288" s="39" t="s">
        <v>512</v>
      </c>
      <c r="P288" s="40" t="n">
        <v>1</v>
      </c>
      <c r="Q288" s="40" t="n">
        <v>1</v>
      </c>
      <c r="R288" s="40"/>
      <c r="S288" s="40"/>
      <c r="T288" s="40"/>
    </row>
    <row r="289" customFormat="false" ht="15" hidden="false" customHeight="false" outlineLevel="0" collapsed="false">
      <c r="A289" s="44"/>
      <c r="B289" s="40"/>
      <c r="C289" s="40"/>
      <c r="D289" s="40"/>
      <c r="E289" s="40"/>
      <c r="F289" s="40"/>
      <c r="G289" s="40"/>
      <c r="O289" s="39" t="s">
        <v>702</v>
      </c>
      <c r="P289" s="40" t="n">
        <v>2</v>
      </c>
      <c r="Q289" s="40" t="n">
        <v>2</v>
      </c>
      <c r="R289" s="40" t="n">
        <v>2</v>
      </c>
      <c r="S289" s="40"/>
      <c r="T289" s="40" t="n">
        <v>0</v>
      </c>
    </row>
    <row r="290" customFormat="false" ht="15" hidden="false" customHeight="false" outlineLevel="0" collapsed="false">
      <c r="A290" s="24" t="s">
        <v>31</v>
      </c>
      <c r="B290" s="26"/>
      <c r="C290" s="26"/>
      <c r="D290" s="26"/>
      <c r="E290" s="26"/>
      <c r="F290" s="26"/>
      <c r="G290" s="26" t="n">
        <f aca="false">COUNTA(G291:G296)</f>
        <v>6</v>
      </c>
      <c r="H290" s="26" t="n">
        <f aca="false">SUM(H291:H296)</f>
        <v>2</v>
      </c>
      <c r="O290" s="39" t="s">
        <v>812</v>
      </c>
      <c r="P290" s="40"/>
      <c r="Q290" s="40"/>
      <c r="R290" s="40"/>
      <c r="S290" s="40" t="n">
        <v>2</v>
      </c>
      <c r="T290" s="40"/>
    </row>
    <row r="291" customFormat="false" ht="15" hidden="false" customHeight="false" outlineLevel="0" collapsed="false">
      <c r="A291" s="39" t="s">
        <v>650</v>
      </c>
      <c r="B291" s="40" t="n">
        <v>1</v>
      </c>
      <c r="C291" s="40" t="n">
        <v>1</v>
      </c>
      <c r="D291" s="40" t="n">
        <v>1</v>
      </c>
      <c r="E291" s="40" t="n">
        <v>1</v>
      </c>
      <c r="F291" s="40" t="n">
        <v>1</v>
      </c>
      <c r="G291" s="40" t="n">
        <v>5</v>
      </c>
      <c r="O291" s="39" t="s">
        <v>813</v>
      </c>
      <c r="P291" s="40" t="n">
        <v>2</v>
      </c>
      <c r="Q291" s="40"/>
      <c r="R291" s="40"/>
      <c r="S291" s="40"/>
      <c r="T291" s="40"/>
    </row>
    <row r="292" customFormat="false" ht="15" hidden="false" customHeight="false" outlineLevel="0" collapsed="false">
      <c r="A292" s="39" t="s">
        <v>632</v>
      </c>
      <c r="B292" s="40" t="n">
        <v>1</v>
      </c>
      <c r="C292" s="40" t="n">
        <v>1</v>
      </c>
      <c r="D292" s="40" t="n">
        <v>1</v>
      </c>
      <c r="E292" s="40" t="n">
        <v>1</v>
      </c>
      <c r="F292" s="40" t="n">
        <v>1</v>
      </c>
      <c r="G292" s="40" t="n">
        <v>5</v>
      </c>
      <c r="O292" s="39" t="s">
        <v>763</v>
      </c>
      <c r="P292" s="40" t="n">
        <v>1</v>
      </c>
      <c r="Q292" s="40" t="n">
        <v>1</v>
      </c>
      <c r="R292" s="40" t="n">
        <v>1</v>
      </c>
      <c r="S292" s="40" t="n">
        <v>1</v>
      </c>
      <c r="T292" s="40" t="n">
        <v>1</v>
      </c>
    </row>
    <row r="293" customFormat="false" ht="15" hidden="false" customHeight="false" outlineLevel="0" collapsed="false">
      <c r="A293" s="39" t="s">
        <v>656</v>
      </c>
      <c r="B293" s="40" t="n">
        <v>1</v>
      </c>
      <c r="C293" s="40" t="n">
        <v>1</v>
      </c>
      <c r="D293" s="40" t="n">
        <v>1</v>
      </c>
      <c r="E293" s="40" t="n">
        <v>1</v>
      </c>
      <c r="F293" s="40" t="n">
        <v>1</v>
      </c>
      <c r="G293" s="40" t="n">
        <v>5</v>
      </c>
      <c r="O293" s="39" t="s">
        <v>706</v>
      </c>
      <c r="P293" s="40" t="n">
        <v>1</v>
      </c>
      <c r="Q293" s="40" t="n">
        <v>1</v>
      </c>
      <c r="R293" s="40"/>
      <c r="S293" s="40"/>
      <c r="T293" s="40"/>
    </row>
    <row r="294" customFormat="false" ht="15" hidden="false" customHeight="false" outlineLevel="0" collapsed="false">
      <c r="A294" s="39" t="s">
        <v>470</v>
      </c>
      <c r="B294" s="40" t="n">
        <v>1</v>
      </c>
      <c r="C294" s="40" t="n">
        <v>1</v>
      </c>
      <c r="D294" s="40" t="n">
        <v>1</v>
      </c>
      <c r="E294" s="40" t="n">
        <v>1</v>
      </c>
      <c r="F294" s="40" t="n">
        <v>1</v>
      </c>
      <c r="G294" s="40" t="n">
        <v>5</v>
      </c>
      <c r="H294" s="40" t="n">
        <v>1</v>
      </c>
      <c r="O294" s="39" t="s">
        <v>714</v>
      </c>
      <c r="P294" s="40" t="n">
        <v>1</v>
      </c>
      <c r="Q294" s="40" t="n">
        <v>3</v>
      </c>
      <c r="R294" s="40" t="n">
        <v>2</v>
      </c>
      <c r="S294" s="40" t="n">
        <v>2</v>
      </c>
      <c r="T294" s="40" t="n">
        <v>2</v>
      </c>
    </row>
    <row r="295" customFormat="false" ht="15" hidden="false" customHeight="false" outlineLevel="0" collapsed="false">
      <c r="A295" s="39" t="s">
        <v>666</v>
      </c>
      <c r="B295" s="40" t="n">
        <v>1</v>
      </c>
      <c r="C295" s="40" t="n">
        <v>1</v>
      </c>
      <c r="D295" s="40" t="n">
        <v>1</v>
      </c>
      <c r="E295" s="40" t="n">
        <v>1</v>
      </c>
      <c r="F295" s="40" t="n">
        <v>1</v>
      </c>
      <c r="G295" s="40" t="n">
        <v>5</v>
      </c>
      <c r="H295" s="40" t="n">
        <v>1</v>
      </c>
      <c r="O295" s="39" t="s">
        <v>515</v>
      </c>
      <c r="P295" s="40" t="n">
        <v>1</v>
      </c>
      <c r="Q295" s="40" t="n">
        <v>1</v>
      </c>
      <c r="R295" s="40" t="n">
        <v>1</v>
      </c>
      <c r="S295" s="40" t="n">
        <v>1</v>
      </c>
      <c r="T295" s="40" t="n">
        <v>1</v>
      </c>
    </row>
    <row r="296" customFormat="false" ht="15" hidden="false" customHeight="false" outlineLevel="0" collapsed="false">
      <c r="A296" s="39" t="s">
        <v>518</v>
      </c>
      <c r="B296" s="40" t="n">
        <v>1</v>
      </c>
      <c r="C296" s="40" t="n">
        <v>1</v>
      </c>
      <c r="D296" s="40" t="n">
        <v>1</v>
      </c>
      <c r="E296" s="40" t="n">
        <v>1</v>
      </c>
      <c r="F296" s="40" t="n">
        <v>1</v>
      </c>
      <c r="G296" s="40" t="n">
        <v>5</v>
      </c>
      <c r="O296" s="39" t="s">
        <v>814</v>
      </c>
      <c r="P296" s="40" t="n">
        <v>1</v>
      </c>
      <c r="Q296" s="40"/>
      <c r="R296" s="40"/>
      <c r="S296" s="40"/>
      <c r="T296" s="40"/>
    </row>
    <row r="297" customFormat="false" ht="15" hidden="false" customHeight="false" outlineLevel="0" collapsed="false">
      <c r="A297" s="44"/>
      <c r="B297" s="40"/>
      <c r="C297" s="40"/>
      <c r="D297" s="40"/>
      <c r="E297" s="40"/>
      <c r="F297" s="40"/>
      <c r="G297" s="40"/>
      <c r="O297" s="39" t="s">
        <v>709</v>
      </c>
      <c r="P297" s="40" t="n">
        <v>3</v>
      </c>
      <c r="Q297" s="40" t="n">
        <v>2</v>
      </c>
      <c r="R297" s="40"/>
      <c r="S297" s="40"/>
      <c r="T297" s="40"/>
    </row>
    <row r="298" customFormat="false" ht="15" hidden="false" customHeight="false" outlineLevel="0" collapsed="false">
      <c r="A298" s="24" t="s">
        <v>39</v>
      </c>
      <c r="B298" s="26"/>
      <c r="C298" s="26"/>
      <c r="D298" s="26"/>
      <c r="E298" s="26"/>
      <c r="F298" s="26"/>
      <c r="G298" s="26" t="n">
        <f aca="false">COUNTA(G299:G301)</f>
        <v>3</v>
      </c>
      <c r="H298" s="26" t="n">
        <f aca="false">SUM(H299:H301)</f>
        <v>0</v>
      </c>
      <c r="O298" s="39" t="s">
        <v>815</v>
      </c>
      <c r="P298" s="40"/>
      <c r="Q298" s="40"/>
      <c r="R298" s="40"/>
      <c r="S298" s="40"/>
      <c r="T298" s="40" t="n">
        <v>1</v>
      </c>
    </row>
    <row r="299" customFormat="false" ht="15" hidden="false" customHeight="false" outlineLevel="0" collapsed="false">
      <c r="A299" s="39" t="s">
        <v>458</v>
      </c>
      <c r="B299" s="40" t="n">
        <v>1</v>
      </c>
      <c r="C299" s="40" t="n">
        <v>1</v>
      </c>
      <c r="D299" s="40" t="n">
        <v>1</v>
      </c>
      <c r="E299" s="40" t="n">
        <v>1</v>
      </c>
      <c r="F299" s="40" t="n">
        <v>1</v>
      </c>
      <c r="G299" s="40" t="n">
        <v>5</v>
      </c>
      <c r="O299" s="39" t="s">
        <v>518</v>
      </c>
      <c r="P299" s="40" t="n">
        <v>3</v>
      </c>
      <c r="Q299" s="40" t="n">
        <v>1</v>
      </c>
      <c r="R299" s="40" t="n">
        <v>2</v>
      </c>
      <c r="S299" s="40" t="n">
        <v>2</v>
      </c>
      <c r="T299" s="40" t="n">
        <v>2</v>
      </c>
    </row>
    <row r="300" customFormat="false" ht="15" hidden="false" customHeight="false" outlineLevel="0" collapsed="false">
      <c r="A300" s="39" t="s">
        <v>554</v>
      </c>
      <c r="B300" s="40" t="n">
        <v>1</v>
      </c>
      <c r="C300" s="40" t="n">
        <v>1</v>
      </c>
      <c r="D300" s="40" t="n">
        <v>1</v>
      </c>
      <c r="E300" s="40" t="n">
        <v>1</v>
      </c>
      <c r="F300" s="40" t="n">
        <v>1</v>
      </c>
      <c r="G300" s="40" t="n">
        <v>5</v>
      </c>
      <c r="O300" s="39" t="s">
        <v>816</v>
      </c>
      <c r="P300" s="40" t="n">
        <v>1</v>
      </c>
      <c r="Q300" s="40" t="n">
        <v>1</v>
      </c>
      <c r="R300" s="40" t="n">
        <v>2</v>
      </c>
      <c r="S300" s="40" t="n">
        <v>1</v>
      </c>
      <c r="T300" s="40"/>
    </row>
    <row r="301" customFormat="false" ht="15" hidden="false" customHeight="false" outlineLevel="0" collapsed="false">
      <c r="A301" s="39" t="s">
        <v>396</v>
      </c>
      <c r="B301" s="40" t="n">
        <v>1</v>
      </c>
      <c r="C301" s="40" t="n">
        <v>1</v>
      </c>
      <c r="D301" s="40" t="n">
        <v>1</v>
      </c>
      <c r="E301" s="40" t="n">
        <v>1</v>
      </c>
      <c r="F301" s="40" t="n">
        <v>1</v>
      </c>
      <c r="G301" s="40" t="n">
        <v>5</v>
      </c>
      <c r="O301" s="39" t="s">
        <v>519</v>
      </c>
      <c r="P301" s="40"/>
      <c r="Q301" s="40" t="n">
        <v>1</v>
      </c>
      <c r="R301" s="40"/>
      <c r="S301" s="40"/>
      <c r="T301" s="40"/>
    </row>
    <row r="302" customFormat="false" ht="15" hidden="false" customHeight="false" outlineLevel="0" collapsed="false">
      <c r="A302" s="44"/>
      <c r="B302" s="40"/>
      <c r="C302" s="40"/>
      <c r="D302" s="40"/>
      <c r="E302" s="40"/>
      <c r="F302" s="40"/>
      <c r="G302" s="40"/>
      <c r="O302" s="39" t="s">
        <v>521</v>
      </c>
      <c r="P302" s="40" t="n">
        <v>1</v>
      </c>
      <c r="Q302" s="40"/>
      <c r="R302" s="40"/>
      <c r="S302" s="40"/>
      <c r="T302" s="40"/>
    </row>
    <row r="303" customFormat="false" ht="15" hidden="false" customHeight="false" outlineLevel="0" collapsed="false">
      <c r="A303" s="24" t="s">
        <v>124</v>
      </c>
      <c r="B303" s="26"/>
      <c r="C303" s="26"/>
      <c r="D303" s="26"/>
      <c r="E303" s="26"/>
      <c r="F303" s="26"/>
      <c r="G303" s="26" t="n">
        <f aca="false">COUNTA(G304)</f>
        <v>1</v>
      </c>
      <c r="H303" s="26" t="n">
        <f aca="false">SUM(H304)</f>
        <v>0</v>
      </c>
      <c r="O303" s="39" t="s">
        <v>523</v>
      </c>
      <c r="P303" s="40"/>
      <c r="Q303" s="40" t="n">
        <v>1</v>
      </c>
      <c r="R303" s="40" t="n">
        <v>1</v>
      </c>
      <c r="S303" s="40"/>
      <c r="T303" s="40" t="n">
        <v>1</v>
      </c>
    </row>
    <row r="304" customFormat="false" ht="15" hidden="false" customHeight="false" outlineLevel="0" collapsed="false">
      <c r="A304" s="39" t="s">
        <v>647</v>
      </c>
      <c r="B304" s="40" t="n">
        <v>1</v>
      </c>
      <c r="C304" s="40" t="n">
        <v>1</v>
      </c>
      <c r="D304" s="40" t="n">
        <v>1</v>
      </c>
      <c r="E304" s="40" t="n">
        <v>1</v>
      </c>
      <c r="F304" s="40" t="n">
        <v>1</v>
      </c>
      <c r="G304" s="40" t="n">
        <v>5</v>
      </c>
      <c r="O304" s="39" t="s">
        <v>817</v>
      </c>
      <c r="P304" s="40"/>
      <c r="Q304" s="40"/>
      <c r="R304" s="40"/>
      <c r="S304" s="40"/>
      <c r="T304" s="40" t="n">
        <v>1</v>
      </c>
    </row>
    <row r="305" customFormat="false" ht="15" hidden="false" customHeight="false" outlineLevel="0" collapsed="false">
      <c r="A305" s="39" t="s">
        <v>489</v>
      </c>
      <c r="B305" s="40" t="n">
        <v>1</v>
      </c>
      <c r="C305" s="40" t="n">
        <v>1</v>
      </c>
      <c r="D305" s="40" t="n">
        <v>1</v>
      </c>
      <c r="E305" s="40" t="n">
        <v>1</v>
      </c>
      <c r="F305" s="40" t="n">
        <v>1</v>
      </c>
      <c r="G305" s="40" t="n">
        <v>5</v>
      </c>
      <c r="O305" s="39" t="s">
        <v>524</v>
      </c>
      <c r="P305" s="40" t="n">
        <v>1</v>
      </c>
      <c r="Q305" s="40"/>
      <c r="R305" s="40"/>
      <c r="S305" s="40"/>
      <c r="T305" s="40"/>
    </row>
    <row r="306" customFormat="false" ht="15" hidden="false" customHeight="false" outlineLevel="0" collapsed="false">
      <c r="A306" s="44"/>
      <c r="B306" s="40"/>
      <c r="C306" s="40"/>
      <c r="D306" s="40"/>
      <c r="E306" s="40"/>
      <c r="F306" s="40"/>
      <c r="G306" s="40"/>
      <c r="O306" s="39" t="s">
        <v>818</v>
      </c>
      <c r="P306" s="40" t="n">
        <v>1</v>
      </c>
      <c r="Q306" s="40" t="n">
        <v>1</v>
      </c>
      <c r="R306" s="40" t="n">
        <v>1</v>
      </c>
      <c r="S306" s="40"/>
      <c r="T306" s="40"/>
    </row>
    <row r="307" customFormat="false" ht="15" hidden="false" customHeight="false" outlineLevel="0" collapsed="false">
      <c r="A307" s="24" t="s">
        <v>125</v>
      </c>
      <c r="B307" s="26"/>
      <c r="C307" s="26"/>
      <c r="D307" s="26"/>
      <c r="E307" s="26"/>
      <c r="F307" s="26"/>
      <c r="G307" s="26" t="n">
        <f aca="false">COUNTA(G308)</f>
        <v>1</v>
      </c>
      <c r="H307" s="26" t="n">
        <f aca="false">SUM(H308)</f>
        <v>0</v>
      </c>
      <c r="O307" s="39" t="s">
        <v>819</v>
      </c>
      <c r="P307" s="40" t="n">
        <v>1</v>
      </c>
      <c r="Q307" s="40"/>
      <c r="R307" s="40" t="n">
        <v>1</v>
      </c>
      <c r="S307" s="40" t="n">
        <v>2</v>
      </c>
      <c r="T307" s="40" t="n">
        <v>3</v>
      </c>
    </row>
    <row r="308" customFormat="false" ht="15" hidden="false" customHeight="false" outlineLevel="0" collapsed="false">
      <c r="A308" s="39" t="s">
        <v>647</v>
      </c>
      <c r="B308" s="40" t="n">
        <v>1</v>
      </c>
      <c r="C308" s="40" t="n">
        <v>1</v>
      </c>
      <c r="D308" s="40" t="n">
        <v>1</v>
      </c>
      <c r="E308" s="40" t="n">
        <v>1</v>
      </c>
      <c r="F308" s="40" t="n">
        <v>1</v>
      </c>
      <c r="G308" s="40" t="n">
        <v>5</v>
      </c>
      <c r="O308" s="39" t="s">
        <v>736</v>
      </c>
      <c r="P308" s="40" t="n">
        <v>2</v>
      </c>
      <c r="Q308" s="40" t="n">
        <v>2</v>
      </c>
      <c r="R308" s="40"/>
      <c r="S308" s="40"/>
      <c r="T308" s="40"/>
    </row>
    <row r="309" customFormat="false" ht="15" hidden="false" customHeight="false" outlineLevel="0" collapsed="false">
      <c r="A309" s="39" t="s">
        <v>712</v>
      </c>
      <c r="B309" s="40" t="n">
        <v>1</v>
      </c>
      <c r="C309" s="40" t="n">
        <v>1</v>
      </c>
      <c r="D309" s="40" t="n">
        <v>1</v>
      </c>
      <c r="E309" s="40" t="n">
        <v>1</v>
      </c>
      <c r="F309" s="40" t="n">
        <v>1</v>
      </c>
      <c r="G309" s="40" t="n">
        <v>5</v>
      </c>
      <c r="O309" s="39" t="s">
        <v>526</v>
      </c>
      <c r="P309" s="40"/>
      <c r="Q309" s="40"/>
      <c r="R309" s="40"/>
      <c r="S309" s="40"/>
      <c r="T309" s="40" t="n">
        <v>1</v>
      </c>
    </row>
    <row r="310" customFormat="false" ht="15" hidden="false" customHeight="false" outlineLevel="0" collapsed="false">
      <c r="A310" s="44"/>
      <c r="B310" s="40"/>
      <c r="C310" s="40"/>
      <c r="D310" s="40"/>
      <c r="E310" s="40"/>
      <c r="F310" s="40"/>
      <c r="G310" s="40"/>
      <c r="O310" s="39" t="s">
        <v>820</v>
      </c>
      <c r="P310" s="40" t="n">
        <v>1</v>
      </c>
      <c r="Q310" s="40"/>
      <c r="R310" s="40"/>
      <c r="S310" s="40"/>
      <c r="T310" s="40"/>
    </row>
    <row r="311" customFormat="false" ht="15" hidden="false" customHeight="false" outlineLevel="0" collapsed="false">
      <c r="A311" s="24" t="s">
        <v>126</v>
      </c>
      <c r="B311" s="26"/>
      <c r="C311" s="26"/>
      <c r="D311" s="26"/>
      <c r="E311" s="26"/>
      <c r="F311" s="26"/>
      <c r="G311" s="26" t="n">
        <f aca="false">COUNTA(G312)</f>
        <v>1</v>
      </c>
      <c r="H311" s="26" t="n">
        <f aca="false">SUM(H312)</f>
        <v>0</v>
      </c>
      <c r="O311" s="39" t="s">
        <v>529</v>
      </c>
      <c r="P311" s="40" t="n">
        <v>1</v>
      </c>
      <c r="Q311" s="40"/>
      <c r="R311" s="40"/>
      <c r="S311" s="40"/>
      <c r="T311" s="40"/>
    </row>
    <row r="312" customFormat="false" ht="15" hidden="false" customHeight="false" outlineLevel="0" collapsed="false">
      <c r="A312" s="39" t="s">
        <v>627</v>
      </c>
      <c r="B312" s="40" t="n">
        <v>1</v>
      </c>
      <c r="C312" s="40" t="n">
        <v>1</v>
      </c>
      <c r="D312" s="40" t="n">
        <v>1</v>
      </c>
      <c r="E312" s="40" t="n">
        <v>1</v>
      </c>
      <c r="F312" s="40" t="n">
        <v>1</v>
      </c>
      <c r="G312" s="40" t="n">
        <v>5</v>
      </c>
      <c r="O312" s="39" t="s">
        <v>821</v>
      </c>
      <c r="P312" s="40"/>
      <c r="Q312" s="40"/>
      <c r="R312" s="40"/>
      <c r="S312" s="40"/>
      <c r="T312" s="40" t="n">
        <v>1</v>
      </c>
    </row>
    <row r="313" customFormat="false" ht="15" hidden="false" customHeight="false" outlineLevel="0" collapsed="false">
      <c r="A313" s="44"/>
      <c r="B313" s="40"/>
      <c r="C313" s="40"/>
      <c r="D313" s="40"/>
      <c r="E313" s="40"/>
      <c r="F313" s="40"/>
      <c r="G313" s="40"/>
      <c r="O313" s="39" t="s">
        <v>531</v>
      </c>
      <c r="P313" s="40" t="n">
        <v>1</v>
      </c>
      <c r="Q313" s="40" t="n">
        <v>1</v>
      </c>
      <c r="R313" s="40" t="n">
        <v>1</v>
      </c>
      <c r="S313" s="40" t="n">
        <v>1</v>
      </c>
      <c r="T313" s="40" t="n">
        <v>1</v>
      </c>
    </row>
    <row r="314" customFormat="false" ht="15" hidden="false" customHeight="false" outlineLevel="0" collapsed="false">
      <c r="A314" s="24" t="s">
        <v>127</v>
      </c>
      <c r="B314" s="26"/>
      <c r="C314" s="26"/>
      <c r="D314" s="26"/>
      <c r="E314" s="26"/>
      <c r="F314" s="26"/>
      <c r="G314" s="26" t="n">
        <f aca="false">COUNTA(G315)</f>
        <v>1</v>
      </c>
      <c r="H314" s="26" t="n">
        <f aca="false">SUM(H315)</f>
        <v>0</v>
      </c>
      <c r="O314" s="39" t="s">
        <v>532</v>
      </c>
      <c r="P314" s="40" t="n">
        <v>1</v>
      </c>
      <c r="Q314" s="40" t="n">
        <v>1</v>
      </c>
      <c r="R314" s="40"/>
      <c r="S314" s="40"/>
      <c r="T314" s="40"/>
    </row>
    <row r="315" customFormat="false" ht="15" hidden="false" customHeight="false" outlineLevel="0" collapsed="false">
      <c r="A315" s="39" t="s">
        <v>632</v>
      </c>
      <c r="B315" s="40" t="n">
        <v>1</v>
      </c>
      <c r="C315" s="40" t="n">
        <v>1</v>
      </c>
      <c r="D315" s="40" t="n">
        <v>1</v>
      </c>
      <c r="E315" s="40" t="n">
        <v>1</v>
      </c>
      <c r="F315" s="40" t="n">
        <v>1</v>
      </c>
      <c r="G315" s="40" t="n">
        <v>5</v>
      </c>
      <c r="O315" s="39" t="s">
        <v>716</v>
      </c>
      <c r="P315" s="40" t="n">
        <v>3</v>
      </c>
      <c r="Q315" s="40" t="n">
        <v>3</v>
      </c>
      <c r="R315" s="40" t="n">
        <v>3</v>
      </c>
      <c r="S315" s="40" t="n">
        <v>3</v>
      </c>
      <c r="T315" s="40" t="n">
        <v>1</v>
      </c>
    </row>
    <row r="316" customFormat="false" ht="15" hidden="false" customHeight="false" outlineLevel="0" collapsed="false">
      <c r="A316" s="44"/>
      <c r="B316" s="40"/>
      <c r="C316" s="40"/>
      <c r="D316" s="40"/>
      <c r="E316" s="40"/>
      <c r="F316" s="40"/>
      <c r="G316" s="40"/>
      <c r="O316" s="39" t="s">
        <v>822</v>
      </c>
      <c r="P316" s="40"/>
      <c r="Q316" s="40"/>
      <c r="R316" s="40"/>
      <c r="S316" s="40"/>
      <c r="T316" s="40" t="n">
        <v>1</v>
      </c>
    </row>
    <row r="317" customFormat="false" ht="15" hidden="false" customHeight="false" outlineLevel="0" collapsed="false">
      <c r="O317" s="39" t="s">
        <v>823</v>
      </c>
      <c r="P317" s="40"/>
      <c r="Q317" s="40"/>
      <c r="R317" s="40"/>
      <c r="S317" s="40" t="n">
        <v>1</v>
      </c>
      <c r="T317" s="40"/>
    </row>
    <row r="318" customFormat="false" ht="15" hidden="false" customHeight="false" outlineLevel="0" collapsed="false">
      <c r="O318" s="39" t="s">
        <v>717</v>
      </c>
      <c r="P318" s="40" t="n">
        <v>1</v>
      </c>
      <c r="Q318" s="40"/>
      <c r="R318" s="40"/>
      <c r="S318" s="40" t="n">
        <v>1</v>
      </c>
      <c r="T318" s="40"/>
    </row>
    <row r="319" customFormat="false" ht="15" hidden="false" customHeight="false" outlineLevel="0" collapsed="false">
      <c r="O319" s="39" t="s">
        <v>715</v>
      </c>
      <c r="P319" s="40" t="n">
        <v>1</v>
      </c>
      <c r="Q319" s="40" t="n">
        <v>1</v>
      </c>
      <c r="R319" s="40"/>
      <c r="S319" s="40"/>
      <c r="T319" s="40"/>
    </row>
    <row r="320" customFormat="false" ht="15" hidden="false" customHeight="false" outlineLevel="0" collapsed="false">
      <c r="O320" s="39" t="s">
        <v>534</v>
      </c>
      <c r="P320" s="40" t="n">
        <v>4</v>
      </c>
      <c r="Q320" s="40" t="n">
        <v>3</v>
      </c>
      <c r="R320" s="40" t="n">
        <v>4</v>
      </c>
      <c r="S320" s="40" t="n">
        <v>2</v>
      </c>
      <c r="T320" s="40" t="n">
        <v>2</v>
      </c>
    </row>
    <row r="321" customFormat="false" ht="15" hidden="false" customHeight="false" outlineLevel="0" collapsed="false">
      <c r="O321" s="39" t="s">
        <v>535</v>
      </c>
      <c r="P321" s="40" t="n">
        <v>2</v>
      </c>
      <c r="Q321" s="40" t="n">
        <v>1</v>
      </c>
      <c r="R321" s="40"/>
      <c r="S321" s="40" t="n">
        <v>1</v>
      </c>
      <c r="T321" s="40"/>
    </row>
    <row r="322" customFormat="false" ht="15" hidden="false" customHeight="false" outlineLevel="0" collapsed="false">
      <c r="O322" s="39" t="s">
        <v>768</v>
      </c>
      <c r="P322" s="40" t="n">
        <v>3</v>
      </c>
      <c r="Q322" s="40" t="n">
        <v>3</v>
      </c>
      <c r="R322" s="40" t="n">
        <v>3</v>
      </c>
      <c r="S322" s="40" t="n">
        <v>3</v>
      </c>
      <c r="T322" s="40" t="n">
        <v>3</v>
      </c>
    </row>
    <row r="323" customFormat="false" ht="15" hidden="false" customHeight="false" outlineLevel="0" collapsed="false">
      <c r="O323" s="39" t="s">
        <v>824</v>
      </c>
      <c r="P323" s="40" t="n">
        <v>2</v>
      </c>
      <c r="Q323" s="40" t="n">
        <v>1</v>
      </c>
      <c r="R323" s="40"/>
      <c r="S323" s="40"/>
      <c r="T323" s="40"/>
    </row>
    <row r="324" customFormat="false" ht="15" hidden="false" customHeight="false" outlineLevel="0" collapsed="false">
      <c r="O324" s="44"/>
      <c r="P324" s="40"/>
      <c r="Q324" s="40"/>
      <c r="R324" s="40"/>
      <c r="S324" s="40"/>
      <c r="T324" s="40"/>
    </row>
    <row r="325" customFormat="false" ht="15" hidden="false" customHeight="false" outlineLevel="0" collapsed="false">
      <c r="O325" s="24" t="s">
        <v>123</v>
      </c>
      <c r="P325" s="26"/>
      <c r="Q325" s="26"/>
      <c r="R325" s="26"/>
      <c r="S325" s="26"/>
      <c r="T325" s="26"/>
    </row>
    <row r="326" customFormat="false" ht="15" hidden="false" customHeight="false" outlineLevel="0" collapsed="false">
      <c r="O326" s="39" t="s">
        <v>718</v>
      </c>
      <c r="P326" s="40" t="n">
        <v>1</v>
      </c>
      <c r="Q326" s="40"/>
      <c r="R326" s="40"/>
      <c r="S326" s="40"/>
      <c r="T326" s="40"/>
    </row>
    <row r="327" customFormat="false" ht="15" hidden="false" customHeight="false" outlineLevel="0" collapsed="false">
      <c r="O327" s="39" t="s">
        <v>719</v>
      </c>
      <c r="P327" s="40" t="n">
        <v>1</v>
      </c>
      <c r="Q327" s="40" t="n">
        <v>1</v>
      </c>
      <c r="R327" s="40" t="n">
        <v>1</v>
      </c>
      <c r="S327" s="40"/>
      <c r="T327" s="40"/>
    </row>
    <row r="328" customFormat="false" ht="15" hidden="false" customHeight="false" outlineLevel="0" collapsed="false">
      <c r="O328" s="39" t="s">
        <v>721</v>
      </c>
      <c r="P328" s="40" t="n">
        <v>2</v>
      </c>
      <c r="Q328" s="40"/>
      <c r="R328" s="40"/>
      <c r="S328" s="40"/>
      <c r="T328" s="40"/>
    </row>
    <row r="329" customFormat="false" ht="15" hidden="false" customHeight="false" outlineLevel="0" collapsed="false">
      <c r="O329" s="39" t="s">
        <v>624</v>
      </c>
      <c r="P329" s="40" t="n">
        <v>1</v>
      </c>
      <c r="Q329" s="40"/>
      <c r="R329" s="40"/>
      <c r="S329" s="40"/>
      <c r="T329" s="40" t="n">
        <v>1</v>
      </c>
    </row>
    <row r="330" customFormat="false" ht="15" hidden="false" customHeight="false" outlineLevel="0" collapsed="false">
      <c r="O330" s="39" t="s">
        <v>724</v>
      </c>
      <c r="P330" s="40"/>
      <c r="Q330" s="40" t="n">
        <v>1</v>
      </c>
      <c r="R330" s="40"/>
      <c r="S330" s="40"/>
      <c r="T330" s="40"/>
    </row>
    <row r="331" customFormat="false" ht="15" hidden="false" customHeight="false" outlineLevel="0" collapsed="false">
      <c r="O331" s="39" t="s">
        <v>725</v>
      </c>
      <c r="P331" s="40" t="n">
        <v>1</v>
      </c>
      <c r="Q331" s="40" t="n">
        <v>1</v>
      </c>
      <c r="R331" s="40" t="n">
        <v>1</v>
      </c>
      <c r="S331" s="40" t="n">
        <v>1</v>
      </c>
      <c r="T331" s="40" t="n">
        <v>1</v>
      </c>
    </row>
    <row r="332" customFormat="false" ht="15" hidden="false" customHeight="false" outlineLevel="0" collapsed="false">
      <c r="O332" s="39" t="s">
        <v>422</v>
      </c>
      <c r="P332" s="40" t="n">
        <v>1</v>
      </c>
      <c r="Q332" s="40"/>
      <c r="R332" s="40"/>
      <c r="S332" s="40"/>
      <c r="T332" s="40"/>
    </row>
    <row r="333" customFormat="false" ht="15" hidden="false" customHeight="false" outlineLevel="0" collapsed="false">
      <c r="O333" s="39" t="s">
        <v>825</v>
      </c>
      <c r="P333" s="40" t="n">
        <v>1</v>
      </c>
      <c r="Q333" s="40"/>
      <c r="R333" s="40"/>
      <c r="S333" s="40"/>
      <c r="T333" s="40"/>
    </row>
    <row r="334" customFormat="false" ht="15" hidden="false" customHeight="false" outlineLevel="0" collapsed="false">
      <c r="O334" s="39" t="s">
        <v>426</v>
      </c>
      <c r="P334" s="40"/>
      <c r="Q334" s="40" t="n">
        <v>2</v>
      </c>
      <c r="R334" s="40"/>
      <c r="S334" s="40"/>
      <c r="T334" s="40"/>
    </row>
    <row r="335" customFormat="false" ht="15" hidden="false" customHeight="false" outlineLevel="0" collapsed="false">
      <c r="O335" s="39" t="s">
        <v>625</v>
      </c>
      <c r="P335" s="40" t="n">
        <v>2</v>
      </c>
      <c r="Q335" s="40" t="n">
        <v>1</v>
      </c>
      <c r="R335" s="40" t="n">
        <v>1</v>
      </c>
      <c r="S335" s="40" t="n">
        <v>1</v>
      </c>
      <c r="T335" s="40" t="n">
        <v>1</v>
      </c>
    </row>
    <row r="336" customFormat="false" ht="15" hidden="false" customHeight="false" outlineLevel="0" collapsed="false">
      <c r="O336" s="39" t="s">
        <v>429</v>
      </c>
      <c r="P336" s="40" t="n">
        <v>1</v>
      </c>
      <c r="Q336" s="40" t="n">
        <v>2</v>
      </c>
      <c r="R336" s="40" t="n">
        <v>1</v>
      </c>
      <c r="S336" s="40" t="n">
        <v>1</v>
      </c>
      <c r="T336" s="40"/>
    </row>
    <row r="337" customFormat="false" ht="15" hidden="false" customHeight="false" outlineLevel="0" collapsed="false">
      <c r="O337" s="39" t="s">
        <v>650</v>
      </c>
      <c r="P337" s="40" t="n">
        <v>2</v>
      </c>
      <c r="Q337" s="40" t="n">
        <v>2</v>
      </c>
      <c r="R337" s="40" t="n">
        <v>1</v>
      </c>
      <c r="S337" s="40" t="n">
        <v>1</v>
      </c>
      <c r="T337" s="40" t="n">
        <v>1</v>
      </c>
    </row>
    <row r="338" customFormat="false" ht="15" hidden="false" customHeight="false" outlineLevel="0" collapsed="false">
      <c r="O338" s="39" t="s">
        <v>651</v>
      </c>
      <c r="P338" s="40" t="n">
        <v>2</v>
      </c>
      <c r="Q338" s="40"/>
      <c r="R338" s="40"/>
      <c r="S338" s="40"/>
      <c r="T338" s="40" t="n">
        <v>1</v>
      </c>
    </row>
    <row r="339" customFormat="false" ht="15" hidden="false" customHeight="false" outlineLevel="0" collapsed="false">
      <c r="O339" s="39" t="s">
        <v>432</v>
      </c>
      <c r="P339" s="40"/>
      <c r="Q339" s="40"/>
      <c r="R339" s="40"/>
      <c r="S339" s="40"/>
      <c r="T339" s="40" t="n">
        <v>1</v>
      </c>
    </row>
    <row r="340" customFormat="false" ht="15" hidden="false" customHeight="false" outlineLevel="0" collapsed="false">
      <c r="O340" s="39" t="s">
        <v>630</v>
      </c>
      <c r="P340" s="40" t="n">
        <v>1</v>
      </c>
      <c r="Q340" s="40"/>
      <c r="R340" s="40"/>
      <c r="S340" s="40"/>
      <c r="T340" s="40"/>
    </row>
    <row r="341" customFormat="false" ht="15" hidden="false" customHeight="false" outlineLevel="0" collapsed="false">
      <c r="O341" s="39" t="s">
        <v>632</v>
      </c>
      <c r="P341" s="40" t="n">
        <v>1</v>
      </c>
      <c r="Q341" s="40" t="n">
        <v>1</v>
      </c>
      <c r="R341" s="40"/>
      <c r="S341" s="40"/>
      <c r="T341" s="40" t="n">
        <v>3</v>
      </c>
    </row>
    <row r="342" customFormat="false" ht="15" hidden="false" customHeight="false" outlineLevel="0" collapsed="false">
      <c r="O342" s="39" t="s">
        <v>434</v>
      </c>
      <c r="P342" s="40" t="n">
        <v>1</v>
      </c>
      <c r="Q342" s="40"/>
      <c r="R342" s="40"/>
      <c r="S342" s="40"/>
      <c r="T342" s="40"/>
    </row>
    <row r="343" customFormat="false" ht="15" hidden="false" customHeight="false" outlineLevel="0" collapsed="false">
      <c r="O343" s="39" t="s">
        <v>826</v>
      </c>
      <c r="P343" s="40"/>
      <c r="Q343" s="40"/>
      <c r="R343" s="40"/>
      <c r="S343" s="40"/>
      <c r="T343" s="40" t="n">
        <v>1</v>
      </c>
    </row>
    <row r="344" customFormat="false" ht="15" hidden="false" customHeight="false" outlineLevel="0" collapsed="false">
      <c r="O344" s="39" t="s">
        <v>827</v>
      </c>
      <c r="P344" s="40"/>
      <c r="Q344" s="40" t="n">
        <v>1</v>
      </c>
      <c r="R344" s="40"/>
      <c r="S344" s="40"/>
      <c r="T344" s="40"/>
    </row>
    <row r="345" customFormat="false" ht="15" hidden="false" customHeight="false" outlineLevel="0" collapsed="false">
      <c r="O345" s="39" t="s">
        <v>733</v>
      </c>
      <c r="P345" s="40"/>
      <c r="Q345" s="40"/>
      <c r="R345" s="40" t="n">
        <v>1</v>
      </c>
      <c r="S345" s="40"/>
      <c r="T345" s="40"/>
    </row>
    <row r="346" customFormat="false" ht="15" hidden="false" customHeight="false" outlineLevel="0" collapsed="false">
      <c r="O346" s="39" t="s">
        <v>828</v>
      </c>
      <c r="P346" s="40" t="n">
        <v>1</v>
      </c>
      <c r="Q346" s="40" t="n">
        <v>1</v>
      </c>
      <c r="R346" s="40"/>
      <c r="S346" s="40"/>
      <c r="T346" s="40"/>
    </row>
    <row r="347" customFormat="false" ht="15" hidden="false" customHeight="false" outlineLevel="0" collapsed="false">
      <c r="O347" s="39" t="s">
        <v>436</v>
      </c>
      <c r="P347" s="40" t="n">
        <v>2</v>
      </c>
      <c r="Q347" s="40" t="n">
        <v>1</v>
      </c>
      <c r="R347" s="40"/>
      <c r="S347" s="40"/>
      <c r="T347" s="40"/>
    </row>
    <row r="348" customFormat="false" ht="15" hidden="false" customHeight="false" outlineLevel="0" collapsed="false">
      <c r="O348" s="39" t="s">
        <v>437</v>
      </c>
      <c r="P348" s="40" t="n">
        <v>1</v>
      </c>
      <c r="Q348" s="40" t="n">
        <v>1</v>
      </c>
      <c r="R348" s="40"/>
      <c r="S348" s="40" t="n">
        <v>1</v>
      </c>
      <c r="T348" s="40"/>
    </row>
    <row r="349" customFormat="false" ht="15" hidden="false" customHeight="false" outlineLevel="0" collapsed="false">
      <c r="O349" s="39" t="s">
        <v>656</v>
      </c>
      <c r="P349" s="40" t="n">
        <v>1</v>
      </c>
      <c r="Q349" s="40"/>
      <c r="R349" s="40" t="n">
        <v>1</v>
      </c>
      <c r="S349" s="40"/>
      <c r="T349" s="40"/>
    </row>
    <row r="350" customFormat="false" ht="15" hidden="false" customHeight="false" outlineLevel="0" collapsed="false">
      <c r="O350" s="39" t="s">
        <v>635</v>
      </c>
      <c r="P350" s="40" t="n">
        <v>1</v>
      </c>
      <c r="Q350" s="40"/>
      <c r="R350" s="40" t="n">
        <v>1</v>
      </c>
      <c r="S350" s="40" t="n">
        <v>1</v>
      </c>
      <c r="T350" s="40" t="n">
        <v>1</v>
      </c>
    </row>
    <row r="351" customFormat="false" ht="15" hidden="false" customHeight="false" outlineLevel="0" collapsed="false">
      <c r="O351" s="39" t="s">
        <v>658</v>
      </c>
      <c r="P351" s="40"/>
      <c r="Q351" s="40"/>
      <c r="R351" s="40"/>
      <c r="S351" s="40" t="n">
        <v>1</v>
      </c>
      <c r="T351" s="40" t="n">
        <v>1</v>
      </c>
    </row>
    <row r="352" customFormat="false" ht="15" hidden="false" customHeight="false" outlineLevel="0" collapsed="false">
      <c r="O352" s="39" t="s">
        <v>438</v>
      </c>
      <c r="P352" s="40"/>
      <c r="Q352" s="40"/>
      <c r="R352" s="40" t="n">
        <v>2</v>
      </c>
      <c r="S352" s="40" t="n">
        <v>1</v>
      </c>
      <c r="T352" s="40"/>
    </row>
    <row r="353" customFormat="false" ht="15" hidden="false" customHeight="false" outlineLevel="0" collapsed="false">
      <c r="O353" s="39" t="s">
        <v>829</v>
      </c>
      <c r="P353" s="40" t="n">
        <v>1</v>
      </c>
      <c r="Q353" s="40"/>
      <c r="R353" s="40"/>
      <c r="S353" s="40"/>
      <c r="T353" s="40"/>
    </row>
    <row r="354" customFormat="false" ht="15" hidden="false" customHeight="false" outlineLevel="0" collapsed="false">
      <c r="O354" s="39" t="s">
        <v>830</v>
      </c>
      <c r="P354" s="40" t="n">
        <v>1</v>
      </c>
      <c r="Q354" s="40"/>
      <c r="R354" s="40"/>
      <c r="S354" s="40"/>
      <c r="T354" s="40"/>
    </row>
    <row r="355" customFormat="false" ht="15" hidden="false" customHeight="false" outlineLevel="0" collapsed="false">
      <c r="O355" s="39" t="s">
        <v>737</v>
      </c>
      <c r="P355" s="40"/>
      <c r="Q355" s="40" t="n">
        <v>1</v>
      </c>
      <c r="R355" s="40"/>
      <c r="S355" s="40"/>
      <c r="T355" s="40" t="n">
        <v>1</v>
      </c>
    </row>
    <row r="356" customFormat="false" ht="15" hidden="false" customHeight="false" outlineLevel="0" collapsed="false">
      <c r="O356" s="39" t="s">
        <v>831</v>
      </c>
      <c r="P356" s="40" t="n">
        <v>2</v>
      </c>
      <c r="Q356" s="40"/>
      <c r="R356" s="40"/>
      <c r="S356" s="40"/>
      <c r="T356" s="40"/>
    </row>
    <row r="357" customFormat="false" ht="15" hidden="false" customHeight="false" outlineLevel="0" collapsed="false">
      <c r="O357" s="39" t="s">
        <v>439</v>
      </c>
      <c r="P357" s="40"/>
      <c r="Q357" s="40"/>
      <c r="R357" s="40"/>
      <c r="S357" s="40" t="n">
        <v>1</v>
      </c>
      <c r="T357" s="40" t="n">
        <v>1</v>
      </c>
    </row>
    <row r="358" customFormat="false" ht="15" hidden="false" customHeight="false" outlineLevel="0" collapsed="false">
      <c r="O358" s="39" t="s">
        <v>442</v>
      </c>
      <c r="P358" s="40"/>
      <c r="Q358" s="40" t="n">
        <v>1</v>
      </c>
      <c r="R358" s="40"/>
      <c r="S358" s="40"/>
      <c r="T358" s="40" t="n">
        <v>1</v>
      </c>
    </row>
    <row r="359" customFormat="false" ht="15" hidden="false" customHeight="false" outlineLevel="0" collapsed="false">
      <c r="O359" s="39" t="s">
        <v>639</v>
      </c>
      <c r="P359" s="40" t="n">
        <v>3</v>
      </c>
      <c r="Q359" s="40" t="n">
        <v>1</v>
      </c>
      <c r="R359" s="40" t="n">
        <v>2</v>
      </c>
      <c r="S359" s="40" t="n">
        <v>2</v>
      </c>
      <c r="T359" s="40" t="n">
        <v>3</v>
      </c>
    </row>
    <row r="360" customFormat="false" ht="15" hidden="false" customHeight="false" outlineLevel="0" collapsed="false">
      <c r="O360" s="39" t="s">
        <v>640</v>
      </c>
      <c r="P360" s="40" t="n">
        <v>1</v>
      </c>
      <c r="Q360" s="40" t="n">
        <v>1</v>
      </c>
      <c r="R360" s="40" t="n">
        <v>2</v>
      </c>
      <c r="S360" s="40" t="n">
        <v>1</v>
      </c>
      <c r="T360" s="40" t="n">
        <v>1</v>
      </c>
    </row>
    <row r="361" customFormat="false" ht="15" hidden="false" customHeight="false" outlineLevel="0" collapsed="false">
      <c r="O361" s="39" t="s">
        <v>642</v>
      </c>
      <c r="P361" s="40"/>
      <c r="Q361" s="40"/>
      <c r="R361" s="40"/>
      <c r="S361" s="40"/>
      <c r="T361" s="40" t="n">
        <v>2</v>
      </c>
    </row>
    <row r="362" customFormat="false" ht="15" hidden="false" customHeight="false" outlineLevel="0" collapsed="false">
      <c r="O362" s="39" t="s">
        <v>286</v>
      </c>
      <c r="P362" s="40" t="n">
        <v>1</v>
      </c>
      <c r="Q362" s="40" t="n">
        <v>1</v>
      </c>
      <c r="R362" s="40"/>
      <c r="S362" s="40" t="n">
        <v>1</v>
      </c>
      <c r="T362" s="40" t="n">
        <v>1</v>
      </c>
    </row>
    <row r="363" customFormat="false" ht="15" hidden="false" customHeight="false" outlineLevel="0" collapsed="false">
      <c r="O363" s="39" t="s">
        <v>287</v>
      </c>
      <c r="P363" s="40" t="n">
        <v>2</v>
      </c>
      <c r="Q363" s="40" t="n">
        <v>2</v>
      </c>
      <c r="R363" s="40" t="n">
        <v>2</v>
      </c>
      <c r="S363" s="40" t="n">
        <v>1</v>
      </c>
      <c r="T363" s="40" t="n">
        <v>2</v>
      </c>
    </row>
    <row r="364" customFormat="false" ht="15" hidden="false" customHeight="false" outlineLevel="0" collapsed="false">
      <c r="O364" s="39" t="s">
        <v>741</v>
      </c>
      <c r="P364" s="40"/>
      <c r="Q364" s="40" t="n">
        <v>1</v>
      </c>
      <c r="R364" s="40"/>
      <c r="S364" s="40"/>
      <c r="T364" s="40"/>
    </row>
    <row r="365" customFormat="false" ht="15" hidden="false" customHeight="false" outlineLevel="0" collapsed="false">
      <c r="O365" s="39" t="s">
        <v>445</v>
      </c>
      <c r="P365" s="40" t="n">
        <v>2</v>
      </c>
      <c r="Q365" s="40" t="n">
        <v>2</v>
      </c>
      <c r="R365" s="40"/>
      <c r="S365" s="40"/>
      <c r="T365" s="40"/>
    </row>
    <row r="366" customFormat="false" ht="15" hidden="false" customHeight="false" outlineLevel="0" collapsed="false">
      <c r="O366" s="39" t="s">
        <v>446</v>
      </c>
      <c r="P366" s="40" t="n">
        <v>2</v>
      </c>
      <c r="Q366" s="40"/>
      <c r="R366" s="40"/>
      <c r="S366" s="40"/>
      <c r="T366" s="40"/>
    </row>
    <row r="367" customFormat="false" ht="15" hidden="false" customHeight="false" outlineLevel="0" collapsed="false">
      <c r="O367" s="39" t="s">
        <v>832</v>
      </c>
      <c r="P367" s="40" t="n">
        <v>2</v>
      </c>
      <c r="Q367" s="40" t="n">
        <v>2</v>
      </c>
      <c r="R367" s="40" t="n">
        <v>1</v>
      </c>
      <c r="S367" s="40" t="n">
        <v>1</v>
      </c>
      <c r="T367" s="40"/>
    </row>
    <row r="368" customFormat="false" ht="15" hidden="false" customHeight="false" outlineLevel="0" collapsed="false">
      <c r="O368" s="39" t="s">
        <v>726</v>
      </c>
      <c r="P368" s="40" t="n">
        <v>6</v>
      </c>
      <c r="Q368" s="40" t="n">
        <v>2</v>
      </c>
      <c r="R368" s="40" t="n">
        <v>1</v>
      </c>
      <c r="S368" s="40" t="n">
        <v>2</v>
      </c>
      <c r="T368" s="40" t="n">
        <v>4</v>
      </c>
    </row>
    <row r="369" customFormat="false" ht="15" hidden="false" customHeight="false" outlineLevel="0" collapsed="false">
      <c r="O369" s="39" t="s">
        <v>449</v>
      </c>
      <c r="P369" s="40" t="n">
        <v>1</v>
      </c>
      <c r="Q369" s="40"/>
      <c r="R369" s="40"/>
      <c r="S369" s="40"/>
      <c r="T369" s="40"/>
    </row>
    <row r="370" customFormat="false" ht="15" hidden="false" customHeight="false" outlineLevel="0" collapsed="false">
      <c r="O370" s="39" t="s">
        <v>744</v>
      </c>
      <c r="P370" s="40"/>
      <c r="Q370" s="40"/>
      <c r="R370" s="40"/>
      <c r="S370" s="40"/>
      <c r="T370" s="40" t="n">
        <v>1</v>
      </c>
    </row>
    <row r="371" customFormat="false" ht="15" hidden="false" customHeight="false" outlineLevel="0" collapsed="false">
      <c r="O371" s="39" t="s">
        <v>451</v>
      </c>
      <c r="P371" s="40"/>
      <c r="Q371" s="40"/>
      <c r="R371" s="40"/>
      <c r="S371" s="40"/>
      <c r="T371" s="40" t="n">
        <v>3</v>
      </c>
    </row>
    <row r="372" customFormat="false" ht="15" hidden="false" customHeight="false" outlineLevel="0" collapsed="false">
      <c r="O372" s="39" t="s">
        <v>746</v>
      </c>
      <c r="P372" s="40"/>
      <c r="Q372" s="40" t="n">
        <v>1</v>
      </c>
      <c r="R372" s="40" t="n">
        <v>2</v>
      </c>
      <c r="S372" s="40" t="n">
        <v>1</v>
      </c>
      <c r="T372" s="40" t="n">
        <v>1</v>
      </c>
    </row>
    <row r="373" customFormat="false" ht="15" hidden="false" customHeight="false" outlineLevel="0" collapsed="false">
      <c r="O373" s="39" t="s">
        <v>453</v>
      </c>
      <c r="P373" s="40" t="n">
        <v>2</v>
      </c>
      <c r="Q373" s="40"/>
      <c r="R373" s="40"/>
      <c r="S373" s="40"/>
      <c r="T373" s="40"/>
    </row>
    <row r="374" customFormat="false" ht="15" hidden="false" customHeight="false" outlineLevel="0" collapsed="false">
      <c r="O374" s="39" t="s">
        <v>455</v>
      </c>
      <c r="P374" s="40" t="n">
        <v>2</v>
      </c>
      <c r="Q374" s="40" t="n">
        <v>2</v>
      </c>
      <c r="R374" s="40"/>
      <c r="S374" s="40"/>
      <c r="T374" s="40" t="n">
        <v>1</v>
      </c>
    </row>
    <row r="375" customFormat="false" ht="15" hidden="false" customHeight="false" outlineLevel="0" collapsed="false">
      <c r="O375" s="39" t="s">
        <v>652</v>
      </c>
      <c r="P375" s="40" t="n">
        <v>2</v>
      </c>
      <c r="Q375" s="40" t="n">
        <v>1</v>
      </c>
      <c r="R375" s="40" t="n">
        <v>1</v>
      </c>
      <c r="S375" s="40" t="n">
        <v>1</v>
      </c>
      <c r="T375" s="40"/>
    </row>
    <row r="376" customFormat="false" ht="15" hidden="false" customHeight="false" outlineLevel="0" collapsed="false">
      <c r="O376" s="39" t="s">
        <v>671</v>
      </c>
      <c r="P376" s="40" t="n">
        <v>1</v>
      </c>
      <c r="Q376" s="40"/>
      <c r="R376" s="40"/>
      <c r="S376" s="40" t="n">
        <v>1</v>
      </c>
      <c r="T376" s="40"/>
    </row>
    <row r="377" customFormat="false" ht="15" hidden="false" customHeight="false" outlineLevel="0" collapsed="false">
      <c r="O377" s="39" t="s">
        <v>457</v>
      </c>
      <c r="P377" s="40"/>
      <c r="Q377" s="40" t="n">
        <v>1</v>
      </c>
      <c r="R377" s="40"/>
      <c r="S377" s="40"/>
      <c r="T377" s="40"/>
    </row>
    <row r="378" customFormat="false" ht="15" hidden="false" customHeight="false" outlineLevel="0" collapsed="false">
      <c r="O378" s="39" t="s">
        <v>748</v>
      </c>
      <c r="P378" s="40"/>
      <c r="Q378" s="40" t="n">
        <v>1</v>
      </c>
      <c r="R378" s="40"/>
      <c r="S378" s="40"/>
      <c r="T378" s="40"/>
    </row>
    <row r="379" customFormat="false" ht="15" hidden="false" customHeight="false" outlineLevel="0" collapsed="false">
      <c r="O379" s="39" t="s">
        <v>759</v>
      </c>
      <c r="P379" s="40"/>
      <c r="Q379" s="40" t="n">
        <v>1</v>
      </c>
      <c r="R379" s="40"/>
      <c r="S379" s="40"/>
      <c r="T379" s="40"/>
    </row>
    <row r="380" customFormat="false" ht="15" hidden="false" customHeight="false" outlineLevel="0" collapsed="false">
      <c r="O380" s="39" t="s">
        <v>762</v>
      </c>
      <c r="P380" s="40" t="n">
        <v>1</v>
      </c>
      <c r="Q380" s="40"/>
      <c r="R380" s="40" t="n">
        <v>1</v>
      </c>
      <c r="S380" s="40"/>
      <c r="T380" s="40"/>
    </row>
    <row r="381" customFormat="false" ht="15" hidden="false" customHeight="false" outlineLevel="0" collapsed="false">
      <c r="O381" s="39" t="s">
        <v>459</v>
      </c>
      <c r="P381" s="40"/>
      <c r="Q381" s="40"/>
      <c r="R381" s="40" t="n">
        <v>1</v>
      </c>
      <c r="S381" s="40"/>
      <c r="T381" s="40"/>
    </row>
    <row r="382" customFormat="false" ht="15" hidden="false" customHeight="false" outlineLevel="0" collapsed="false">
      <c r="O382" s="39" t="s">
        <v>766</v>
      </c>
      <c r="P382" s="40"/>
      <c r="Q382" s="40" t="n">
        <v>1</v>
      </c>
      <c r="R382" s="40"/>
      <c r="S382" s="40"/>
      <c r="T382" s="40"/>
    </row>
    <row r="383" customFormat="false" ht="15" hidden="false" customHeight="false" outlineLevel="0" collapsed="false">
      <c r="O383" s="39" t="s">
        <v>767</v>
      </c>
      <c r="P383" s="40" t="n">
        <v>2</v>
      </c>
      <c r="Q383" s="40"/>
      <c r="R383" s="40"/>
      <c r="S383" s="40"/>
      <c r="T383" s="40"/>
    </row>
    <row r="384" customFormat="false" ht="15" hidden="false" customHeight="false" outlineLevel="0" collapsed="false">
      <c r="O384" s="39" t="s">
        <v>728</v>
      </c>
      <c r="P384" s="40" t="n">
        <v>1</v>
      </c>
      <c r="Q384" s="40" t="n">
        <v>1</v>
      </c>
      <c r="R384" s="40" t="n">
        <v>1</v>
      </c>
      <c r="S384" s="40" t="n">
        <v>1</v>
      </c>
      <c r="T384" s="40" t="n">
        <v>1</v>
      </c>
    </row>
    <row r="385" customFormat="false" ht="15" hidden="false" customHeight="false" outlineLevel="0" collapsed="false">
      <c r="O385" s="39" t="s">
        <v>751</v>
      </c>
      <c r="P385" s="40" t="n">
        <v>1</v>
      </c>
      <c r="Q385" s="40" t="n">
        <v>2</v>
      </c>
      <c r="R385" s="40"/>
      <c r="S385" s="40"/>
      <c r="T385" s="40" t="n">
        <v>1</v>
      </c>
    </row>
    <row r="386" customFormat="false" ht="15" hidden="false" customHeight="false" outlineLevel="0" collapsed="false">
      <c r="O386" s="39" t="s">
        <v>661</v>
      </c>
      <c r="P386" s="40" t="n">
        <v>2</v>
      </c>
      <c r="Q386" s="40"/>
      <c r="R386" s="40" t="n">
        <v>1</v>
      </c>
      <c r="S386" s="40"/>
      <c r="T386" s="40"/>
    </row>
    <row r="387" customFormat="false" ht="15" hidden="false" customHeight="false" outlineLevel="0" collapsed="false">
      <c r="O387" s="39" t="s">
        <v>677</v>
      </c>
      <c r="P387" s="40" t="n">
        <v>2</v>
      </c>
      <c r="Q387" s="40" t="n">
        <v>1</v>
      </c>
      <c r="R387" s="40"/>
      <c r="S387" s="40" t="n">
        <v>1</v>
      </c>
      <c r="T387" s="40"/>
    </row>
    <row r="388" customFormat="false" ht="15" hidden="false" customHeight="false" outlineLevel="0" collapsed="false">
      <c r="O388" s="39" t="s">
        <v>463</v>
      </c>
      <c r="P388" s="40" t="n">
        <v>1</v>
      </c>
      <c r="Q388" s="40"/>
      <c r="R388" s="40"/>
      <c r="S388" s="40"/>
      <c r="T388" s="40"/>
    </row>
    <row r="389" customFormat="false" ht="15" hidden="false" customHeight="false" outlineLevel="0" collapsed="false">
      <c r="O389" s="39" t="s">
        <v>770</v>
      </c>
      <c r="P389" s="40" t="n">
        <v>1</v>
      </c>
      <c r="Q389" s="40" t="n">
        <v>1</v>
      </c>
      <c r="R389" s="40"/>
      <c r="S389" s="40" t="n">
        <v>1</v>
      </c>
      <c r="T389" s="40"/>
    </row>
    <row r="390" customFormat="false" ht="15" hidden="false" customHeight="false" outlineLevel="0" collapsed="false">
      <c r="O390" s="39" t="s">
        <v>289</v>
      </c>
      <c r="P390" s="40" t="n">
        <v>1</v>
      </c>
      <c r="Q390" s="40" t="n">
        <v>1</v>
      </c>
      <c r="R390" s="40"/>
      <c r="S390" s="40"/>
      <c r="T390" s="40"/>
    </row>
    <row r="391" customFormat="false" ht="15" hidden="false" customHeight="false" outlineLevel="0" collapsed="false">
      <c r="O391" s="39" t="s">
        <v>466</v>
      </c>
      <c r="P391" s="40"/>
      <c r="Q391" s="40"/>
      <c r="R391" s="40" t="n">
        <v>1</v>
      </c>
      <c r="S391" s="40"/>
      <c r="T391" s="40"/>
    </row>
    <row r="392" customFormat="false" ht="15" hidden="false" customHeight="false" outlineLevel="0" collapsed="false">
      <c r="O392" s="39" t="s">
        <v>752</v>
      </c>
      <c r="P392" s="40"/>
      <c r="Q392" s="40"/>
      <c r="R392" s="40" t="n">
        <v>1</v>
      </c>
      <c r="S392" s="40" t="n">
        <v>1</v>
      </c>
      <c r="T392" s="40" t="n">
        <v>1</v>
      </c>
    </row>
    <row r="393" customFormat="false" ht="15" hidden="false" customHeight="false" outlineLevel="0" collapsed="false">
      <c r="O393" s="39" t="s">
        <v>833</v>
      </c>
      <c r="P393" s="40"/>
      <c r="Q393" s="40"/>
      <c r="R393" s="40"/>
      <c r="S393" s="40" t="n">
        <v>1</v>
      </c>
      <c r="T393" s="40" t="n">
        <v>1</v>
      </c>
    </row>
    <row r="394" customFormat="false" ht="15" hidden="false" customHeight="false" outlineLevel="0" collapsed="false">
      <c r="O394" s="39" t="s">
        <v>563</v>
      </c>
      <c r="P394" s="40"/>
      <c r="Q394" s="40"/>
      <c r="R394" s="40"/>
      <c r="S394" s="40"/>
      <c r="T394" s="40" t="n">
        <v>1</v>
      </c>
    </row>
    <row r="395" customFormat="false" ht="15" hidden="false" customHeight="false" outlineLevel="0" collapsed="false">
      <c r="O395" s="39" t="s">
        <v>681</v>
      </c>
      <c r="P395" s="40"/>
      <c r="Q395" s="40"/>
      <c r="R395" s="40"/>
      <c r="S395" s="40"/>
      <c r="T395" s="40" t="n">
        <v>1</v>
      </c>
    </row>
    <row r="396" customFormat="false" ht="15" hidden="false" customHeight="false" outlineLevel="0" collapsed="false">
      <c r="O396" s="39" t="s">
        <v>753</v>
      </c>
      <c r="P396" s="40" t="n">
        <v>2</v>
      </c>
      <c r="Q396" s="40" t="n">
        <v>1</v>
      </c>
      <c r="R396" s="40"/>
      <c r="S396" s="40" t="n">
        <v>1</v>
      </c>
      <c r="T396" s="40"/>
    </row>
    <row r="397" customFormat="false" ht="15" hidden="false" customHeight="false" outlineLevel="0" collapsed="false">
      <c r="O397" s="39" t="s">
        <v>754</v>
      </c>
      <c r="P397" s="40" t="n">
        <v>1</v>
      </c>
      <c r="Q397" s="40" t="n">
        <v>1</v>
      </c>
      <c r="R397" s="40" t="n">
        <v>1</v>
      </c>
      <c r="S397" s="40"/>
      <c r="T397" s="40"/>
    </row>
    <row r="398" customFormat="false" ht="15" hidden="false" customHeight="false" outlineLevel="0" collapsed="false">
      <c r="O398" s="39" t="s">
        <v>470</v>
      </c>
      <c r="P398" s="40" t="n">
        <v>3</v>
      </c>
      <c r="Q398" s="40" t="n">
        <v>1</v>
      </c>
      <c r="R398" s="40" t="n">
        <v>2</v>
      </c>
      <c r="S398" s="40" t="n">
        <v>2</v>
      </c>
      <c r="T398" s="40" t="n">
        <v>1</v>
      </c>
    </row>
    <row r="399" customFormat="false" ht="15" hidden="false" customHeight="false" outlineLevel="0" collapsed="false">
      <c r="O399" s="39" t="s">
        <v>471</v>
      </c>
      <c r="P399" s="40"/>
      <c r="Q399" s="40" t="n">
        <v>1</v>
      </c>
      <c r="R399" s="40"/>
      <c r="S399" s="40"/>
      <c r="T399" s="40"/>
    </row>
    <row r="400" customFormat="false" ht="15" hidden="false" customHeight="false" outlineLevel="0" collapsed="false">
      <c r="O400" s="39" t="s">
        <v>686</v>
      </c>
      <c r="P400" s="40"/>
      <c r="Q400" s="40"/>
      <c r="R400" s="40" t="n">
        <v>1</v>
      </c>
      <c r="S400" s="40"/>
      <c r="T400" s="40"/>
    </row>
    <row r="401" customFormat="false" ht="15" hidden="false" customHeight="false" outlineLevel="0" collapsed="false">
      <c r="O401" s="39" t="s">
        <v>688</v>
      </c>
      <c r="P401" s="40"/>
      <c r="Q401" s="40"/>
      <c r="R401" s="40"/>
      <c r="S401" s="40"/>
      <c r="T401" s="40" t="n">
        <v>1</v>
      </c>
    </row>
    <row r="402" customFormat="false" ht="15" hidden="false" customHeight="false" outlineLevel="0" collapsed="false">
      <c r="O402" s="39" t="s">
        <v>472</v>
      </c>
      <c r="P402" s="40" t="n">
        <v>1</v>
      </c>
      <c r="Q402" s="40"/>
      <c r="R402" s="40" t="n">
        <v>1</v>
      </c>
      <c r="S402" s="40"/>
      <c r="T402" s="40"/>
    </row>
    <row r="403" customFormat="false" ht="15" hidden="false" customHeight="false" outlineLevel="0" collapsed="false">
      <c r="O403" s="39" t="s">
        <v>834</v>
      </c>
      <c r="P403" s="40" t="n">
        <v>1</v>
      </c>
      <c r="Q403" s="40"/>
      <c r="R403" s="40"/>
      <c r="S403" s="40"/>
      <c r="T403" s="40"/>
    </row>
    <row r="404" customFormat="false" ht="15" hidden="false" customHeight="false" outlineLevel="0" collapsed="false">
      <c r="O404" s="39" t="s">
        <v>774</v>
      </c>
      <c r="P404" s="40" t="n">
        <v>1</v>
      </c>
      <c r="Q404" s="40"/>
      <c r="R404" s="40" t="n">
        <v>1</v>
      </c>
      <c r="S404" s="40" t="n">
        <v>2</v>
      </c>
      <c r="T404" s="40"/>
    </row>
    <row r="405" customFormat="false" ht="15" hidden="false" customHeight="false" outlineLevel="0" collapsed="false">
      <c r="O405" s="39" t="s">
        <v>666</v>
      </c>
      <c r="P405" s="40"/>
      <c r="Q405" s="40"/>
      <c r="R405" s="40"/>
      <c r="S405" s="40" t="n">
        <v>1</v>
      </c>
      <c r="T405" s="40" t="n">
        <v>2</v>
      </c>
    </row>
    <row r="406" customFormat="false" ht="15" hidden="false" customHeight="false" outlineLevel="0" collapsed="false">
      <c r="O406" s="39" t="s">
        <v>692</v>
      </c>
      <c r="P406" s="40"/>
      <c r="Q406" s="40" t="n">
        <v>1</v>
      </c>
      <c r="R406" s="40"/>
      <c r="S406" s="40"/>
      <c r="T406" s="40" t="n">
        <v>1</v>
      </c>
    </row>
    <row r="407" customFormat="false" ht="15" hidden="false" customHeight="false" outlineLevel="0" collapsed="false">
      <c r="O407" s="39" t="s">
        <v>835</v>
      </c>
      <c r="P407" s="40" t="n">
        <v>1</v>
      </c>
      <c r="Q407" s="40"/>
      <c r="R407" s="40"/>
      <c r="S407" s="40"/>
      <c r="T407" s="40"/>
    </row>
    <row r="408" customFormat="false" ht="15" hidden="false" customHeight="false" outlineLevel="0" collapsed="false">
      <c r="O408" s="39" t="s">
        <v>778</v>
      </c>
      <c r="P408" s="40" t="n">
        <v>2</v>
      </c>
      <c r="Q408" s="40"/>
      <c r="R408" s="40"/>
      <c r="S408" s="40"/>
      <c r="T408" s="40"/>
    </row>
    <row r="409" customFormat="false" ht="15" hidden="false" customHeight="false" outlineLevel="0" collapsed="false">
      <c r="O409" s="39" t="s">
        <v>477</v>
      </c>
      <c r="P409" s="40" t="n">
        <v>1</v>
      </c>
      <c r="Q409" s="40" t="n">
        <v>1</v>
      </c>
      <c r="R409" s="40" t="n">
        <v>1</v>
      </c>
      <c r="S409" s="40" t="n">
        <v>1</v>
      </c>
      <c r="T409" s="40" t="n">
        <v>3</v>
      </c>
    </row>
    <row r="410" customFormat="false" ht="15" hidden="false" customHeight="false" outlineLevel="0" collapsed="false">
      <c r="O410" s="39" t="s">
        <v>836</v>
      </c>
      <c r="P410" s="40" t="n">
        <v>1</v>
      </c>
      <c r="Q410" s="40"/>
      <c r="R410" s="40"/>
      <c r="S410" s="40"/>
      <c r="T410" s="40"/>
    </row>
    <row r="411" customFormat="false" ht="15" hidden="false" customHeight="false" outlineLevel="0" collapsed="false">
      <c r="O411" s="39" t="s">
        <v>781</v>
      </c>
      <c r="P411" s="40" t="n">
        <v>1</v>
      </c>
      <c r="Q411" s="40"/>
      <c r="R411" s="40"/>
      <c r="S411" s="40"/>
      <c r="T411" s="40" t="n">
        <v>1</v>
      </c>
    </row>
    <row r="412" customFormat="false" ht="15" hidden="false" customHeight="false" outlineLevel="0" collapsed="false">
      <c r="O412" s="39" t="s">
        <v>782</v>
      </c>
      <c r="P412" s="40"/>
      <c r="Q412" s="40" t="n">
        <v>1</v>
      </c>
      <c r="R412" s="40" t="n">
        <v>1</v>
      </c>
      <c r="S412" s="40" t="n">
        <v>1</v>
      </c>
      <c r="T412" s="40"/>
    </row>
    <row r="413" customFormat="false" ht="15" hidden="false" customHeight="false" outlineLevel="0" collapsed="false">
      <c r="O413" s="39" t="s">
        <v>672</v>
      </c>
      <c r="P413" s="40" t="n">
        <v>3</v>
      </c>
      <c r="Q413" s="40" t="n">
        <v>1</v>
      </c>
      <c r="R413" s="40" t="n">
        <v>2</v>
      </c>
      <c r="S413" s="40" t="n">
        <v>2</v>
      </c>
      <c r="T413" s="40"/>
    </row>
    <row r="414" customFormat="false" ht="15" hidden="false" customHeight="false" outlineLevel="0" collapsed="false">
      <c r="O414" s="39" t="s">
        <v>837</v>
      </c>
      <c r="P414" s="40" t="n">
        <v>1</v>
      </c>
      <c r="Q414" s="40"/>
      <c r="R414" s="40"/>
      <c r="S414" s="40"/>
      <c r="T414" s="40"/>
    </row>
    <row r="415" customFormat="false" ht="15" hidden="false" customHeight="false" outlineLevel="0" collapsed="false">
      <c r="O415" s="39" t="s">
        <v>481</v>
      </c>
      <c r="P415" s="40" t="n">
        <v>2</v>
      </c>
      <c r="Q415" s="40" t="n">
        <v>2</v>
      </c>
      <c r="R415" s="40"/>
      <c r="S415" s="40" t="n">
        <v>2</v>
      </c>
      <c r="T415" s="40" t="n">
        <v>1</v>
      </c>
    </row>
    <row r="416" customFormat="false" ht="15" hidden="false" customHeight="false" outlineLevel="0" collapsed="false">
      <c r="O416" s="39" t="s">
        <v>676</v>
      </c>
      <c r="P416" s="40"/>
      <c r="Q416" s="40" t="n">
        <v>1</v>
      </c>
      <c r="R416" s="40"/>
      <c r="S416" s="40"/>
      <c r="T416" s="40"/>
    </row>
    <row r="417" customFormat="false" ht="15" hidden="false" customHeight="false" outlineLevel="0" collapsed="false">
      <c r="O417" s="39" t="s">
        <v>484</v>
      </c>
      <c r="P417" s="40"/>
      <c r="Q417" s="40"/>
      <c r="R417" s="40" t="n">
        <v>1</v>
      </c>
      <c r="S417" s="40"/>
      <c r="T417" s="40" t="n">
        <v>1</v>
      </c>
    </row>
    <row r="418" customFormat="false" ht="15" hidden="false" customHeight="false" outlineLevel="0" collapsed="false">
      <c r="O418" s="39" t="s">
        <v>838</v>
      </c>
      <c r="P418" s="40"/>
      <c r="Q418" s="40"/>
      <c r="R418" s="40"/>
      <c r="S418" s="40"/>
      <c r="T418" s="40" t="n">
        <v>1</v>
      </c>
    </row>
    <row r="419" customFormat="false" ht="15" hidden="false" customHeight="false" outlineLevel="0" collapsed="false">
      <c r="O419" s="39" t="s">
        <v>486</v>
      </c>
      <c r="P419" s="40" t="n">
        <v>1</v>
      </c>
      <c r="Q419" s="40" t="n">
        <v>2</v>
      </c>
      <c r="R419" s="40" t="n">
        <v>2</v>
      </c>
      <c r="S419" s="40" t="n">
        <v>1</v>
      </c>
      <c r="T419" s="40"/>
    </row>
    <row r="420" customFormat="false" ht="15" hidden="false" customHeight="false" outlineLevel="0" collapsed="false">
      <c r="O420" s="39" t="s">
        <v>839</v>
      </c>
      <c r="P420" s="40"/>
      <c r="Q420" s="40"/>
      <c r="R420" s="40"/>
      <c r="S420" s="40"/>
      <c r="T420" s="40" t="n">
        <v>2</v>
      </c>
    </row>
    <row r="421" customFormat="false" ht="15" hidden="false" customHeight="false" outlineLevel="0" collapsed="false">
      <c r="O421" s="39" t="s">
        <v>786</v>
      </c>
      <c r="P421" s="40" t="n">
        <v>1</v>
      </c>
      <c r="Q421" s="40" t="n">
        <v>1</v>
      </c>
      <c r="R421" s="40" t="n">
        <v>1</v>
      </c>
      <c r="S421" s="40" t="n">
        <v>1</v>
      </c>
      <c r="T421" s="40"/>
    </row>
    <row r="422" customFormat="false" ht="15" hidden="false" customHeight="false" outlineLevel="0" collapsed="false">
      <c r="O422" s="39" t="s">
        <v>678</v>
      </c>
      <c r="P422" s="40" t="n">
        <v>3</v>
      </c>
      <c r="Q422" s="40" t="n">
        <v>2</v>
      </c>
      <c r="R422" s="40" t="n">
        <v>1</v>
      </c>
      <c r="S422" s="40" t="n">
        <v>1</v>
      </c>
      <c r="T422" s="40" t="n">
        <v>1</v>
      </c>
    </row>
    <row r="423" customFormat="false" ht="15" hidden="false" customHeight="false" outlineLevel="0" collapsed="false">
      <c r="O423" s="39" t="s">
        <v>840</v>
      </c>
      <c r="P423" s="40" t="n">
        <v>1</v>
      </c>
      <c r="Q423" s="40"/>
      <c r="R423" s="40"/>
      <c r="S423" s="40"/>
      <c r="T423" s="40"/>
    </row>
    <row r="424" customFormat="false" ht="15" hidden="false" customHeight="false" outlineLevel="0" collapsed="false">
      <c r="O424" s="39" t="s">
        <v>841</v>
      </c>
      <c r="P424" s="40" t="n">
        <v>1</v>
      </c>
      <c r="Q424" s="40"/>
      <c r="R424" s="40"/>
      <c r="S424" s="40"/>
      <c r="T424" s="40"/>
    </row>
    <row r="425" customFormat="false" ht="15" hidden="false" customHeight="false" outlineLevel="0" collapsed="false">
      <c r="O425" s="39" t="s">
        <v>790</v>
      </c>
      <c r="P425" s="40" t="n">
        <v>2</v>
      </c>
      <c r="Q425" s="40"/>
      <c r="R425" s="40"/>
      <c r="S425" s="40"/>
      <c r="T425" s="40"/>
    </row>
    <row r="426" customFormat="false" ht="15" hidden="false" customHeight="false" outlineLevel="0" collapsed="false">
      <c r="O426" s="39" t="s">
        <v>695</v>
      </c>
      <c r="P426" s="40" t="n">
        <v>1</v>
      </c>
      <c r="Q426" s="40"/>
      <c r="R426" s="40"/>
      <c r="S426" s="40"/>
      <c r="T426" s="40"/>
    </row>
    <row r="427" customFormat="false" ht="15" hidden="false" customHeight="false" outlineLevel="0" collapsed="false">
      <c r="O427" s="39" t="s">
        <v>791</v>
      </c>
      <c r="P427" s="40" t="n">
        <v>1</v>
      </c>
      <c r="Q427" s="40"/>
      <c r="R427" s="40"/>
      <c r="S427" s="40"/>
      <c r="T427" s="40"/>
    </row>
    <row r="428" customFormat="false" ht="15" hidden="false" customHeight="false" outlineLevel="0" collapsed="false">
      <c r="O428" s="39" t="s">
        <v>842</v>
      </c>
      <c r="P428" s="40" t="n">
        <v>1</v>
      </c>
      <c r="Q428" s="40" t="n">
        <v>1</v>
      </c>
      <c r="R428" s="40"/>
      <c r="S428" s="40" t="n">
        <v>1</v>
      </c>
      <c r="T428" s="40" t="n">
        <v>2</v>
      </c>
    </row>
    <row r="429" customFormat="false" ht="15" hidden="false" customHeight="false" outlineLevel="0" collapsed="false">
      <c r="O429" s="39" t="s">
        <v>684</v>
      </c>
      <c r="P429" s="40"/>
      <c r="Q429" s="40" t="n">
        <v>1</v>
      </c>
      <c r="R429" s="40"/>
      <c r="S429" s="40"/>
      <c r="T429" s="40"/>
    </row>
    <row r="430" customFormat="false" ht="15" hidden="false" customHeight="false" outlineLevel="0" collapsed="false">
      <c r="O430" s="39" t="s">
        <v>685</v>
      </c>
      <c r="P430" s="40" t="n">
        <v>1</v>
      </c>
      <c r="Q430" s="40"/>
      <c r="R430" s="40" t="n">
        <v>1</v>
      </c>
      <c r="S430" s="40"/>
      <c r="T430" s="40" t="n">
        <v>1</v>
      </c>
    </row>
    <row r="431" customFormat="false" ht="15" hidden="false" customHeight="false" outlineLevel="0" collapsed="false">
      <c r="O431" s="39" t="s">
        <v>687</v>
      </c>
      <c r="P431" s="40" t="n">
        <v>6</v>
      </c>
      <c r="Q431" s="40" t="n">
        <v>4</v>
      </c>
      <c r="R431" s="40" t="n">
        <v>3</v>
      </c>
      <c r="S431" s="40" t="n">
        <v>4</v>
      </c>
      <c r="T431" s="40"/>
    </row>
    <row r="432" customFormat="false" ht="15" hidden="false" customHeight="false" outlineLevel="0" collapsed="false">
      <c r="O432" s="39" t="s">
        <v>689</v>
      </c>
      <c r="P432" s="40" t="n">
        <v>1</v>
      </c>
      <c r="Q432" s="40" t="n">
        <v>1</v>
      </c>
      <c r="R432" s="40"/>
      <c r="S432" s="40"/>
      <c r="T432" s="40"/>
    </row>
    <row r="433" customFormat="false" ht="15" hidden="false" customHeight="false" outlineLevel="0" collapsed="false">
      <c r="O433" s="39" t="s">
        <v>499</v>
      </c>
      <c r="P433" s="40"/>
      <c r="Q433" s="40"/>
      <c r="R433" s="40"/>
      <c r="S433" s="40" t="n">
        <v>2</v>
      </c>
      <c r="T433" s="40" t="n">
        <v>1</v>
      </c>
    </row>
    <row r="434" customFormat="false" ht="15" hidden="false" customHeight="false" outlineLevel="0" collapsed="false">
      <c r="O434" s="39" t="s">
        <v>500</v>
      </c>
      <c r="P434" s="40"/>
      <c r="Q434" s="40"/>
      <c r="R434" s="40"/>
      <c r="S434" s="40" t="n">
        <v>2</v>
      </c>
      <c r="T434" s="40" t="n">
        <v>2</v>
      </c>
    </row>
    <row r="435" customFormat="false" ht="15" hidden="false" customHeight="false" outlineLevel="0" collapsed="false">
      <c r="O435" s="39" t="s">
        <v>691</v>
      </c>
      <c r="P435" s="40" t="n">
        <v>1</v>
      </c>
      <c r="Q435" s="40" t="n">
        <v>2</v>
      </c>
      <c r="R435" s="40" t="n">
        <v>1</v>
      </c>
      <c r="S435" s="40" t="n">
        <v>1</v>
      </c>
      <c r="T435" s="40" t="n">
        <v>1</v>
      </c>
    </row>
    <row r="436" customFormat="false" ht="15" hidden="false" customHeight="false" outlineLevel="0" collapsed="false">
      <c r="O436" s="39" t="s">
        <v>501</v>
      </c>
      <c r="P436" s="40" t="n">
        <v>2</v>
      </c>
      <c r="Q436" s="40" t="n">
        <v>1</v>
      </c>
      <c r="R436" s="40" t="n">
        <v>2</v>
      </c>
      <c r="S436" s="40" t="n">
        <v>2</v>
      </c>
      <c r="T436" s="40" t="n">
        <v>1</v>
      </c>
    </row>
    <row r="437" customFormat="false" ht="15" hidden="false" customHeight="false" outlineLevel="0" collapsed="false">
      <c r="O437" s="39" t="s">
        <v>502</v>
      </c>
      <c r="P437" s="40" t="n">
        <v>6</v>
      </c>
      <c r="Q437" s="40" t="n">
        <v>2</v>
      </c>
      <c r="R437" s="40" t="n">
        <v>4</v>
      </c>
      <c r="S437" s="40"/>
      <c r="T437" s="40"/>
    </row>
    <row r="438" customFormat="false" ht="15" hidden="false" customHeight="false" outlineLevel="0" collapsed="false">
      <c r="O438" s="39" t="s">
        <v>504</v>
      </c>
      <c r="P438" s="40" t="n">
        <v>2</v>
      </c>
      <c r="Q438" s="40" t="n">
        <v>1</v>
      </c>
      <c r="R438" s="40"/>
      <c r="S438" s="40"/>
      <c r="T438" s="40" t="n">
        <v>1</v>
      </c>
    </row>
    <row r="439" customFormat="false" ht="15" hidden="false" customHeight="false" outlineLevel="0" collapsed="false">
      <c r="O439" s="39" t="s">
        <v>505</v>
      </c>
      <c r="P439" s="40"/>
      <c r="Q439" s="40" t="n">
        <v>1</v>
      </c>
      <c r="R439" s="40" t="n">
        <v>1</v>
      </c>
      <c r="S439" s="40" t="n">
        <v>1</v>
      </c>
      <c r="T439" s="40" t="n">
        <v>1</v>
      </c>
    </row>
    <row r="440" customFormat="false" ht="15" hidden="false" customHeight="false" outlineLevel="0" collapsed="false">
      <c r="O440" s="39" t="s">
        <v>506</v>
      </c>
      <c r="P440" s="40"/>
      <c r="Q440" s="40" t="n">
        <v>1</v>
      </c>
      <c r="R440" s="40"/>
      <c r="S440" s="40"/>
      <c r="T440" s="40"/>
    </row>
    <row r="441" customFormat="false" ht="15" hidden="false" customHeight="false" outlineLevel="0" collapsed="false">
      <c r="O441" s="39" t="s">
        <v>507</v>
      </c>
      <c r="P441" s="40"/>
      <c r="Q441" s="40"/>
      <c r="R441" s="40"/>
      <c r="S441" s="40" t="n">
        <v>1</v>
      </c>
      <c r="T441" s="40"/>
    </row>
    <row r="442" customFormat="false" ht="15" hidden="false" customHeight="false" outlineLevel="0" collapsed="false">
      <c r="O442" s="39" t="s">
        <v>843</v>
      </c>
      <c r="P442" s="40"/>
      <c r="Q442" s="40"/>
      <c r="R442" s="40"/>
      <c r="S442" s="40"/>
      <c r="T442" s="40" t="n">
        <v>1</v>
      </c>
    </row>
    <row r="443" customFormat="false" ht="15" hidden="false" customHeight="false" outlineLevel="0" collapsed="false">
      <c r="O443" s="39" t="s">
        <v>798</v>
      </c>
      <c r="P443" s="40"/>
      <c r="Q443" s="40" t="n">
        <v>1</v>
      </c>
      <c r="R443" s="40"/>
      <c r="S443" s="40"/>
      <c r="T443" s="40"/>
    </row>
    <row r="444" customFormat="false" ht="15" hidden="false" customHeight="false" outlineLevel="0" collapsed="false">
      <c r="O444" s="39" t="s">
        <v>844</v>
      </c>
      <c r="P444" s="40"/>
      <c r="Q444" s="40"/>
      <c r="R444" s="40"/>
      <c r="S444" s="40"/>
      <c r="T444" s="40" t="n">
        <v>1</v>
      </c>
    </row>
    <row r="445" customFormat="false" ht="15" hidden="false" customHeight="false" outlineLevel="0" collapsed="false">
      <c r="O445" s="39" t="s">
        <v>845</v>
      </c>
      <c r="P445" s="40"/>
      <c r="Q445" s="40"/>
      <c r="R445" s="40"/>
      <c r="S445" s="40"/>
      <c r="T445" s="40" t="n">
        <v>1</v>
      </c>
    </row>
    <row r="446" customFormat="false" ht="15" hidden="false" customHeight="false" outlineLevel="0" collapsed="false">
      <c r="O446" s="39" t="s">
        <v>803</v>
      </c>
      <c r="P446" s="40"/>
      <c r="Q446" s="40"/>
      <c r="R446" s="40"/>
      <c r="S446" s="40"/>
      <c r="T446" s="40" t="n">
        <v>1</v>
      </c>
    </row>
    <row r="447" customFormat="false" ht="15" hidden="false" customHeight="false" outlineLevel="0" collapsed="false">
      <c r="O447" s="39" t="s">
        <v>846</v>
      </c>
      <c r="P447" s="40" t="n">
        <v>1</v>
      </c>
      <c r="Q447" s="40"/>
      <c r="R447" s="40"/>
      <c r="S447" s="40"/>
      <c r="T447" s="40"/>
    </row>
    <row r="448" customFormat="false" ht="15" hidden="false" customHeight="false" outlineLevel="0" collapsed="false">
      <c r="O448" s="39" t="s">
        <v>847</v>
      </c>
      <c r="P448" s="40"/>
      <c r="Q448" s="40"/>
      <c r="R448" s="40"/>
      <c r="S448" s="40" t="n">
        <v>1</v>
      </c>
      <c r="T448" s="40"/>
    </row>
    <row r="449" customFormat="false" ht="15" hidden="false" customHeight="false" outlineLevel="0" collapsed="false">
      <c r="O449" s="39" t="s">
        <v>711</v>
      </c>
      <c r="P449" s="40" t="n">
        <v>1</v>
      </c>
      <c r="Q449" s="40"/>
      <c r="R449" s="40"/>
      <c r="S449" s="40"/>
      <c r="T449" s="40"/>
    </row>
    <row r="450" customFormat="false" ht="15" hidden="false" customHeight="false" outlineLevel="0" collapsed="false">
      <c r="O450" s="39" t="s">
        <v>848</v>
      </c>
      <c r="P450" s="40" t="n">
        <v>1</v>
      </c>
      <c r="Q450" s="40"/>
      <c r="R450" s="40"/>
      <c r="S450" s="40"/>
      <c r="T450" s="40"/>
    </row>
    <row r="451" customFormat="false" ht="15" hidden="false" customHeight="false" outlineLevel="0" collapsed="false">
      <c r="O451" s="39" t="s">
        <v>702</v>
      </c>
      <c r="P451" s="40" t="n">
        <v>2</v>
      </c>
      <c r="Q451" s="40" t="n">
        <v>2</v>
      </c>
      <c r="R451" s="40" t="n">
        <v>2</v>
      </c>
      <c r="S451" s="40" t="n">
        <v>1</v>
      </c>
      <c r="T451" s="40"/>
    </row>
    <row r="452" customFormat="false" ht="15" hidden="false" customHeight="false" outlineLevel="0" collapsed="false">
      <c r="O452" s="39" t="s">
        <v>706</v>
      </c>
      <c r="P452" s="40" t="n">
        <v>2</v>
      </c>
      <c r="Q452" s="40"/>
      <c r="R452" s="40"/>
      <c r="S452" s="40"/>
      <c r="T452" s="40"/>
    </row>
    <row r="453" customFormat="false" ht="15" hidden="false" customHeight="false" outlineLevel="0" collapsed="false">
      <c r="O453" s="39" t="s">
        <v>714</v>
      </c>
      <c r="P453" s="40" t="n">
        <v>1</v>
      </c>
      <c r="Q453" s="40" t="n">
        <v>1</v>
      </c>
      <c r="R453" s="40"/>
      <c r="S453" s="40"/>
      <c r="T453" s="40"/>
    </row>
    <row r="454" customFormat="false" ht="15" hidden="false" customHeight="false" outlineLevel="0" collapsed="false">
      <c r="O454" s="39" t="s">
        <v>515</v>
      </c>
      <c r="P454" s="40" t="n">
        <v>1</v>
      </c>
      <c r="Q454" s="40" t="n">
        <v>1</v>
      </c>
      <c r="R454" s="40" t="n">
        <v>2</v>
      </c>
      <c r="S454" s="40" t="n">
        <v>2</v>
      </c>
      <c r="T454" s="40" t="n">
        <v>2</v>
      </c>
    </row>
    <row r="455" customFormat="false" ht="15" hidden="false" customHeight="false" outlineLevel="0" collapsed="false">
      <c r="O455" s="39" t="s">
        <v>814</v>
      </c>
      <c r="P455" s="40"/>
      <c r="Q455" s="40"/>
      <c r="R455" s="40"/>
      <c r="S455" s="40"/>
      <c r="T455" s="40" t="n">
        <v>1</v>
      </c>
    </row>
    <row r="456" customFormat="false" ht="15" hidden="false" customHeight="false" outlineLevel="0" collapsed="false">
      <c r="O456" s="39" t="s">
        <v>709</v>
      </c>
      <c r="P456" s="40" t="n">
        <v>2</v>
      </c>
      <c r="Q456" s="40"/>
      <c r="R456" s="40"/>
      <c r="S456" s="40"/>
      <c r="T456" s="40"/>
    </row>
    <row r="457" customFormat="false" ht="15" hidden="false" customHeight="false" outlineLevel="0" collapsed="false">
      <c r="O457" s="39" t="s">
        <v>518</v>
      </c>
      <c r="P457" s="40" t="n">
        <v>4</v>
      </c>
      <c r="Q457" s="40" t="n">
        <v>2</v>
      </c>
      <c r="R457" s="40" t="n">
        <v>2</v>
      </c>
      <c r="S457" s="40" t="n">
        <v>3</v>
      </c>
      <c r="T457" s="40"/>
    </row>
    <row r="458" customFormat="false" ht="15" hidden="false" customHeight="false" outlineLevel="0" collapsed="false">
      <c r="O458" s="39" t="s">
        <v>816</v>
      </c>
      <c r="P458" s="40"/>
      <c r="Q458" s="40"/>
      <c r="R458" s="40"/>
      <c r="S458" s="40" t="n">
        <v>1</v>
      </c>
      <c r="T458" s="40" t="n">
        <v>1</v>
      </c>
    </row>
    <row r="459" customFormat="false" ht="15" hidden="false" customHeight="false" outlineLevel="0" collapsed="false">
      <c r="O459" s="39" t="s">
        <v>849</v>
      </c>
      <c r="P459" s="40"/>
      <c r="Q459" s="40"/>
      <c r="R459" s="40" t="n">
        <v>1</v>
      </c>
      <c r="S459" s="40"/>
      <c r="T459" s="40"/>
    </row>
    <row r="460" customFormat="false" ht="15" hidden="false" customHeight="false" outlineLevel="0" collapsed="false">
      <c r="O460" s="39" t="s">
        <v>523</v>
      </c>
      <c r="P460" s="40"/>
      <c r="Q460" s="40"/>
      <c r="R460" s="40"/>
      <c r="S460" s="40" t="n">
        <v>1</v>
      </c>
      <c r="T460" s="40"/>
    </row>
    <row r="461" customFormat="false" ht="15" hidden="false" customHeight="false" outlineLevel="0" collapsed="false">
      <c r="O461" s="39" t="s">
        <v>819</v>
      </c>
      <c r="P461" s="40"/>
      <c r="Q461" s="40"/>
      <c r="R461" s="40" t="n">
        <v>1</v>
      </c>
      <c r="S461" s="40"/>
      <c r="T461" s="40" t="n">
        <v>1</v>
      </c>
    </row>
    <row r="462" customFormat="false" ht="15" hidden="false" customHeight="false" outlineLevel="0" collapsed="false">
      <c r="O462" s="39" t="s">
        <v>531</v>
      </c>
      <c r="P462" s="40" t="n">
        <v>1</v>
      </c>
      <c r="Q462" s="40"/>
      <c r="R462" s="40" t="n">
        <v>1</v>
      </c>
      <c r="S462" s="40" t="n">
        <v>2</v>
      </c>
      <c r="T462" s="40" t="n">
        <v>1</v>
      </c>
    </row>
    <row r="463" customFormat="false" ht="15" hidden="false" customHeight="false" outlineLevel="0" collapsed="false">
      <c r="O463" s="39" t="s">
        <v>532</v>
      </c>
      <c r="P463" s="40" t="n">
        <v>3</v>
      </c>
      <c r="Q463" s="40"/>
      <c r="R463" s="40"/>
      <c r="S463" s="40"/>
      <c r="T463" s="40"/>
    </row>
    <row r="464" customFormat="false" ht="15" hidden="false" customHeight="false" outlineLevel="0" collapsed="false">
      <c r="O464" s="39" t="s">
        <v>716</v>
      </c>
      <c r="P464" s="40" t="n">
        <v>3</v>
      </c>
      <c r="Q464" s="40" t="n">
        <v>3</v>
      </c>
      <c r="R464" s="40" t="n">
        <v>3</v>
      </c>
      <c r="S464" s="40" t="n">
        <v>3</v>
      </c>
      <c r="T464" s="40"/>
    </row>
    <row r="465" customFormat="false" ht="15" hidden="false" customHeight="false" outlineLevel="0" collapsed="false">
      <c r="O465" s="39" t="s">
        <v>822</v>
      </c>
      <c r="P465" s="40"/>
      <c r="Q465" s="40"/>
      <c r="R465" s="40"/>
      <c r="S465" s="40"/>
      <c r="T465" s="40" t="n">
        <v>3</v>
      </c>
    </row>
    <row r="466" customFormat="false" ht="15" hidden="false" customHeight="false" outlineLevel="0" collapsed="false">
      <c r="O466" s="39" t="s">
        <v>823</v>
      </c>
      <c r="P466" s="40" t="n">
        <v>2</v>
      </c>
      <c r="Q466" s="40" t="n">
        <v>1</v>
      </c>
      <c r="R466" s="40" t="n">
        <v>1</v>
      </c>
      <c r="S466" s="40" t="n">
        <v>2</v>
      </c>
      <c r="T466" s="40"/>
    </row>
    <row r="467" customFormat="false" ht="15" hidden="false" customHeight="false" outlineLevel="0" collapsed="false">
      <c r="O467" s="39" t="s">
        <v>715</v>
      </c>
      <c r="P467" s="40" t="n">
        <v>1</v>
      </c>
      <c r="Q467" s="40"/>
      <c r="R467" s="40"/>
      <c r="S467" s="40" t="n">
        <v>1</v>
      </c>
      <c r="T467" s="40" t="n">
        <v>1</v>
      </c>
    </row>
    <row r="468" customFormat="false" ht="15" hidden="false" customHeight="false" outlineLevel="0" collapsed="false">
      <c r="O468" s="39" t="s">
        <v>534</v>
      </c>
      <c r="P468" s="40"/>
      <c r="Q468" s="40" t="n">
        <v>1</v>
      </c>
      <c r="R468" s="40"/>
      <c r="S468" s="40"/>
      <c r="T468" s="40" t="n">
        <v>1</v>
      </c>
    </row>
    <row r="469" customFormat="false" ht="15" hidden="false" customHeight="false" outlineLevel="0" collapsed="false">
      <c r="O469" s="39" t="s">
        <v>768</v>
      </c>
      <c r="P469" s="40" t="n">
        <v>2</v>
      </c>
      <c r="Q469" s="40" t="n">
        <v>2</v>
      </c>
      <c r="R469" s="40" t="n">
        <v>3</v>
      </c>
      <c r="S469" s="40" t="n">
        <v>3</v>
      </c>
      <c r="T469" s="40" t="n">
        <v>2</v>
      </c>
    </row>
    <row r="470" customFormat="false" ht="15" hidden="false" customHeight="false" outlineLevel="0" collapsed="false">
      <c r="O470" s="39" t="s">
        <v>824</v>
      </c>
      <c r="P470" s="40" t="n">
        <v>1</v>
      </c>
      <c r="Q470" s="40"/>
      <c r="R470" s="40"/>
      <c r="S470" s="40"/>
      <c r="T470" s="40"/>
    </row>
    <row r="471" customFormat="false" ht="15" hidden="false" customHeight="false" outlineLevel="0" collapsed="false">
      <c r="O471" s="44"/>
      <c r="P471" s="40"/>
      <c r="Q471" s="40"/>
      <c r="R471" s="40"/>
      <c r="S471" s="40"/>
      <c r="T471" s="40"/>
    </row>
    <row r="472" customFormat="false" ht="15" hidden="false" customHeight="false" outlineLevel="0" collapsed="false">
      <c r="O472" s="24" t="s">
        <v>33</v>
      </c>
      <c r="P472" s="26"/>
      <c r="Q472" s="26"/>
      <c r="R472" s="26"/>
      <c r="S472" s="26"/>
      <c r="T472" s="26"/>
    </row>
    <row r="473" customFormat="false" ht="15" hidden="false" customHeight="false" outlineLevel="0" collapsed="false">
      <c r="O473" s="39" t="s">
        <v>624</v>
      </c>
      <c r="P473" s="40"/>
      <c r="Q473" s="40"/>
      <c r="R473" s="40"/>
      <c r="S473" s="40" t="n">
        <v>1</v>
      </c>
      <c r="T473" s="40" t="n">
        <v>1</v>
      </c>
    </row>
    <row r="474" customFormat="false" ht="15" hidden="false" customHeight="false" outlineLevel="0" collapsed="false">
      <c r="O474" s="39" t="s">
        <v>427</v>
      </c>
      <c r="P474" s="40"/>
      <c r="Q474" s="40"/>
      <c r="R474" s="40"/>
      <c r="S474" s="40" t="n">
        <v>1</v>
      </c>
      <c r="T474" s="40"/>
    </row>
    <row r="475" customFormat="false" ht="15" hidden="false" customHeight="false" outlineLevel="0" collapsed="false">
      <c r="O475" s="39" t="s">
        <v>429</v>
      </c>
      <c r="P475" s="40"/>
      <c r="Q475" s="40"/>
      <c r="R475" s="40"/>
      <c r="S475" s="40" t="n">
        <v>1</v>
      </c>
      <c r="T475" s="40"/>
    </row>
    <row r="476" customFormat="false" ht="15" hidden="false" customHeight="false" outlineLevel="0" collapsed="false">
      <c r="O476" s="39" t="s">
        <v>651</v>
      </c>
      <c r="P476" s="40" t="n">
        <v>1</v>
      </c>
      <c r="Q476" s="40" t="n">
        <v>1</v>
      </c>
      <c r="R476" s="40" t="n">
        <v>1</v>
      </c>
      <c r="S476" s="40" t="n">
        <v>1</v>
      </c>
      <c r="T476" s="40" t="n">
        <v>1</v>
      </c>
    </row>
    <row r="477" customFormat="false" ht="15" hidden="false" customHeight="false" outlineLevel="0" collapsed="false">
      <c r="O477" s="39" t="s">
        <v>632</v>
      </c>
      <c r="P477" s="40" t="n">
        <v>1</v>
      </c>
      <c r="Q477" s="40" t="n">
        <v>1</v>
      </c>
      <c r="R477" s="40"/>
      <c r="S477" s="40" t="n">
        <v>1</v>
      </c>
      <c r="T477" s="40" t="n">
        <v>1</v>
      </c>
    </row>
    <row r="478" customFormat="false" ht="15" hidden="false" customHeight="false" outlineLevel="0" collapsed="false">
      <c r="O478" s="39" t="s">
        <v>850</v>
      </c>
      <c r="P478" s="40"/>
      <c r="Q478" s="40"/>
      <c r="R478" s="40"/>
      <c r="S478" s="40" t="n">
        <v>1</v>
      </c>
      <c r="T478" s="40"/>
    </row>
    <row r="479" customFormat="false" ht="15" hidden="false" customHeight="false" outlineLevel="0" collapsed="false">
      <c r="O479" s="39" t="s">
        <v>436</v>
      </c>
      <c r="P479" s="40"/>
      <c r="Q479" s="40" t="n">
        <v>1</v>
      </c>
      <c r="R479" s="40" t="n">
        <v>1</v>
      </c>
      <c r="S479" s="40"/>
      <c r="T479" s="40"/>
    </row>
    <row r="480" customFormat="false" ht="15" hidden="false" customHeight="false" outlineLevel="0" collapsed="false">
      <c r="O480" s="39" t="s">
        <v>656</v>
      </c>
      <c r="P480" s="40"/>
      <c r="Q480" s="40" t="n">
        <v>1</v>
      </c>
      <c r="R480" s="40"/>
      <c r="S480" s="40" t="n">
        <v>1</v>
      </c>
      <c r="T480" s="40" t="n">
        <v>1</v>
      </c>
    </row>
    <row r="481" customFormat="false" ht="15" hidden="false" customHeight="false" outlineLevel="0" collapsed="false">
      <c r="O481" s="39" t="s">
        <v>639</v>
      </c>
      <c r="P481" s="40" t="n">
        <v>1</v>
      </c>
      <c r="Q481" s="40" t="n">
        <v>1</v>
      </c>
      <c r="R481" s="40"/>
      <c r="S481" s="40"/>
      <c r="T481" s="40" t="n">
        <v>1</v>
      </c>
    </row>
    <row r="482" customFormat="false" ht="15" hidden="false" customHeight="false" outlineLevel="0" collapsed="false">
      <c r="O482" s="39" t="s">
        <v>740</v>
      </c>
      <c r="P482" s="40"/>
      <c r="Q482" s="40"/>
      <c r="R482" s="40"/>
      <c r="S482" s="40"/>
      <c r="T482" s="40" t="n">
        <v>1</v>
      </c>
    </row>
    <row r="483" customFormat="false" ht="15" hidden="false" customHeight="false" outlineLevel="0" collapsed="false">
      <c r="O483" s="39" t="s">
        <v>832</v>
      </c>
      <c r="P483" s="40"/>
      <c r="Q483" s="40"/>
      <c r="R483" s="40" t="n">
        <v>1</v>
      </c>
      <c r="S483" s="40" t="n">
        <v>1</v>
      </c>
      <c r="T483" s="40" t="n">
        <v>1</v>
      </c>
    </row>
    <row r="484" customFormat="false" ht="15" hidden="false" customHeight="false" outlineLevel="0" collapsed="false">
      <c r="O484" s="39" t="s">
        <v>451</v>
      </c>
      <c r="P484" s="40" t="n">
        <v>1</v>
      </c>
      <c r="Q484" s="40" t="n">
        <v>1</v>
      </c>
      <c r="R484" s="40" t="n">
        <v>1</v>
      </c>
      <c r="S484" s="40" t="n">
        <v>1</v>
      </c>
      <c r="T484" s="40" t="n">
        <v>1</v>
      </c>
    </row>
    <row r="485" customFormat="false" ht="15" hidden="false" customHeight="false" outlineLevel="0" collapsed="false">
      <c r="O485" s="39" t="s">
        <v>851</v>
      </c>
      <c r="P485" s="40"/>
      <c r="Q485" s="40" t="n">
        <v>1</v>
      </c>
      <c r="R485" s="40"/>
      <c r="S485" s="40"/>
      <c r="T485" s="40"/>
    </row>
    <row r="486" customFormat="false" ht="15" hidden="false" customHeight="false" outlineLevel="0" collapsed="false">
      <c r="O486" s="39" t="s">
        <v>455</v>
      </c>
      <c r="P486" s="40" t="n">
        <v>1</v>
      </c>
      <c r="Q486" s="40" t="n">
        <v>1</v>
      </c>
      <c r="R486" s="40" t="n">
        <v>1</v>
      </c>
      <c r="S486" s="40" t="n">
        <v>1</v>
      </c>
      <c r="T486" s="40" t="n">
        <v>1</v>
      </c>
    </row>
    <row r="487" customFormat="false" ht="15" hidden="false" customHeight="false" outlineLevel="0" collapsed="false">
      <c r="O487" s="39" t="s">
        <v>653</v>
      </c>
      <c r="P487" s="40" t="n">
        <v>1</v>
      </c>
      <c r="Q487" s="40"/>
      <c r="R487" s="40"/>
      <c r="S487" s="40"/>
      <c r="T487" s="40"/>
    </row>
    <row r="488" customFormat="false" ht="15" hidden="false" customHeight="false" outlineLevel="0" collapsed="false">
      <c r="O488" s="39" t="s">
        <v>747</v>
      </c>
      <c r="P488" s="40" t="n">
        <v>1</v>
      </c>
      <c r="Q488" s="40"/>
      <c r="R488" s="40"/>
      <c r="S488" s="40"/>
      <c r="T488" s="40"/>
    </row>
    <row r="489" customFormat="false" ht="15" hidden="false" customHeight="false" outlineLevel="0" collapsed="false">
      <c r="O489" s="39" t="s">
        <v>852</v>
      </c>
      <c r="P489" s="40" t="n">
        <v>1</v>
      </c>
      <c r="Q489" s="40"/>
      <c r="R489" s="40"/>
      <c r="S489" s="40"/>
      <c r="T489" s="40"/>
    </row>
    <row r="490" customFormat="false" ht="15" hidden="false" customHeight="false" outlineLevel="0" collapsed="false">
      <c r="O490" s="39" t="s">
        <v>748</v>
      </c>
      <c r="P490" s="40" t="n">
        <v>1</v>
      </c>
      <c r="Q490" s="40" t="n">
        <v>1</v>
      </c>
      <c r="R490" s="40" t="n">
        <v>1</v>
      </c>
      <c r="S490" s="40" t="n">
        <v>1</v>
      </c>
      <c r="T490" s="40"/>
    </row>
    <row r="491" customFormat="false" ht="15" hidden="false" customHeight="false" outlineLevel="0" collapsed="false">
      <c r="O491" s="39" t="s">
        <v>759</v>
      </c>
      <c r="P491" s="40" t="n">
        <v>1</v>
      </c>
      <c r="Q491" s="40" t="n">
        <v>1</v>
      </c>
      <c r="R491" s="40"/>
      <c r="S491" s="40"/>
      <c r="T491" s="40"/>
    </row>
    <row r="492" customFormat="false" ht="15" hidden="false" customHeight="false" outlineLevel="0" collapsed="false">
      <c r="O492" s="39" t="s">
        <v>853</v>
      </c>
      <c r="P492" s="40" t="n">
        <v>1</v>
      </c>
      <c r="Q492" s="40"/>
      <c r="R492" s="40"/>
      <c r="S492" s="40"/>
      <c r="T492" s="40"/>
    </row>
    <row r="493" customFormat="false" ht="15" hidden="false" customHeight="false" outlineLevel="0" collapsed="false">
      <c r="O493" s="39" t="s">
        <v>766</v>
      </c>
      <c r="P493" s="40"/>
      <c r="Q493" s="40"/>
      <c r="R493" s="40" t="n">
        <v>1</v>
      </c>
      <c r="S493" s="40" t="n">
        <v>1</v>
      </c>
      <c r="T493" s="40"/>
    </row>
    <row r="494" customFormat="false" ht="15" hidden="false" customHeight="false" outlineLevel="0" collapsed="false">
      <c r="O494" s="39" t="s">
        <v>728</v>
      </c>
      <c r="P494" s="40" t="n">
        <v>1</v>
      </c>
      <c r="Q494" s="40"/>
      <c r="R494" s="40"/>
      <c r="S494" s="40"/>
      <c r="T494" s="40"/>
    </row>
    <row r="495" customFormat="false" ht="15" hidden="false" customHeight="false" outlineLevel="0" collapsed="false">
      <c r="O495" s="39" t="s">
        <v>751</v>
      </c>
      <c r="P495" s="40"/>
      <c r="Q495" s="40"/>
      <c r="R495" s="40"/>
      <c r="S495" s="40"/>
      <c r="T495" s="40" t="n">
        <v>1</v>
      </c>
    </row>
    <row r="496" customFormat="false" ht="15" hidden="false" customHeight="false" outlineLevel="0" collapsed="false">
      <c r="O496" s="39" t="s">
        <v>677</v>
      </c>
      <c r="P496" s="40"/>
      <c r="Q496" s="40"/>
      <c r="R496" s="40" t="n">
        <v>1</v>
      </c>
      <c r="S496" s="40" t="n">
        <v>1</v>
      </c>
      <c r="T496" s="40"/>
    </row>
    <row r="497" customFormat="false" ht="15" hidden="false" customHeight="false" outlineLevel="0" collapsed="false">
      <c r="O497" s="39" t="s">
        <v>466</v>
      </c>
      <c r="P497" s="40"/>
      <c r="Q497" s="40"/>
      <c r="R497" s="40"/>
      <c r="S497" s="40" t="n">
        <v>1</v>
      </c>
      <c r="T497" s="40"/>
    </row>
    <row r="498" customFormat="false" ht="15" hidden="false" customHeight="false" outlineLevel="0" collapsed="false">
      <c r="O498" s="39" t="s">
        <v>752</v>
      </c>
      <c r="P498" s="40" t="n">
        <v>1</v>
      </c>
      <c r="Q498" s="40"/>
      <c r="R498" s="40"/>
      <c r="S498" s="40"/>
      <c r="T498" s="40"/>
    </row>
    <row r="499" customFormat="false" ht="15" hidden="false" customHeight="false" outlineLevel="0" collapsed="false">
      <c r="O499" s="39" t="s">
        <v>469</v>
      </c>
      <c r="P499" s="40"/>
      <c r="Q499" s="40" t="n">
        <v>1</v>
      </c>
      <c r="R499" s="40"/>
      <c r="S499" s="40"/>
      <c r="T499" s="40"/>
    </row>
    <row r="500" customFormat="false" ht="15" hidden="false" customHeight="false" outlineLevel="0" collapsed="false">
      <c r="O500" s="39" t="s">
        <v>470</v>
      </c>
      <c r="P500" s="40"/>
      <c r="Q500" s="40"/>
      <c r="R500" s="40"/>
      <c r="S500" s="40"/>
      <c r="T500" s="40" t="n">
        <v>1</v>
      </c>
    </row>
    <row r="501" customFormat="false" ht="15" hidden="false" customHeight="false" outlineLevel="0" collapsed="false">
      <c r="O501" s="39" t="s">
        <v>781</v>
      </c>
      <c r="P501" s="40"/>
      <c r="Q501" s="40"/>
      <c r="R501" s="40"/>
      <c r="S501" s="40" t="n">
        <v>1</v>
      </c>
      <c r="T501" s="40" t="n">
        <v>1</v>
      </c>
    </row>
    <row r="502" customFormat="false" ht="15" hidden="false" customHeight="false" outlineLevel="0" collapsed="false">
      <c r="O502" s="39" t="s">
        <v>481</v>
      </c>
      <c r="P502" s="40" t="n">
        <v>1</v>
      </c>
      <c r="Q502" s="40" t="n">
        <v>1</v>
      </c>
      <c r="R502" s="40" t="n">
        <v>1</v>
      </c>
      <c r="S502" s="40" t="n">
        <v>1</v>
      </c>
      <c r="T502" s="40" t="n">
        <v>1</v>
      </c>
    </row>
    <row r="503" customFormat="false" ht="15" hidden="false" customHeight="false" outlineLevel="0" collapsed="false">
      <c r="O503" s="39" t="s">
        <v>791</v>
      </c>
      <c r="P503" s="40"/>
      <c r="Q503" s="40" t="n">
        <v>1</v>
      </c>
      <c r="R503" s="40"/>
      <c r="S503" s="40" t="n">
        <v>1</v>
      </c>
      <c r="T503" s="40"/>
    </row>
    <row r="504" customFormat="false" ht="15" hidden="false" customHeight="false" outlineLevel="0" collapsed="false">
      <c r="O504" s="39" t="s">
        <v>687</v>
      </c>
      <c r="P504" s="40" t="n">
        <v>1</v>
      </c>
      <c r="Q504" s="40" t="n">
        <v>1</v>
      </c>
      <c r="R504" s="40" t="n">
        <v>1</v>
      </c>
      <c r="S504" s="40" t="n">
        <v>1</v>
      </c>
      <c r="T504" s="40" t="n">
        <v>1</v>
      </c>
    </row>
    <row r="505" customFormat="false" ht="15" hidden="false" customHeight="false" outlineLevel="0" collapsed="false">
      <c r="O505" s="39" t="s">
        <v>499</v>
      </c>
      <c r="P505" s="40"/>
      <c r="Q505" s="40"/>
      <c r="R505" s="40"/>
      <c r="S505" s="40"/>
      <c r="T505" s="40" t="n">
        <v>2</v>
      </c>
    </row>
    <row r="506" customFormat="false" ht="15" hidden="false" customHeight="false" outlineLevel="0" collapsed="false">
      <c r="O506" s="39" t="s">
        <v>500</v>
      </c>
      <c r="P506" s="40" t="n">
        <v>1</v>
      </c>
      <c r="Q506" s="40" t="n">
        <v>1</v>
      </c>
      <c r="R506" s="40"/>
      <c r="S506" s="40"/>
      <c r="T506" s="40"/>
    </row>
    <row r="507" customFormat="false" ht="15" hidden="false" customHeight="false" outlineLevel="0" collapsed="false">
      <c r="O507" s="39" t="s">
        <v>501</v>
      </c>
      <c r="P507" s="40" t="n">
        <v>1</v>
      </c>
      <c r="Q507" s="40"/>
      <c r="R507" s="40"/>
      <c r="S507" s="40"/>
      <c r="T507" s="40"/>
    </row>
    <row r="508" customFormat="false" ht="15" hidden="false" customHeight="false" outlineLevel="0" collapsed="false">
      <c r="O508" s="39" t="s">
        <v>502</v>
      </c>
      <c r="P508" s="40" t="n">
        <v>1</v>
      </c>
      <c r="Q508" s="40" t="n">
        <v>1</v>
      </c>
      <c r="R508" s="40"/>
      <c r="S508" s="40"/>
      <c r="T508" s="40"/>
    </row>
    <row r="509" customFormat="false" ht="15" hidden="false" customHeight="false" outlineLevel="0" collapsed="false">
      <c r="O509" s="39" t="s">
        <v>854</v>
      </c>
      <c r="P509" s="40" t="n">
        <v>1</v>
      </c>
      <c r="Q509" s="40"/>
      <c r="R509" s="40" t="n">
        <v>1</v>
      </c>
      <c r="S509" s="40"/>
      <c r="T509" s="40"/>
    </row>
    <row r="510" customFormat="false" ht="15" hidden="false" customHeight="false" outlineLevel="0" collapsed="false">
      <c r="O510" s="39" t="s">
        <v>801</v>
      </c>
      <c r="P510" s="40" t="n">
        <v>1</v>
      </c>
      <c r="Q510" s="40"/>
      <c r="R510" s="40"/>
      <c r="S510" s="40"/>
      <c r="T510" s="40"/>
    </row>
    <row r="511" customFormat="false" ht="15" hidden="false" customHeight="false" outlineLevel="0" collapsed="false">
      <c r="O511" s="39" t="s">
        <v>806</v>
      </c>
      <c r="P511" s="40"/>
      <c r="Q511" s="40"/>
      <c r="R511" s="40" t="n">
        <v>1</v>
      </c>
      <c r="S511" s="40"/>
      <c r="T511" s="40"/>
    </row>
    <row r="512" customFormat="false" ht="15" hidden="false" customHeight="false" outlineLevel="0" collapsed="false">
      <c r="O512" s="39" t="s">
        <v>809</v>
      </c>
      <c r="P512" s="40"/>
      <c r="Q512" s="40"/>
      <c r="R512" s="40"/>
      <c r="S512" s="40" t="n">
        <v>1</v>
      </c>
      <c r="T512" s="40"/>
    </row>
    <row r="513" customFormat="false" ht="15" hidden="false" customHeight="false" outlineLevel="0" collapsed="false">
      <c r="O513" s="39" t="s">
        <v>708</v>
      </c>
      <c r="P513" s="40"/>
      <c r="Q513" s="40"/>
      <c r="R513" s="40"/>
      <c r="S513" s="40" t="n">
        <v>1</v>
      </c>
      <c r="T513" s="40"/>
    </row>
    <row r="514" customFormat="false" ht="15" hidden="false" customHeight="false" outlineLevel="0" collapsed="false">
      <c r="O514" s="39" t="s">
        <v>702</v>
      </c>
      <c r="P514" s="40" t="n">
        <v>1</v>
      </c>
      <c r="Q514" s="40" t="n">
        <v>1</v>
      </c>
      <c r="R514" s="40" t="n">
        <v>1</v>
      </c>
      <c r="S514" s="40" t="n">
        <v>1</v>
      </c>
      <c r="T514" s="40"/>
    </row>
    <row r="515" customFormat="false" ht="15" hidden="false" customHeight="false" outlineLevel="0" collapsed="false">
      <c r="O515" s="39" t="s">
        <v>706</v>
      </c>
      <c r="P515" s="40" t="n">
        <v>1</v>
      </c>
      <c r="Q515" s="40"/>
      <c r="R515" s="40"/>
      <c r="S515" s="40"/>
      <c r="T515" s="40"/>
    </row>
    <row r="516" customFormat="false" ht="15" hidden="false" customHeight="false" outlineLevel="0" collapsed="false">
      <c r="O516" s="39" t="s">
        <v>714</v>
      </c>
      <c r="P516" s="40" t="n">
        <v>1</v>
      </c>
      <c r="Q516" s="40" t="n">
        <v>1</v>
      </c>
      <c r="R516" s="40" t="n">
        <v>1</v>
      </c>
      <c r="S516" s="40" t="n">
        <v>1</v>
      </c>
      <c r="T516" s="40" t="n">
        <v>1</v>
      </c>
    </row>
    <row r="517" customFormat="false" ht="15" hidden="false" customHeight="false" outlineLevel="0" collapsed="false">
      <c r="O517" s="39" t="s">
        <v>515</v>
      </c>
      <c r="P517" s="40" t="n">
        <v>1</v>
      </c>
      <c r="Q517" s="40" t="n">
        <v>1</v>
      </c>
      <c r="R517" s="40" t="n">
        <v>1</v>
      </c>
      <c r="S517" s="40" t="n">
        <v>1</v>
      </c>
      <c r="T517" s="40" t="n">
        <v>1</v>
      </c>
    </row>
    <row r="518" customFormat="false" ht="15" hidden="false" customHeight="false" outlineLevel="0" collapsed="false">
      <c r="O518" s="39" t="s">
        <v>816</v>
      </c>
      <c r="P518" s="40" t="n">
        <v>1</v>
      </c>
      <c r="Q518" s="40"/>
      <c r="R518" s="40"/>
      <c r="S518" s="40"/>
      <c r="T518" s="40"/>
    </row>
    <row r="519" customFormat="false" ht="15" hidden="false" customHeight="false" outlineLevel="0" collapsed="false">
      <c r="O519" s="39" t="s">
        <v>736</v>
      </c>
      <c r="P519" s="40" t="n">
        <v>1</v>
      </c>
      <c r="Q519" s="40" t="n">
        <v>1</v>
      </c>
      <c r="R519" s="40"/>
      <c r="S519" s="40"/>
      <c r="T519" s="40"/>
    </row>
    <row r="520" customFormat="false" ht="15" hidden="false" customHeight="false" outlineLevel="0" collapsed="false">
      <c r="O520" s="39" t="s">
        <v>526</v>
      </c>
      <c r="P520" s="40"/>
      <c r="Q520" s="40"/>
      <c r="R520" s="40"/>
      <c r="S520" s="40" t="n">
        <v>1</v>
      </c>
      <c r="T520" s="40"/>
    </row>
    <row r="521" customFormat="false" ht="15" hidden="false" customHeight="false" outlineLevel="0" collapsed="false">
      <c r="O521" s="39" t="s">
        <v>532</v>
      </c>
      <c r="P521" s="40" t="n">
        <v>1</v>
      </c>
      <c r="Q521" s="40"/>
      <c r="R521" s="40"/>
      <c r="S521" s="40"/>
      <c r="T521" s="40"/>
    </row>
    <row r="522" customFormat="false" ht="15" hidden="false" customHeight="false" outlineLevel="0" collapsed="false">
      <c r="O522" s="39" t="s">
        <v>716</v>
      </c>
      <c r="P522" s="40" t="n">
        <v>1</v>
      </c>
      <c r="Q522" s="40" t="n">
        <v>1</v>
      </c>
      <c r="R522" s="40" t="n">
        <v>1</v>
      </c>
      <c r="S522" s="40" t="n">
        <v>1</v>
      </c>
      <c r="T522" s="40"/>
    </row>
    <row r="523" customFormat="false" ht="15" hidden="false" customHeight="false" outlineLevel="0" collapsed="false">
      <c r="O523" s="39" t="s">
        <v>823</v>
      </c>
      <c r="P523" s="40"/>
      <c r="Q523" s="40" t="n">
        <v>1</v>
      </c>
      <c r="R523" s="40"/>
      <c r="S523" s="40"/>
      <c r="T523" s="40"/>
    </row>
    <row r="524" customFormat="false" ht="15" hidden="false" customHeight="false" outlineLevel="0" collapsed="false">
      <c r="O524" s="39" t="s">
        <v>768</v>
      </c>
      <c r="P524" s="40" t="n">
        <v>1</v>
      </c>
      <c r="Q524" s="40" t="n">
        <v>1</v>
      </c>
      <c r="R524" s="40" t="n">
        <v>1</v>
      </c>
      <c r="S524" s="40" t="n">
        <v>1</v>
      </c>
      <c r="T524" s="40" t="n">
        <v>1</v>
      </c>
    </row>
    <row r="525" customFormat="false" ht="15" hidden="false" customHeight="false" outlineLevel="0" collapsed="false">
      <c r="O525" s="44"/>
      <c r="P525" s="40"/>
      <c r="Q525" s="40"/>
      <c r="R525" s="40"/>
      <c r="S525" s="40"/>
      <c r="T525" s="40"/>
    </row>
    <row r="526" customFormat="false" ht="15" hidden="false" customHeight="false" outlineLevel="0" collapsed="false">
      <c r="O526" s="24" t="s">
        <v>855</v>
      </c>
      <c r="P526" s="26"/>
      <c r="Q526" s="26"/>
      <c r="R526" s="26"/>
      <c r="S526" s="26"/>
      <c r="T526" s="26"/>
    </row>
    <row r="527" customFormat="false" ht="15" hidden="false" customHeight="false" outlineLevel="0" collapsed="false">
      <c r="O527" s="39" t="s">
        <v>311</v>
      </c>
      <c r="P527" s="40"/>
      <c r="Q527" s="40"/>
      <c r="R527" s="40"/>
      <c r="S527" s="40" t="n">
        <v>1</v>
      </c>
      <c r="T527" s="40"/>
    </row>
    <row r="528" customFormat="false" ht="15" hidden="false" customHeight="false" outlineLevel="0" collapsed="false">
      <c r="O528" s="39" t="s">
        <v>195</v>
      </c>
      <c r="P528" s="40"/>
      <c r="Q528" s="40" t="n">
        <v>1</v>
      </c>
      <c r="R528" s="40"/>
      <c r="S528" s="40"/>
      <c r="T528" s="40"/>
    </row>
    <row r="529" customFormat="false" ht="15" hidden="false" customHeight="false" outlineLevel="0" collapsed="false">
      <c r="O529" s="44"/>
      <c r="P529" s="40"/>
      <c r="Q529" s="40"/>
      <c r="R529" s="40"/>
      <c r="S529" s="40"/>
      <c r="T529" s="40"/>
    </row>
    <row r="530" customFormat="false" ht="15" hidden="false" customHeight="false" outlineLevel="0" collapsed="false">
      <c r="O530" s="24" t="s">
        <v>856</v>
      </c>
      <c r="P530" s="26"/>
      <c r="Q530" s="26"/>
      <c r="R530" s="26"/>
      <c r="S530" s="26"/>
      <c r="T530" s="26"/>
    </row>
    <row r="531" customFormat="false" ht="15" hidden="false" customHeight="false" outlineLevel="0" collapsed="false">
      <c r="O531" s="39" t="s">
        <v>283</v>
      </c>
      <c r="P531" s="40"/>
      <c r="Q531" s="40"/>
      <c r="R531" s="40" t="n">
        <v>1</v>
      </c>
      <c r="S531" s="40" t="n">
        <v>1</v>
      </c>
      <c r="T531" s="40" t="n">
        <v>1</v>
      </c>
    </row>
    <row r="532" customFormat="false" ht="15" hidden="false" customHeight="false" outlineLevel="0" collapsed="false">
      <c r="O532" s="39" t="s">
        <v>163</v>
      </c>
      <c r="P532" s="40" t="n">
        <v>1</v>
      </c>
      <c r="Q532" s="40" t="n">
        <v>1</v>
      </c>
      <c r="R532" s="40" t="n">
        <v>1</v>
      </c>
      <c r="S532" s="40"/>
      <c r="T532" s="40" t="n">
        <v>1</v>
      </c>
    </row>
    <row r="533" customFormat="false" ht="15" hidden="false" customHeight="false" outlineLevel="0" collapsed="false">
      <c r="O533" s="39" t="s">
        <v>313</v>
      </c>
      <c r="P533" s="40"/>
      <c r="Q533" s="40" t="n">
        <v>1</v>
      </c>
      <c r="R533" s="40"/>
      <c r="S533" s="40"/>
      <c r="T533" s="40"/>
    </row>
    <row r="534" customFormat="false" ht="15" hidden="false" customHeight="false" outlineLevel="0" collapsed="false">
      <c r="O534" s="39" t="s">
        <v>270</v>
      </c>
      <c r="P534" s="40"/>
      <c r="Q534" s="40"/>
      <c r="R534" s="40"/>
      <c r="S534" s="40" t="n">
        <v>1</v>
      </c>
      <c r="T534" s="40"/>
    </row>
    <row r="535" customFormat="false" ht="15" hidden="false" customHeight="false" outlineLevel="0" collapsed="false">
      <c r="O535" s="39" t="s">
        <v>275</v>
      </c>
      <c r="P535" s="40"/>
      <c r="Q535" s="40"/>
      <c r="R535" s="40"/>
      <c r="S535" s="40" t="n">
        <v>1</v>
      </c>
      <c r="T535" s="40"/>
    </row>
    <row r="536" customFormat="false" ht="15" hidden="false" customHeight="false" outlineLevel="0" collapsed="false">
      <c r="O536" s="44"/>
      <c r="P536" s="40"/>
      <c r="Q536" s="40"/>
      <c r="R536" s="40"/>
      <c r="S536" s="40"/>
      <c r="T536" s="40"/>
    </row>
    <row r="537" customFormat="false" ht="15" hidden="false" customHeight="false" outlineLevel="0" collapsed="false">
      <c r="O537" s="24" t="s">
        <v>39</v>
      </c>
      <c r="P537" s="26"/>
      <c r="Q537" s="26"/>
      <c r="R537" s="26"/>
      <c r="S537" s="26"/>
      <c r="T537" s="26"/>
    </row>
    <row r="538" customFormat="false" ht="15" hidden="false" customHeight="false" outlineLevel="0" collapsed="false">
      <c r="O538" s="39" t="s">
        <v>626</v>
      </c>
      <c r="P538" s="40" t="n">
        <v>1</v>
      </c>
      <c r="Q538" s="40"/>
      <c r="R538" s="40"/>
      <c r="S538" s="40"/>
      <c r="T538" s="40"/>
    </row>
    <row r="539" customFormat="false" ht="15" hidden="false" customHeight="false" outlineLevel="0" collapsed="false">
      <c r="O539" s="39" t="s">
        <v>432</v>
      </c>
      <c r="P539" s="40" t="n">
        <v>1</v>
      </c>
      <c r="Q539" s="40" t="n">
        <v>1</v>
      </c>
      <c r="R539" s="40"/>
      <c r="S539" s="40"/>
      <c r="T539" s="40"/>
    </row>
    <row r="540" customFormat="false" ht="15" hidden="false" customHeight="false" outlineLevel="0" collapsed="false">
      <c r="O540" s="39" t="s">
        <v>632</v>
      </c>
      <c r="P540" s="40"/>
      <c r="Q540" s="40"/>
      <c r="R540" s="40"/>
      <c r="S540" s="40"/>
      <c r="T540" s="40" t="n">
        <v>1</v>
      </c>
    </row>
    <row r="541" customFormat="false" ht="15" hidden="false" customHeight="false" outlineLevel="0" collapsed="false">
      <c r="O541" s="39" t="s">
        <v>433</v>
      </c>
      <c r="P541" s="40"/>
      <c r="Q541" s="40"/>
      <c r="R541" s="40" t="n">
        <v>0</v>
      </c>
      <c r="S541" s="40" t="n">
        <v>1</v>
      </c>
      <c r="T541" s="40"/>
    </row>
    <row r="542" customFormat="false" ht="15" hidden="false" customHeight="false" outlineLevel="0" collapsed="false">
      <c r="O542" s="39" t="s">
        <v>434</v>
      </c>
      <c r="P542" s="40" t="n">
        <v>0</v>
      </c>
      <c r="Q542" s="40" t="n">
        <v>0</v>
      </c>
      <c r="R542" s="40"/>
      <c r="S542" s="40"/>
      <c r="T542" s="40" t="n">
        <v>1</v>
      </c>
    </row>
    <row r="543" customFormat="false" ht="15" hidden="false" customHeight="false" outlineLevel="0" collapsed="false">
      <c r="O543" s="39" t="s">
        <v>857</v>
      </c>
      <c r="P543" s="40"/>
      <c r="Q543" s="40" t="n">
        <v>1</v>
      </c>
      <c r="R543" s="40"/>
      <c r="S543" s="40"/>
      <c r="T543" s="40"/>
    </row>
    <row r="544" customFormat="false" ht="15" hidden="false" customHeight="false" outlineLevel="0" collapsed="false">
      <c r="O544" s="39" t="s">
        <v>740</v>
      </c>
      <c r="P544" s="40"/>
      <c r="Q544" s="40" t="n">
        <v>1</v>
      </c>
      <c r="R544" s="40"/>
      <c r="S544" s="40"/>
      <c r="T544" s="40"/>
    </row>
    <row r="545" customFormat="false" ht="15" hidden="false" customHeight="false" outlineLevel="0" collapsed="false">
      <c r="O545" s="39" t="s">
        <v>547</v>
      </c>
      <c r="P545" s="40" t="n">
        <v>1</v>
      </c>
      <c r="Q545" s="40"/>
      <c r="R545" s="40" t="n">
        <v>1</v>
      </c>
      <c r="S545" s="40"/>
      <c r="T545" s="40"/>
    </row>
    <row r="546" customFormat="false" ht="15" hidden="false" customHeight="false" outlineLevel="0" collapsed="false">
      <c r="O546" s="39" t="s">
        <v>858</v>
      </c>
      <c r="P546" s="40"/>
      <c r="Q546" s="40"/>
      <c r="R546" s="40"/>
      <c r="S546" s="40"/>
      <c r="T546" s="40" t="n">
        <v>1</v>
      </c>
    </row>
    <row r="547" customFormat="false" ht="15" hidden="false" customHeight="false" outlineLevel="0" collapsed="false">
      <c r="O547" s="39" t="s">
        <v>745</v>
      </c>
      <c r="P547" s="40"/>
      <c r="Q547" s="40" t="n">
        <v>1</v>
      </c>
      <c r="R547" s="40"/>
      <c r="S547" s="40"/>
      <c r="T547" s="40"/>
    </row>
    <row r="548" customFormat="false" ht="15" hidden="false" customHeight="false" outlineLevel="0" collapsed="false">
      <c r="O548" s="39" t="s">
        <v>744</v>
      </c>
      <c r="P548" s="40" t="n">
        <v>0</v>
      </c>
      <c r="Q548" s="40" t="n">
        <v>0</v>
      </c>
      <c r="R548" s="40"/>
      <c r="S548" s="40" t="n">
        <v>1</v>
      </c>
      <c r="T548" s="40"/>
    </row>
    <row r="549" customFormat="false" ht="15" hidden="false" customHeight="false" outlineLevel="0" collapsed="false">
      <c r="O549" s="39" t="s">
        <v>452</v>
      </c>
      <c r="P549" s="40"/>
      <c r="Q549" s="40"/>
      <c r="R549" s="40"/>
      <c r="S549" s="40" t="n">
        <v>2</v>
      </c>
      <c r="T549" s="40" t="n">
        <v>1</v>
      </c>
    </row>
    <row r="550" customFormat="false" ht="15" hidden="false" customHeight="false" outlineLevel="0" collapsed="false">
      <c r="O550" s="39" t="s">
        <v>454</v>
      </c>
      <c r="P550" s="40"/>
      <c r="Q550" s="40"/>
      <c r="R550" s="40" t="n">
        <v>1</v>
      </c>
      <c r="S550" s="40"/>
      <c r="T550" s="40"/>
    </row>
    <row r="551" customFormat="false" ht="15" hidden="false" customHeight="false" outlineLevel="0" collapsed="false">
      <c r="O551" s="39" t="s">
        <v>653</v>
      </c>
      <c r="P551" s="40" t="n">
        <v>1</v>
      </c>
      <c r="Q551" s="40"/>
      <c r="R551" s="40"/>
      <c r="S551" s="40"/>
      <c r="T551" s="40"/>
    </row>
    <row r="552" customFormat="false" ht="15" hidden="false" customHeight="false" outlineLevel="0" collapsed="false">
      <c r="O552" s="39" t="s">
        <v>458</v>
      </c>
      <c r="P552" s="40" t="n">
        <v>1</v>
      </c>
      <c r="Q552" s="40" t="n">
        <v>2</v>
      </c>
      <c r="R552" s="40" t="n">
        <v>2</v>
      </c>
      <c r="S552" s="40" t="n">
        <v>1</v>
      </c>
      <c r="T552" s="40" t="n">
        <v>2</v>
      </c>
    </row>
    <row r="553" customFormat="false" ht="15" hidden="false" customHeight="false" outlineLevel="0" collapsed="false">
      <c r="O553" s="39" t="s">
        <v>748</v>
      </c>
      <c r="P553" s="40"/>
      <c r="Q553" s="40"/>
      <c r="R553" s="40"/>
      <c r="S553" s="40"/>
      <c r="T553" s="40" t="n">
        <v>1</v>
      </c>
    </row>
    <row r="554" customFormat="false" ht="15" hidden="false" customHeight="false" outlineLevel="0" collapsed="false">
      <c r="O554" s="39" t="s">
        <v>859</v>
      </c>
      <c r="P554" s="40"/>
      <c r="Q554" s="40"/>
      <c r="R554" s="40"/>
      <c r="S554" s="40"/>
      <c r="T554" s="40" t="n">
        <v>1</v>
      </c>
    </row>
    <row r="555" customFormat="false" ht="15" hidden="false" customHeight="false" outlineLevel="0" collapsed="false">
      <c r="O555" s="39" t="s">
        <v>860</v>
      </c>
      <c r="P555" s="40"/>
      <c r="Q555" s="40" t="n">
        <v>0</v>
      </c>
      <c r="R555" s="40" t="n">
        <v>1</v>
      </c>
      <c r="S555" s="40" t="n">
        <v>1</v>
      </c>
      <c r="T555" s="40" t="n">
        <v>1</v>
      </c>
    </row>
    <row r="556" customFormat="false" ht="15" hidden="false" customHeight="false" outlineLevel="0" collapsed="false">
      <c r="O556" s="39" t="s">
        <v>728</v>
      </c>
      <c r="P556" s="40" t="n">
        <v>2</v>
      </c>
      <c r="Q556" s="40" t="n">
        <v>1</v>
      </c>
      <c r="R556" s="40"/>
      <c r="S556" s="40" t="n">
        <v>1</v>
      </c>
      <c r="T556" s="40" t="n">
        <v>1</v>
      </c>
    </row>
    <row r="557" customFormat="false" ht="15" hidden="false" customHeight="false" outlineLevel="0" collapsed="false">
      <c r="O557" s="39" t="s">
        <v>751</v>
      </c>
      <c r="P557" s="40"/>
      <c r="Q557" s="40"/>
      <c r="R557" s="40" t="n">
        <v>0</v>
      </c>
      <c r="S557" s="40" t="n">
        <v>0</v>
      </c>
      <c r="T557" s="40" t="n">
        <v>1</v>
      </c>
    </row>
    <row r="558" customFormat="false" ht="15" hidden="false" customHeight="false" outlineLevel="0" collapsed="false">
      <c r="O558" s="39" t="s">
        <v>465</v>
      </c>
      <c r="P558" s="40"/>
      <c r="Q558" s="40"/>
      <c r="R558" s="40"/>
      <c r="S558" s="40"/>
      <c r="T558" s="40" t="n">
        <v>1</v>
      </c>
    </row>
    <row r="559" customFormat="false" ht="15" hidden="false" customHeight="false" outlineLevel="0" collapsed="false">
      <c r="O559" s="39" t="s">
        <v>467</v>
      </c>
      <c r="P559" s="40"/>
      <c r="Q559" s="40" t="n">
        <v>1</v>
      </c>
      <c r="R559" s="40"/>
      <c r="S559" s="40" t="n">
        <v>0</v>
      </c>
      <c r="T559" s="40" t="n">
        <v>0</v>
      </c>
    </row>
    <row r="560" customFormat="false" ht="15" hidden="false" customHeight="false" outlineLevel="0" collapsed="false">
      <c r="O560" s="39" t="s">
        <v>681</v>
      </c>
      <c r="P560" s="40"/>
      <c r="Q560" s="40"/>
      <c r="R560" s="40"/>
      <c r="S560" s="40"/>
      <c r="T560" s="40" t="n">
        <v>1</v>
      </c>
    </row>
    <row r="561" customFormat="false" ht="15" hidden="false" customHeight="false" outlineLevel="0" collapsed="false">
      <c r="O561" s="39" t="s">
        <v>772</v>
      </c>
      <c r="P561" s="40"/>
      <c r="Q561" s="40"/>
      <c r="R561" s="40"/>
      <c r="S561" s="40"/>
      <c r="T561" s="40" t="n">
        <v>1</v>
      </c>
    </row>
    <row r="562" customFormat="false" ht="15" hidden="false" customHeight="false" outlineLevel="0" collapsed="false">
      <c r="O562" s="39" t="s">
        <v>783</v>
      </c>
      <c r="P562" s="40" t="n">
        <v>0</v>
      </c>
      <c r="Q562" s="40" t="n">
        <v>1</v>
      </c>
      <c r="R562" s="40"/>
      <c r="S562" s="40"/>
      <c r="T562" s="40" t="n">
        <v>1</v>
      </c>
    </row>
    <row r="563" customFormat="false" ht="15" hidden="false" customHeight="false" outlineLevel="0" collapsed="false">
      <c r="O563" s="39" t="s">
        <v>861</v>
      </c>
      <c r="P563" s="40"/>
      <c r="Q563" s="40"/>
      <c r="R563" s="40"/>
      <c r="S563" s="40"/>
      <c r="T563" s="40" t="n">
        <v>1</v>
      </c>
    </row>
    <row r="564" customFormat="false" ht="15" hidden="false" customHeight="false" outlineLevel="0" collapsed="false">
      <c r="O564" s="39" t="s">
        <v>730</v>
      </c>
      <c r="P564" s="40" t="n">
        <v>1</v>
      </c>
      <c r="Q564" s="40" t="n">
        <v>0</v>
      </c>
      <c r="R564" s="40" t="n">
        <v>0</v>
      </c>
      <c r="S564" s="40" t="n">
        <v>0</v>
      </c>
      <c r="T564" s="40" t="n">
        <v>0</v>
      </c>
    </row>
    <row r="565" customFormat="false" ht="15" hidden="false" customHeight="false" outlineLevel="0" collapsed="false">
      <c r="O565" s="39" t="s">
        <v>862</v>
      </c>
      <c r="P565" s="40"/>
      <c r="Q565" s="40" t="n">
        <v>1</v>
      </c>
      <c r="R565" s="40"/>
      <c r="S565" s="40"/>
      <c r="T565" s="40"/>
    </row>
    <row r="566" customFormat="false" ht="15" hidden="false" customHeight="false" outlineLevel="0" collapsed="false">
      <c r="O566" s="39" t="s">
        <v>484</v>
      </c>
      <c r="P566" s="40" t="n">
        <v>1</v>
      </c>
      <c r="Q566" s="40" t="n">
        <v>1</v>
      </c>
      <c r="R566" s="40"/>
      <c r="S566" s="40"/>
      <c r="T566" s="40"/>
    </row>
    <row r="567" customFormat="false" ht="15" hidden="false" customHeight="false" outlineLevel="0" collapsed="false">
      <c r="O567" s="39" t="s">
        <v>687</v>
      </c>
      <c r="P567" s="40" t="n">
        <v>0</v>
      </c>
      <c r="Q567" s="40" t="n">
        <v>0</v>
      </c>
      <c r="R567" s="40" t="n">
        <v>1</v>
      </c>
      <c r="S567" s="40" t="n">
        <v>1</v>
      </c>
      <c r="T567" s="40" t="n">
        <v>1</v>
      </c>
    </row>
    <row r="568" customFormat="false" ht="15" hidden="false" customHeight="false" outlineLevel="0" collapsed="false">
      <c r="O568" s="39" t="s">
        <v>499</v>
      </c>
      <c r="P568" s="40"/>
      <c r="Q568" s="40"/>
      <c r="R568" s="40"/>
      <c r="S568" s="40" t="n">
        <v>1</v>
      </c>
      <c r="T568" s="40" t="n">
        <v>1</v>
      </c>
    </row>
    <row r="569" customFormat="false" ht="15" hidden="false" customHeight="false" outlineLevel="0" collapsed="false">
      <c r="O569" s="39" t="s">
        <v>554</v>
      </c>
      <c r="P569" s="40" t="n">
        <v>1</v>
      </c>
      <c r="Q569" s="40" t="n">
        <v>1</v>
      </c>
      <c r="R569" s="40" t="n">
        <v>1</v>
      </c>
      <c r="S569" s="40" t="n">
        <v>2</v>
      </c>
      <c r="T569" s="40" t="n">
        <v>2</v>
      </c>
    </row>
    <row r="570" customFormat="false" ht="15" hidden="false" customHeight="false" outlineLevel="0" collapsed="false">
      <c r="O570" s="39" t="s">
        <v>694</v>
      </c>
      <c r="P570" s="40" t="n">
        <v>0</v>
      </c>
      <c r="Q570" s="40" t="n">
        <v>0</v>
      </c>
      <c r="R570" s="40"/>
      <c r="S570" s="40" t="n">
        <v>1</v>
      </c>
      <c r="T570" s="40" t="n">
        <v>1</v>
      </c>
    </row>
    <row r="571" customFormat="false" ht="15" hidden="false" customHeight="false" outlineLevel="0" collapsed="false">
      <c r="O571" s="39" t="s">
        <v>396</v>
      </c>
      <c r="P571" s="40" t="n">
        <v>3</v>
      </c>
      <c r="Q571" s="40" t="n">
        <v>3</v>
      </c>
      <c r="R571" s="40" t="n">
        <v>1</v>
      </c>
      <c r="S571" s="40" t="n">
        <v>1</v>
      </c>
      <c r="T571" s="40" t="n">
        <v>2</v>
      </c>
    </row>
    <row r="572" customFormat="false" ht="15" hidden="false" customHeight="false" outlineLevel="0" collapsed="false">
      <c r="O572" s="39" t="s">
        <v>805</v>
      </c>
      <c r="P572" s="40" t="n">
        <v>0</v>
      </c>
      <c r="Q572" s="40"/>
      <c r="R572" s="40"/>
      <c r="S572" s="40" t="n">
        <v>0</v>
      </c>
      <c r="T572" s="40" t="n">
        <v>1</v>
      </c>
    </row>
    <row r="573" customFormat="false" ht="15" hidden="false" customHeight="false" outlineLevel="0" collapsed="false">
      <c r="O573" s="39" t="s">
        <v>847</v>
      </c>
      <c r="P573" s="40"/>
      <c r="Q573" s="40" t="n">
        <v>1</v>
      </c>
      <c r="R573" s="40"/>
      <c r="S573" s="40" t="n">
        <v>1</v>
      </c>
      <c r="T573" s="40"/>
    </row>
    <row r="574" customFormat="false" ht="15" hidden="false" customHeight="false" outlineLevel="0" collapsed="false">
      <c r="O574" s="39" t="s">
        <v>703</v>
      </c>
      <c r="P574" s="40"/>
      <c r="Q574" s="40" t="n">
        <v>1</v>
      </c>
      <c r="R574" s="40"/>
      <c r="S574" s="40"/>
      <c r="T574" s="40"/>
    </row>
    <row r="575" customFormat="false" ht="15" hidden="false" customHeight="false" outlineLevel="0" collapsed="false">
      <c r="O575" s="39" t="s">
        <v>863</v>
      </c>
      <c r="P575" s="40" t="n">
        <v>1</v>
      </c>
      <c r="Q575" s="40"/>
      <c r="R575" s="40"/>
      <c r="S575" s="40" t="n">
        <v>1</v>
      </c>
      <c r="T575" s="40"/>
    </row>
    <row r="576" customFormat="false" ht="15" hidden="false" customHeight="false" outlineLevel="0" collapsed="false">
      <c r="O576" s="39" t="s">
        <v>864</v>
      </c>
      <c r="P576" s="40"/>
      <c r="Q576" s="40" t="n">
        <v>1</v>
      </c>
      <c r="R576" s="40"/>
      <c r="S576" s="40"/>
      <c r="T576" s="40"/>
    </row>
    <row r="577" customFormat="false" ht="15" hidden="false" customHeight="false" outlineLevel="0" collapsed="false">
      <c r="O577" s="39" t="s">
        <v>865</v>
      </c>
      <c r="P577" s="40" t="n">
        <v>0</v>
      </c>
      <c r="Q577" s="40" t="n">
        <v>1</v>
      </c>
      <c r="R577" s="40" t="n">
        <v>0</v>
      </c>
      <c r="S577" s="40"/>
      <c r="T577" s="40" t="n">
        <v>0</v>
      </c>
    </row>
    <row r="578" customFormat="false" ht="15" hidden="false" customHeight="false" outlineLevel="0" collapsed="false">
      <c r="O578" s="39" t="s">
        <v>716</v>
      </c>
      <c r="P578" s="40" t="n">
        <v>1</v>
      </c>
      <c r="Q578" s="40" t="n">
        <v>1</v>
      </c>
      <c r="R578" s="40"/>
      <c r="S578" s="40"/>
      <c r="T578" s="40"/>
    </row>
    <row r="579" customFormat="false" ht="15" hidden="false" customHeight="false" outlineLevel="0" collapsed="false">
      <c r="O579" s="39" t="s">
        <v>534</v>
      </c>
      <c r="P579" s="40" t="n">
        <v>0</v>
      </c>
      <c r="Q579" s="40" t="n">
        <v>1</v>
      </c>
      <c r="R579" s="40" t="n">
        <v>0</v>
      </c>
      <c r="S579" s="40" t="n">
        <v>0</v>
      </c>
      <c r="T579" s="40" t="n">
        <v>0</v>
      </c>
    </row>
    <row r="580" customFormat="false" ht="15" hidden="false" customHeight="false" outlineLevel="0" collapsed="false">
      <c r="O580" s="44"/>
      <c r="P580" s="40"/>
      <c r="Q580" s="40"/>
      <c r="R580" s="40"/>
      <c r="S580" s="40"/>
      <c r="T580" s="40"/>
    </row>
    <row r="581" customFormat="false" ht="15" hidden="false" customHeight="false" outlineLevel="0" collapsed="false">
      <c r="O581" s="24" t="s">
        <v>41</v>
      </c>
      <c r="P581" s="26"/>
      <c r="Q581" s="26"/>
      <c r="R581" s="26"/>
      <c r="S581" s="26"/>
      <c r="T581" s="26"/>
    </row>
    <row r="582" customFormat="false" ht="15" hidden="false" customHeight="false" outlineLevel="0" collapsed="false">
      <c r="O582" s="39" t="s">
        <v>647</v>
      </c>
      <c r="P582" s="40" t="n">
        <v>1</v>
      </c>
      <c r="Q582" s="40" t="n">
        <v>1</v>
      </c>
      <c r="R582" s="40" t="n">
        <v>1</v>
      </c>
      <c r="S582" s="40" t="n">
        <v>1</v>
      </c>
      <c r="T582" s="40" t="n">
        <v>1</v>
      </c>
    </row>
    <row r="583" customFormat="false" ht="15" hidden="false" customHeight="false" outlineLevel="0" collapsed="false">
      <c r="O583" s="39" t="s">
        <v>415</v>
      </c>
      <c r="P583" s="40" t="n">
        <v>1</v>
      </c>
      <c r="Q583" s="40" t="n">
        <v>0</v>
      </c>
      <c r="R583" s="40"/>
      <c r="S583" s="40"/>
      <c r="T583" s="40"/>
    </row>
    <row r="584" customFormat="false" ht="15" hidden="false" customHeight="false" outlineLevel="0" collapsed="false">
      <c r="O584" s="39" t="s">
        <v>718</v>
      </c>
      <c r="P584" s="40"/>
      <c r="Q584" s="40" t="n">
        <v>1</v>
      </c>
      <c r="R584" s="40"/>
      <c r="S584" s="40"/>
      <c r="T584" s="40"/>
    </row>
    <row r="585" customFormat="false" ht="15" hidden="false" customHeight="false" outlineLevel="0" collapsed="false">
      <c r="O585" s="39" t="s">
        <v>284</v>
      </c>
      <c r="P585" s="40" t="n">
        <v>1</v>
      </c>
      <c r="Q585" s="40" t="n">
        <v>1</v>
      </c>
      <c r="R585" s="40" t="n">
        <v>1</v>
      </c>
      <c r="S585" s="40" t="n">
        <v>1</v>
      </c>
      <c r="T585" s="40" t="n">
        <v>1</v>
      </c>
    </row>
    <row r="586" customFormat="false" ht="15" hidden="false" customHeight="false" outlineLevel="0" collapsed="false">
      <c r="O586" s="39" t="s">
        <v>866</v>
      </c>
      <c r="P586" s="40" t="n">
        <v>1</v>
      </c>
      <c r="Q586" s="40" t="n">
        <v>1</v>
      </c>
      <c r="R586" s="40" t="n">
        <v>1</v>
      </c>
      <c r="S586" s="40" t="n">
        <v>1</v>
      </c>
      <c r="T586" s="40"/>
    </row>
    <row r="587" customFormat="false" ht="15" hidden="false" customHeight="false" outlineLevel="0" collapsed="false">
      <c r="O587" s="39" t="s">
        <v>422</v>
      </c>
      <c r="P587" s="40" t="n">
        <v>1</v>
      </c>
      <c r="Q587" s="40" t="n">
        <v>1</v>
      </c>
      <c r="R587" s="40" t="n">
        <v>1</v>
      </c>
      <c r="S587" s="40" t="n">
        <v>1</v>
      </c>
      <c r="T587" s="40" t="n">
        <v>1</v>
      </c>
    </row>
    <row r="588" customFormat="false" ht="15" hidden="false" customHeight="false" outlineLevel="0" collapsed="false">
      <c r="O588" s="39" t="s">
        <v>867</v>
      </c>
      <c r="P588" s="40"/>
      <c r="Q588" s="40"/>
      <c r="R588" s="40"/>
      <c r="S588" s="40" t="n">
        <v>1</v>
      </c>
      <c r="T588" s="40"/>
    </row>
    <row r="589" customFormat="false" ht="15" hidden="false" customHeight="false" outlineLevel="0" collapsed="false">
      <c r="O589" s="39" t="s">
        <v>425</v>
      </c>
      <c r="P589" s="40"/>
      <c r="Q589" s="40"/>
      <c r="R589" s="40"/>
      <c r="S589" s="40"/>
      <c r="T589" s="40" t="n">
        <v>1</v>
      </c>
    </row>
    <row r="590" customFormat="false" ht="15" hidden="false" customHeight="false" outlineLevel="0" collapsed="false">
      <c r="O590" s="39" t="s">
        <v>868</v>
      </c>
      <c r="P590" s="40" t="n">
        <v>1</v>
      </c>
      <c r="Q590" s="40" t="n">
        <v>1</v>
      </c>
      <c r="R590" s="40" t="n">
        <v>1</v>
      </c>
      <c r="S590" s="40" t="n">
        <v>1</v>
      </c>
      <c r="T590" s="40"/>
    </row>
    <row r="591" customFormat="false" ht="15" hidden="false" customHeight="false" outlineLevel="0" collapsed="false">
      <c r="O591" s="39" t="s">
        <v>429</v>
      </c>
      <c r="P591" s="40" t="n">
        <v>1</v>
      </c>
      <c r="Q591" s="40" t="n">
        <v>1</v>
      </c>
      <c r="R591" s="40"/>
      <c r="S591" s="40"/>
      <c r="T591" s="40"/>
    </row>
    <row r="592" customFormat="false" ht="15" hidden="false" customHeight="false" outlineLevel="0" collapsed="false">
      <c r="O592" s="39" t="s">
        <v>869</v>
      </c>
      <c r="P592" s="40"/>
      <c r="Q592" s="40"/>
      <c r="R592" s="40"/>
      <c r="S592" s="40" t="n">
        <v>1</v>
      </c>
      <c r="T592" s="40"/>
    </row>
    <row r="593" customFormat="false" ht="15" hidden="false" customHeight="false" outlineLevel="0" collapsed="false">
      <c r="O593" s="39" t="s">
        <v>432</v>
      </c>
      <c r="P593" s="40"/>
      <c r="Q593" s="40"/>
      <c r="R593" s="40"/>
      <c r="S593" s="40"/>
      <c r="T593" s="40" t="n">
        <v>1</v>
      </c>
    </row>
    <row r="594" customFormat="false" ht="15" hidden="false" customHeight="false" outlineLevel="0" collapsed="false">
      <c r="O594" s="39" t="s">
        <v>632</v>
      </c>
      <c r="P594" s="40"/>
      <c r="Q594" s="40"/>
      <c r="R594" s="40"/>
      <c r="S594" s="40"/>
      <c r="T594" s="40" t="n">
        <v>1</v>
      </c>
    </row>
    <row r="595" customFormat="false" ht="15" hidden="false" customHeight="false" outlineLevel="0" collapsed="false">
      <c r="O595" s="39" t="s">
        <v>434</v>
      </c>
      <c r="P595" s="40"/>
      <c r="Q595" s="40"/>
      <c r="R595" s="40"/>
      <c r="S595" s="40"/>
      <c r="T595" s="40" t="n">
        <v>1</v>
      </c>
    </row>
    <row r="596" customFormat="false" ht="15" hidden="false" customHeight="false" outlineLevel="0" collapsed="false">
      <c r="O596" s="39" t="s">
        <v>826</v>
      </c>
      <c r="P596" s="40"/>
      <c r="Q596" s="40"/>
      <c r="R596" s="40"/>
      <c r="S596" s="40"/>
      <c r="T596" s="40" t="n">
        <v>1</v>
      </c>
    </row>
    <row r="597" customFormat="false" ht="15" hidden="false" customHeight="false" outlineLevel="0" collapsed="false">
      <c r="O597" s="39" t="s">
        <v>436</v>
      </c>
      <c r="P597" s="40" t="n">
        <v>1</v>
      </c>
      <c r="Q597" s="40" t="n">
        <v>1</v>
      </c>
      <c r="R597" s="40" t="n">
        <v>1</v>
      </c>
      <c r="S597" s="40" t="n">
        <v>1</v>
      </c>
      <c r="T597" s="40"/>
    </row>
    <row r="598" customFormat="false" ht="15" hidden="false" customHeight="false" outlineLevel="0" collapsed="false">
      <c r="O598" s="39" t="s">
        <v>634</v>
      </c>
      <c r="P598" s="40"/>
      <c r="Q598" s="40"/>
      <c r="R598" s="40"/>
      <c r="S598" s="40" t="n">
        <v>1</v>
      </c>
      <c r="T598" s="40" t="n">
        <v>1</v>
      </c>
    </row>
    <row r="599" customFormat="false" ht="15" hidden="false" customHeight="false" outlineLevel="0" collapsed="false">
      <c r="O599" s="39" t="s">
        <v>437</v>
      </c>
      <c r="P599" s="40"/>
      <c r="Q599" s="40"/>
      <c r="R599" s="40"/>
      <c r="S599" s="40" t="n">
        <v>1</v>
      </c>
      <c r="T599" s="40" t="n">
        <v>1</v>
      </c>
    </row>
    <row r="600" customFormat="false" ht="15" hidden="false" customHeight="false" outlineLevel="0" collapsed="false">
      <c r="O600" s="39" t="s">
        <v>656</v>
      </c>
      <c r="P600" s="40" t="n">
        <v>1</v>
      </c>
      <c r="Q600" s="40"/>
      <c r="R600" s="40"/>
      <c r="S600" s="40"/>
      <c r="T600" s="40"/>
    </row>
    <row r="601" customFormat="false" ht="15" hidden="false" customHeight="false" outlineLevel="0" collapsed="false">
      <c r="O601" s="39" t="s">
        <v>635</v>
      </c>
      <c r="P601" s="40" t="n">
        <v>1</v>
      </c>
      <c r="Q601" s="40"/>
      <c r="R601" s="40"/>
      <c r="S601" s="40"/>
      <c r="T601" s="40"/>
    </row>
    <row r="602" customFormat="false" ht="15" hidden="false" customHeight="false" outlineLevel="0" collapsed="false">
      <c r="O602" s="39" t="s">
        <v>658</v>
      </c>
      <c r="P602" s="40" t="n">
        <v>1</v>
      </c>
      <c r="Q602" s="40"/>
      <c r="R602" s="40"/>
      <c r="S602" s="40" t="n">
        <v>1</v>
      </c>
      <c r="T602" s="40"/>
    </row>
    <row r="603" customFormat="false" ht="15" hidden="false" customHeight="false" outlineLevel="0" collapsed="false">
      <c r="O603" s="39" t="s">
        <v>829</v>
      </c>
      <c r="P603" s="40"/>
      <c r="Q603" s="40"/>
      <c r="R603" s="40"/>
      <c r="S603" s="40"/>
      <c r="T603" s="40" t="n">
        <v>1</v>
      </c>
    </row>
    <row r="604" customFormat="false" ht="15" hidden="false" customHeight="false" outlineLevel="0" collapsed="false">
      <c r="O604" s="39" t="s">
        <v>285</v>
      </c>
      <c r="P604" s="40" t="n">
        <v>1</v>
      </c>
      <c r="Q604" s="40"/>
      <c r="R604" s="40" t="n">
        <v>1</v>
      </c>
      <c r="S604" s="40" t="n">
        <v>1</v>
      </c>
      <c r="T604" s="40"/>
    </row>
    <row r="605" customFormat="false" ht="15" hidden="false" customHeight="false" outlineLevel="0" collapsed="false">
      <c r="O605" s="39" t="s">
        <v>639</v>
      </c>
      <c r="P605" s="40" t="n">
        <v>1</v>
      </c>
      <c r="Q605" s="40"/>
      <c r="R605" s="40" t="n">
        <v>1</v>
      </c>
      <c r="S605" s="40" t="n">
        <v>1</v>
      </c>
      <c r="T605" s="40" t="n">
        <v>1</v>
      </c>
    </row>
    <row r="606" customFormat="false" ht="15" hidden="false" customHeight="false" outlineLevel="0" collapsed="false">
      <c r="O606" s="39" t="s">
        <v>640</v>
      </c>
      <c r="P606" s="40" t="n">
        <v>1</v>
      </c>
      <c r="Q606" s="40" t="n">
        <v>1</v>
      </c>
      <c r="R606" s="40" t="n">
        <v>1</v>
      </c>
      <c r="S606" s="40" t="n">
        <v>1</v>
      </c>
      <c r="T606" s="40" t="n">
        <v>1</v>
      </c>
    </row>
    <row r="607" customFormat="false" ht="15" hidden="false" customHeight="false" outlineLevel="0" collapsed="false">
      <c r="O607" s="39" t="s">
        <v>642</v>
      </c>
      <c r="P607" s="40" t="n">
        <v>1</v>
      </c>
      <c r="Q607" s="40"/>
      <c r="R607" s="40"/>
      <c r="S607" s="40"/>
      <c r="T607" s="40"/>
    </row>
    <row r="608" customFormat="false" ht="15" hidden="false" customHeight="false" outlineLevel="0" collapsed="false">
      <c r="O608" s="39" t="s">
        <v>286</v>
      </c>
      <c r="P608" s="40"/>
      <c r="Q608" s="40" t="n">
        <v>1</v>
      </c>
      <c r="R608" s="40"/>
      <c r="S608" s="40" t="n">
        <v>1</v>
      </c>
      <c r="T608" s="40" t="n">
        <v>1</v>
      </c>
    </row>
    <row r="609" customFormat="false" ht="15" hidden="false" customHeight="false" outlineLevel="0" collapsed="false">
      <c r="O609" s="39" t="s">
        <v>287</v>
      </c>
      <c r="P609" s="40" t="n">
        <v>1</v>
      </c>
      <c r="Q609" s="40" t="n">
        <v>1</v>
      </c>
      <c r="R609" s="40" t="n">
        <v>1</v>
      </c>
      <c r="S609" s="40" t="n">
        <v>1</v>
      </c>
      <c r="T609" s="40" t="n">
        <v>1</v>
      </c>
    </row>
    <row r="610" customFormat="false" ht="15" hidden="false" customHeight="false" outlineLevel="0" collapsed="false">
      <c r="O610" s="39" t="s">
        <v>870</v>
      </c>
      <c r="P610" s="40"/>
      <c r="Q610" s="40" t="n">
        <v>1</v>
      </c>
      <c r="R610" s="40"/>
      <c r="S610" s="40" t="n">
        <v>1</v>
      </c>
      <c r="T610" s="40"/>
    </row>
    <row r="611" customFormat="false" ht="15" hidden="false" customHeight="false" outlineLevel="0" collapsed="false">
      <c r="O611" s="39" t="s">
        <v>742</v>
      </c>
      <c r="P611" s="40"/>
      <c r="Q611" s="40"/>
      <c r="R611" s="40"/>
      <c r="S611" s="40" t="n">
        <v>1</v>
      </c>
      <c r="T611" s="40"/>
    </row>
    <row r="612" customFormat="false" ht="15" hidden="false" customHeight="false" outlineLevel="0" collapsed="false">
      <c r="O612" s="39" t="s">
        <v>444</v>
      </c>
      <c r="P612" s="40"/>
      <c r="Q612" s="40"/>
      <c r="R612" s="40"/>
      <c r="S612" s="40" t="n">
        <v>1</v>
      </c>
      <c r="T612" s="40" t="n">
        <v>1</v>
      </c>
    </row>
    <row r="613" customFormat="false" ht="15" hidden="false" customHeight="false" outlineLevel="0" collapsed="false">
      <c r="O613" s="39" t="s">
        <v>445</v>
      </c>
      <c r="P613" s="40"/>
      <c r="Q613" s="40"/>
      <c r="R613" s="40" t="n">
        <v>1</v>
      </c>
      <c r="S613" s="40" t="n">
        <v>1</v>
      </c>
      <c r="T613" s="40" t="n">
        <v>1</v>
      </c>
    </row>
    <row r="614" customFormat="false" ht="15" hidden="false" customHeight="false" outlineLevel="0" collapsed="false">
      <c r="O614" s="39" t="s">
        <v>446</v>
      </c>
      <c r="P614" s="40" t="n">
        <v>1</v>
      </c>
      <c r="Q614" s="40" t="n">
        <v>1</v>
      </c>
      <c r="R614" s="40" t="n">
        <v>1</v>
      </c>
      <c r="S614" s="40" t="n">
        <v>1</v>
      </c>
      <c r="T614" s="40" t="n">
        <v>1</v>
      </c>
    </row>
    <row r="615" customFormat="false" ht="15" hidden="false" customHeight="false" outlineLevel="0" collapsed="false">
      <c r="O615" s="39" t="s">
        <v>726</v>
      </c>
      <c r="P615" s="40" t="n">
        <v>1</v>
      </c>
      <c r="Q615" s="40" t="n">
        <v>1</v>
      </c>
      <c r="R615" s="40" t="n">
        <v>1</v>
      </c>
      <c r="S615" s="40" t="n">
        <v>1</v>
      </c>
      <c r="T615" s="40" t="n">
        <v>1</v>
      </c>
    </row>
    <row r="616" customFormat="false" ht="15" hidden="false" customHeight="false" outlineLevel="0" collapsed="false">
      <c r="O616" s="39" t="s">
        <v>547</v>
      </c>
      <c r="P616" s="40" t="n">
        <v>2</v>
      </c>
      <c r="Q616" s="40" t="n">
        <v>3</v>
      </c>
      <c r="R616" s="40"/>
      <c r="S616" s="40"/>
      <c r="T616" s="40"/>
    </row>
    <row r="617" customFormat="false" ht="15" hidden="false" customHeight="false" outlineLevel="0" collapsed="false">
      <c r="O617" s="39" t="s">
        <v>743</v>
      </c>
      <c r="P617" s="40"/>
      <c r="Q617" s="40" t="n">
        <v>1</v>
      </c>
      <c r="R617" s="40"/>
      <c r="S617" s="40"/>
      <c r="T617" s="40"/>
    </row>
    <row r="618" customFormat="false" ht="15" hidden="false" customHeight="false" outlineLevel="0" collapsed="false">
      <c r="O618" s="39" t="s">
        <v>745</v>
      </c>
      <c r="P618" s="40"/>
      <c r="Q618" s="40"/>
      <c r="R618" s="40"/>
      <c r="S618" s="40" t="n">
        <v>1</v>
      </c>
      <c r="T618" s="40"/>
    </row>
    <row r="619" customFormat="false" ht="15" hidden="false" customHeight="false" outlineLevel="0" collapsed="false">
      <c r="O619" s="39" t="s">
        <v>448</v>
      </c>
      <c r="P619" s="40"/>
      <c r="Q619" s="40"/>
      <c r="R619" s="40"/>
      <c r="S619" s="40" t="n">
        <v>1</v>
      </c>
      <c r="T619" s="40"/>
    </row>
    <row r="620" customFormat="false" ht="15" hidden="false" customHeight="false" outlineLevel="0" collapsed="false">
      <c r="O620" s="39" t="s">
        <v>744</v>
      </c>
      <c r="P620" s="40" t="n">
        <v>1</v>
      </c>
      <c r="Q620" s="40" t="n">
        <v>1</v>
      </c>
      <c r="R620" s="40"/>
      <c r="S620" s="40"/>
      <c r="T620" s="40" t="n">
        <v>1</v>
      </c>
    </row>
    <row r="621" customFormat="false" ht="15" hidden="false" customHeight="false" outlineLevel="0" collapsed="false">
      <c r="O621" s="39" t="s">
        <v>749</v>
      </c>
      <c r="P621" s="40" t="n">
        <v>0</v>
      </c>
      <c r="Q621" s="40" t="n">
        <v>1</v>
      </c>
      <c r="R621" s="40" t="n">
        <v>0</v>
      </c>
      <c r="S621" s="40"/>
      <c r="T621" s="40"/>
    </row>
    <row r="622" customFormat="false" ht="15" hidden="false" customHeight="false" outlineLevel="0" collapsed="false">
      <c r="O622" s="39" t="s">
        <v>649</v>
      </c>
      <c r="P622" s="40" t="n">
        <v>1</v>
      </c>
      <c r="Q622" s="40" t="n">
        <v>1</v>
      </c>
      <c r="R622" s="40"/>
      <c r="S622" s="40"/>
      <c r="T622" s="40" t="n">
        <v>1</v>
      </c>
    </row>
    <row r="623" customFormat="false" ht="15" hidden="false" customHeight="false" outlineLevel="0" collapsed="false">
      <c r="O623" s="39" t="s">
        <v>288</v>
      </c>
      <c r="P623" s="40" t="n">
        <v>1</v>
      </c>
      <c r="Q623" s="40" t="n">
        <v>1</v>
      </c>
      <c r="R623" s="40" t="n">
        <v>1</v>
      </c>
      <c r="S623" s="40" t="n">
        <v>1</v>
      </c>
      <c r="T623" s="40" t="n">
        <v>1</v>
      </c>
    </row>
    <row r="624" customFormat="false" ht="15" hidden="false" customHeight="false" outlineLevel="0" collapsed="false">
      <c r="O624" s="39" t="s">
        <v>452</v>
      </c>
      <c r="P624" s="40"/>
      <c r="Q624" s="40"/>
      <c r="R624" s="40"/>
      <c r="S624" s="40" t="n">
        <v>8</v>
      </c>
      <c r="T624" s="40" t="n">
        <v>9</v>
      </c>
    </row>
    <row r="625" customFormat="false" ht="15" hidden="false" customHeight="false" outlineLevel="0" collapsed="false">
      <c r="O625" s="39" t="s">
        <v>746</v>
      </c>
      <c r="P625" s="40" t="n">
        <v>1</v>
      </c>
      <c r="Q625" s="40" t="n">
        <v>1</v>
      </c>
      <c r="R625" s="40" t="n">
        <v>1</v>
      </c>
      <c r="S625" s="40" t="n">
        <v>1</v>
      </c>
      <c r="T625" s="40" t="n">
        <v>1</v>
      </c>
    </row>
    <row r="626" customFormat="false" ht="15" hidden="false" customHeight="false" outlineLevel="0" collapsed="false">
      <c r="O626" s="39" t="s">
        <v>453</v>
      </c>
      <c r="P626" s="40" t="n">
        <v>1</v>
      </c>
      <c r="Q626" s="40" t="n">
        <v>1</v>
      </c>
      <c r="R626" s="40" t="n">
        <v>1</v>
      </c>
      <c r="S626" s="40" t="n">
        <v>1</v>
      </c>
      <c r="T626" s="40" t="n">
        <v>1</v>
      </c>
    </row>
    <row r="627" customFormat="false" ht="15" hidden="false" customHeight="false" outlineLevel="0" collapsed="false">
      <c r="O627" s="39" t="s">
        <v>454</v>
      </c>
      <c r="P627" s="40"/>
      <c r="Q627" s="40"/>
      <c r="R627" s="40" t="n">
        <v>8</v>
      </c>
      <c r="S627" s="40"/>
      <c r="T627" s="40"/>
    </row>
    <row r="628" customFormat="false" ht="15" hidden="false" customHeight="false" outlineLevel="0" collapsed="false">
      <c r="O628" s="39" t="s">
        <v>671</v>
      </c>
      <c r="P628" s="40" t="n">
        <v>2</v>
      </c>
      <c r="Q628" s="40" t="n">
        <v>3</v>
      </c>
      <c r="R628" s="40" t="n">
        <v>2</v>
      </c>
      <c r="S628" s="40" t="n">
        <v>3</v>
      </c>
      <c r="T628" s="40" t="n">
        <v>1</v>
      </c>
    </row>
    <row r="629" customFormat="false" ht="15" hidden="false" customHeight="false" outlineLevel="0" collapsed="false">
      <c r="O629" s="39" t="s">
        <v>653</v>
      </c>
      <c r="P629" s="40" t="n">
        <v>1</v>
      </c>
      <c r="Q629" s="40" t="n">
        <v>1</v>
      </c>
      <c r="R629" s="40"/>
      <c r="S629" s="40"/>
      <c r="T629" s="40"/>
    </row>
    <row r="630" customFormat="false" ht="15" hidden="false" customHeight="false" outlineLevel="0" collapsed="false">
      <c r="O630" s="39" t="s">
        <v>755</v>
      </c>
      <c r="P630" s="40"/>
      <c r="Q630" s="40"/>
      <c r="R630" s="40" t="n">
        <v>1</v>
      </c>
      <c r="S630" s="40" t="n">
        <v>1</v>
      </c>
      <c r="T630" s="40"/>
    </row>
    <row r="631" customFormat="false" ht="15" hidden="false" customHeight="false" outlineLevel="0" collapsed="false">
      <c r="O631" s="39" t="s">
        <v>458</v>
      </c>
      <c r="P631" s="40" t="n">
        <v>5</v>
      </c>
      <c r="Q631" s="40" t="n">
        <v>6</v>
      </c>
      <c r="R631" s="40" t="n">
        <v>8</v>
      </c>
      <c r="S631" s="40" t="n">
        <v>8</v>
      </c>
      <c r="T631" s="40" t="n">
        <v>12</v>
      </c>
    </row>
    <row r="632" customFormat="false" ht="15" hidden="false" customHeight="false" outlineLevel="0" collapsed="false">
      <c r="O632" s="39" t="s">
        <v>758</v>
      </c>
      <c r="P632" s="40" t="n">
        <v>1</v>
      </c>
      <c r="Q632" s="40"/>
      <c r="R632" s="40"/>
      <c r="S632" s="40"/>
      <c r="T632" s="40"/>
    </row>
    <row r="633" customFormat="false" ht="15" hidden="false" customHeight="false" outlineLevel="0" collapsed="false">
      <c r="O633" s="39" t="s">
        <v>871</v>
      </c>
      <c r="P633" s="40"/>
      <c r="Q633" s="40"/>
      <c r="R633" s="40" t="n">
        <v>1</v>
      </c>
      <c r="S633" s="40" t="n">
        <v>1</v>
      </c>
      <c r="T633" s="40"/>
    </row>
    <row r="634" customFormat="false" ht="15" hidden="false" customHeight="false" outlineLevel="0" collapsed="false">
      <c r="O634" s="39" t="s">
        <v>872</v>
      </c>
      <c r="P634" s="40"/>
      <c r="Q634" s="40" t="n">
        <v>1</v>
      </c>
      <c r="R634" s="40" t="n">
        <v>1</v>
      </c>
      <c r="S634" s="40" t="n">
        <v>1</v>
      </c>
      <c r="T634" s="40" t="n">
        <v>1</v>
      </c>
    </row>
    <row r="635" customFormat="false" ht="15" hidden="false" customHeight="false" outlineLevel="0" collapsed="false">
      <c r="O635" s="39" t="s">
        <v>728</v>
      </c>
      <c r="P635" s="40" t="n">
        <v>2</v>
      </c>
      <c r="Q635" s="40" t="n">
        <v>2</v>
      </c>
      <c r="R635" s="40"/>
      <c r="S635" s="40" t="n">
        <v>1</v>
      </c>
      <c r="T635" s="40" t="n">
        <v>3</v>
      </c>
    </row>
    <row r="636" customFormat="false" ht="15" hidden="false" customHeight="false" outlineLevel="0" collapsed="false">
      <c r="O636" s="39" t="s">
        <v>751</v>
      </c>
      <c r="P636" s="40"/>
      <c r="Q636" s="40"/>
      <c r="R636" s="40"/>
      <c r="S636" s="40"/>
      <c r="T636" s="40" t="n">
        <v>1</v>
      </c>
    </row>
    <row r="637" customFormat="false" ht="15" hidden="false" customHeight="false" outlineLevel="0" collapsed="false">
      <c r="O637" s="39" t="s">
        <v>677</v>
      </c>
      <c r="P637" s="40" t="n">
        <v>1</v>
      </c>
      <c r="Q637" s="40" t="n">
        <v>1</v>
      </c>
      <c r="R637" s="40" t="n">
        <v>1</v>
      </c>
      <c r="S637" s="40" t="n">
        <v>1</v>
      </c>
      <c r="T637" s="40" t="n">
        <v>1</v>
      </c>
    </row>
    <row r="638" customFormat="false" ht="15" hidden="false" customHeight="false" outlineLevel="0" collapsed="false">
      <c r="O638" s="39" t="s">
        <v>769</v>
      </c>
      <c r="P638" s="40" t="n">
        <v>1</v>
      </c>
      <c r="Q638" s="40" t="n">
        <v>1</v>
      </c>
      <c r="R638" s="40"/>
      <c r="S638" s="40"/>
      <c r="T638" s="40"/>
    </row>
    <row r="639" customFormat="false" ht="15" hidden="false" customHeight="false" outlineLevel="0" collapsed="false">
      <c r="O639" s="39" t="s">
        <v>464</v>
      </c>
      <c r="P639" s="40" t="n">
        <v>1</v>
      </c>
      <c r="Q639" s="40" t="n">
        <v>1</v>
      </c>
      <c r="R639" s="40"/>
      <c r="S639" s="40"/>
      <c r="T639" s="40"/>
    </row>
    <row r="640" customFormat="false" ht="15" hidden="false" customHeight="false" outlineLevel="0" collapsed="false">
      <c r="O640" s="39" t="s">
        <v>465</v>
      </c>
      <c r="P640" s="40" t="n">
        <v>2</v>
      </c>
      <c r="Q640" s="40" t="n">
        <v>1</v>
      </c>
      <c r="R640" s="40"/>
      <c r="S640" s="40"/>
      <c r="T640" s="40"/>
    </row>
    <row r="641" customFormat="false" ht="15" hidden="false" customHeight="false" outlineLevel="0" collapsed="false">
      <c r="O641" s="39" t="s">
        <v>833</v>
      </c>
      <c r="P641" s="40"/>
      <c r="Q641" s="40"/>
      <c r="R641" s="40" t="n">
        <v>1</v>
      </c>
      <c r="S641" s="40" t="n">
        <v>1</v>
      </c>
      <c r="T641" s="40" t="n">
        <v>1</v>
      </c>
    </row>
    <row r="642" customFormat="false" ht="15" hidden="false" customHeight="false" outlineLevel="0" collapsed="false">
      <c r="O642" s="39" t="s">
        <v>467</v>
      </c>
      <c r="P642" s="40"/>
      <c r="Q642" s="40" t="n">
        <v>1</v>
      </c>
      <c r="R642" s="40"/>
      <c r="S642" s="40"/>
      <c r="T642" s="40"/>
    </row>
    <row r="643" customFormat="false" ht="15" hidden="false" customHeight="false" outlineLevel="0" collapsed="false">
      <c r="O643" s="39" t="s">
        <v>873</v>
      </c>
      <c r="P643" s="40" t="n">
        <v>1</v>
      </c>
      <c r="Q643" s="40"/>
      <c r="R643" s="40"/>
      <c r="S643" s="40"/>
      <c r="T643" s="40"/>
    </row>
    <row r="644" customFormat="false" ht="15" hidden="false" customHeight="false" outlineLevel="0" collapsed="false">
      <c r="O644" s="39" t="s">
        <v>681</v>
      </c>
      <c r="P644" s="40"/>
      <c r="Q644" s="40" t="n">
        <v>1</v>
      </c>
      <c r="R644" s="40"/>
      <c r="S644" s="40"/>
      <c r="T644" s="40"/>
    </row>
    <row r="645" customFormat="false" ht="15" hidden="false" customHeight="false" outlineLevel="0" collapsed="false">
      <c r="O645" s="39" t="s">
        <v>470</v>
      </c>
      <c r="P645" s="40" t="n">
        <v>1</v>
      </c>
      <c r="Q645" s="40" t="n">
        <v>1</v>
      </c>
      <c r="R645" s="40" t="n">
        <v>1</v>
      </c>
      <c r="S645" s="40" t="n">
        <v>1</v>
      </c>
      <c r="T645" s="40" t="n">
        <v>1</v>
      </c>
    </row>
    <row r="646" customFormat="false" ht="15" hidden="false" customHeight="false" outlineLevel="0" collapsed="false">
      <c r="O646" s="39" t="s">
        <v>471</v>
      </c>
      <c r="P646" s="40"/>
      <c r="Q646" s="40" t="n">
        <v>1</v>
      </c>
      <c r="R646" s="40"/>
      <c r="S646" s="40"/>
      <c r="T646" s="40"/>
    </row>
    <row r="647" customFormat="false" ht="15" hidden="false" customHeight="false" outlineLevel="0" collapsed="false">
      <c r="O647" s="39" t="s">
        <v>686</v>
      </c>
      <c r="P647" s="40"/>
      <c r="Q647" s="40"/>
      <c r="R647" s="40" t="n">
        <v>1</v>
      </c>
      <c r="S647" s="40"/>
      <c r="T647" s="40"/>
    </row>
    <row r="648" customFormat="false" ht="15" hidden="false" customHeight="false" outlineLevel="0" collapsed="false">
      <c r="O648" s="39" t="s">
        <v>688</v>
      </c>
      <c r="P648" s="40"/>
      <c r="Q648" s="40"/>
      <c r="R648" s="40"/>
      <c r="S648" s="40" t="n">
        <v>1</v>
      </c>
      <c r="T648" s="40" t="n">
        <v>1</v>
      </c>
    </row>
    <row r="649" customFormat="false" ht="15" hidden="false" customHeight="false" outlineLevel="0" collapsed="false">
      <c r="O649" s="39" t="s">
        <v>473</v>
      </c>
      <c r="P649" s="40"/>
      <c r="Q649" s="40"/>
      <c r="R649" s="40"/>
      <c r="S649" s="40" t="n">
        <v>1</v>
      </c>
      <c r="T649" s="40"/>
    </row>
    <row r="650" customFormat="false" ht="15" hidden="false" customHeight="false" outlineLevel="0" collapsed="false">
      <c r="O650" s="39" t="s">
        <v>772</v>
      </c>
      <c r="P650" s="40" t="n">
        <v>1</v>
      </c>
      <c r="Q650" s="40" t="n">
        <v>1</v>
      </c>
      <c r="R650" s="40"/>
      <c r="S650" s="40"/>
      <c r="T650" s="40"/>
    </row>
    <row r="651" customFormat="false" ht="15" hidden="false" customHeight="false" outlineLevel="0" collapsed="false">
      <c r="O651" s="39" t="s">
        <v>774</v>
      </c>
      <c r="P651" s="40"/>
      <c r="Q651" s="40"/>
      <c r="R651" s="40"/>
      <c r="S651" s="40"/>
      <c r="T651" s="40" t="n">
        <v>1</v>
      </c>
    </row>
    <row r="652" customFormat="false" ht="15" hidden="false" customHeight="false" outlineLevel="0" collapsed="false">
      <c r="O652" s="39" t="s">
        <v>664</v>
      </c>
      <c r="P652" s="40"/>
      <c r="Q652" s="40"/>
      <c r="R652" s="40" t="n">
        <v>1</v>
      </c>
      <c r="S652" s="40" t="n">
        <v>1</v>
      </c>
      <c r="T652" s="40"/>
    </row>
    <row r="653" customFormat="false" ht="15" hidden="false" customHeight="false" outlineLevel="0" collapsed="false">
      <c r="O653" s="39" t="s">
        <v>666</v>
      </c>
      <c r="P653" s="40" t="n">
        <v>1</v>
      </c>
      <c r="Q653" s="40" t="n">
        <v>1</v>
      </c>
      <c r="R653" s="40" t="n">
        <v>1</v>
      </c>
      <c r="S653" s="40" t="n">
        <v>1</v>
      </c>
      <c r="T653" s="40" t="n">
        <v>1</v>
      </c>
    </row>
    <row r="654" customFormat="false" ht="15" hidden="false" customHeight="false" outlineLevel="0" collapsed="false">
      <c r="O654" s="39" t="s">
        <v>776</v>
      </c>
      <c r="P654" s="40" t="n">
        <v>1</v>
      </c>
      <c r="Q654" s="40"/>
      <c r="R654" s="40"/>
      <c r="S654" s="40"/>
      <c r="T654" s="40"/>
    </row>
    <row r="655" customFormat="false" ht="15" hidden="false" customHeight="false" outlineLevel="0" collapsed="false">
      <c r="O655" s="39" t="s">
        <v>835</v>
      </c>
      <c r="P655" s="40"/>
      <c r="Q655" s="40" t="n">
        <v>1</v>
      </c>
      <c r="R655" s="40"/>
      <c r="S655" s="40"/>
      <c r="T655" s="40"/>
    </row>
    <row r="656" customFormat="false" ht="15" hidden="false" customHeight="false" outlineLevel="0" collapsed="false">
      <c r="O656" s="39" t="s">
        <v>668</v>
      </c>
      <c r="P656" s="40" t="n">
        <v>1</v>
      </c>
      <c r="Q656" s="40" t="n">
        <v>1</v>
      </c>
      <c r="R656" s="40" t="n">
        <v>1</v>
      </c>
      <c r="S656" s="40" t="n">
        <v>1</v>
      </c>
      <c r="T656" s="40" t="n">
        <v>1</v>
      </c>
    </row>
    <row r="657" customFormat="false" ht="15" hidden="false" customHeight="false" outlineLevel="0" collapsed="false">
      <c r="O657" s="39" t="s">
        <v>874</v>
      </c>
      <c r="P657" s="40" t="n">
        <v>1</v>
      </c>
      <c r="Q657" s="40" t="n">
        <v>1</v>
      </c>
      <c r="R657" s="40" t="n">
        <v>1</v>
      </c>
      <c r="S657" s="40"/>
      <c r="T657" s="40"/>
    </row>
    <row r="658" customFormat="false" ht="15" hidden="false" customHeight="false" outlineLevel="0" collapsed="false">
      <c r="O658" s="39" t="s">
        <v>477</v>
      </c>
      <c r="P658" s="40" t="n">
        <v>1</v>
      </c>
      <c r="Q658" s="40" t="n">
        <v>1</v>
      </c>
      <c r="R658" s="40"/>
      <c r="S658" s="40"/>
      <c r="T658" s="40"/>
    </row>
    <row r="659" customFormat="false" ht="15" hidden="false" customHeight="false" outlineLevel="0" collapsed="false">
      <c r="O659" s="39" t="s">
        <v>781</v>
      </c>
      <c r="P659" s="40"/>
      <c r="Q659" s="40"/>
      <c r="R659" s="40"/>
      <c r="S659" s="40" t="n">
        <v>1</v>
      </c>
      <c r="T659" s="40"/>
    </row>
    <row r="660" customFormat="false" ht="15" hidden="false" customHeight="false" outlineLevel="0" collapsed="false">
      <c r="O660" s="39" t="s">
        <v>782</v>
      </c>
      <c r="P660" s="40"/>
      <c r="Q660" s="40" t="n">
        <v>1</v>
      </c>
      <c r="R660" s="40" t="n">
        <v>1</v>
      </c>
      <c r="S660" s="40" t="n">
        <v>1</v>
      </c>
      <c r="T660" s="40" t="n">
        <v>1</v>
      </c>
    </row>
    <row r="661" customFormat="false" ht="15" hidden="false" customHeight="false" outlineLevel="0" collapsed="false">
      <c r="O661" s="39" t="s">
        <v>783</v>
      </c>
      <c r="P661" s="40" t="n">
        <v>3</v>
      </c>
      <c r="Q661" s="40" t="n">
        <v>3</v>
      </c>
      <c r="R661" s="40" t="n">
        <v>1</v>
      </c>
      <c r="S661" s="40" t="n">
        <v>1</v>
      </c>
      <c r="T661" s="40"/>
    </row>
    <row r="662" customFormat="false" ht="15" hidden="false" customHeight="false" outlineLevel="0" collapsed="false">
      <c r="O662" s="39" t="s">
        <v>861</v>
      </c>
      <c r="P662" s="40"/>
      <c r="Q662" s="40"/>
      <c r="R662" s="40"/>
      <c r="S662" s="40" t="n">
        <v>1</v>
      </c>
      <c r="T662" s="40"/>
    </row>
    <row r="663" customFormat="false" ht="15" hidden="false" customHeight="false" outlineLevel="0" collapsed="false">
      <c r="O663" s="39" t="s">
        <v>481</v>
      </c>
      <c r="P663" s="40" t="n">
        <v>1</v>
      </c>
      <c r="Q663" s="40" t="n">
        <v>1</v>
      </c>
      <c r="R663" s="40"/>
      <c r="S663" s="40"/>
      <c r="T663" s="40" t="n">
        <v>1</v>
      </c>
    </row>
    <row r="664" customFormat="false" ht="15" hidden="false" customHeight="false" outlineLevel="0" collapsed="false">
      <c r="O664" s="39" t="s">
        <v>875</v>
      </c>
      <c r="P664" s="40"/>
      <c r="Q664" s="40"/>
      <c r="R664" s="40"/>
      <c r="S664" s="40" t="n">
        <v>1</v>
      </c>
      <c r="T664" s="40"/>
    </row>
    <row r="665" customFormat="false" ht="15" hidden="false" customHeight="false" outlineLevel="0" collapsed="false">
      <c r="O665" s="39" t="s">
        <v>862</v>
      </c>
      <c r="P665" s="40"/>
      <c r="Q665" s="40" t="n">
        <v>1</v>
      </c>
      <c r="R665" s="40"/>
      <c r="S665" s="40"/>
      <c r="T665" s="40"/>
    </row>
    <row r="666" customFormat="false" ht="15" hidden="false" customHeight="false" outlineLevel="0" collapsed="false">
      <c r="O666" s="39" t="s">
        <v>676</v>
      </c>
      <c r="P666" s="40"/>
      <c r="Q666" s="40"/>
      <c r="R666" s="40" t="n">
        <v>1</v>
      </c>
      <c r="S666" s="40"/>
      <c r="T666" s="40"/>
    </row>
    <row r="667" customFormat="false" ht="15" hidden="false" customHeight="false" outlineLevel="0" collapsed="false">
      <c r="O667" s="39" t="s">
        <v>483</v>
      </c>
      <c r="P667" s="40"/>
      <c r="Q667" s="40"/>
      <c r="R667" s="40" t="n">
        <v>1</v>
      </c>
      <c r="S667" s="40"/>
      <c r="T667" s="40"/>
    </row>
    <row r="668" customFormat="false" ht="15" hidden="false" customHeight="false" outlineLevel="0" collapsed="false">
      <c r="O668" s="39" t="s">
        <v>876</v>
      </c>
      <c r="P668" s="40"/>
      <c r="Q668" s="40"/>
      <c r="R668" s="40" t="n">
        <v>1</v>
      </c>
      <c r="S668" s="40"/>
      <c r="T668" s="40"/>
    </row>
    <row r="669" customFormat="false" ht="15" hidden="false" customHeight="false" outlineLevel="0" collapsed="false">
      <c r="O669" s="39" t="s">
        <v>486</v>
      </c>
      <c r="P669" s="40"/>
      <c r="Q669" s="40"/>
      <c r="R669" s="40" t="n">
        <v>1</v>
      </c>
      <c r="S669" s="40" t="n">
        <v>1</v>
      </c>
      <c r="T669" s="40" t="n">
        <v>1</v>
      </c>
    </row>
    <row r="670" customFormat="false" ht="15" hidden="false" customHeight="false" outlineLevel="0" collapsed="false">
      <c r="O670" s="39" t="s">
        <v>487</v>
      </c>
      <c r="P670" s="40" t="n">
        <v>1</v>
      </c>
      <c r="Q670" s="40" t="n">
        <v>1</v>
      </c>
      <c r="R670" s="40" t="n">
        <v>1</v>
      </c>
      <c r="S670" s="40" t="n">
        <v>1</v>
      </c>
      <c r="T670" s="40" t="n">
        <v>1</v>
      </c>
    </row>
    <row r="671" customFormat="false" ht="15" hidden="false" customHeight="false" outlineLevel="0" collapsed="false">
      <c r="O671" s="39" t="s">
        <v>839</v>
      </c>
      <c r="P671" s="40"/>
      <c r="Q671" s="40"/>
      <c r="R671" s="40"/>
      <c r="S671" s="40" t="n">
        <v>1</v>
      </c>
      <c r="T671" s="40" t="n">
        <v>1</v>
      </c>
    </row>
    <row r="672" customFormat="false" ht="15" hidden="false" customHeight="false" outlineLevel="0" collapsed="false">
      <c r="O672" s="39" t="s">
        <v>786</v>
      </c>
      <c r="P672" s="40" t="n">
        <v>1</v>
      </c>
      <c r="Q672" s="40" t="n">
        <v>1</v>
      </c>
      <c r="R672" s="40"/>
      <c r="S672" s="40"/>
      <c r="T672" s="40"/>
    </row>
    <row r="673" customFormat="false" ht="15" hidden="false" customHeight="false" outlineLevel="0" collapsed="false">
      <c r="O673" s="39" t="s">
        <v>877</v>
      </c>
      <c r="P673" s="40"/>
      <c r="Q673" s="40"/>
      <c r="R673" s="40"/>
      <c r="S673" s="40"/>
      <c r="T673" s="40" t="n">
        <v>1</v>
      </c>
    </row>
    <row r="674" customFormat="false" ht="15" hidden="false" customHeight="false" outlineLevel="0" collapsed="false">
      <c r="O674" s="39" t="s">
        <v>878</v>
      </c>
      <c r="P674" s="40" t="n">
        <v>1</v>
      </c>
      <c r="Q674" s="40"/>
      <c r="R674" s="40"/>
      <c r="S674" s="40"/>
      <c r="T674" s="40"/>
    </row>
    <row r="675" customFormat="false" ht="15" hidden="false" customHeight="false" outlineLevel="0" collapsed="false">
      <c r="O675" s="39" t="s">
        <v>879</v>
      </c>
      <c r="P675" s="40" t="n">
        <v>1</v>
      </c>
      <c r="Q675" s="40" t="n">
        <v>1</v>
      </c>
      <c r="R675" s="40"/>
      <c r="S675" s="40"/>
      <c r="T675" s="40"/>
    </row>
    <row r="676" customFormat="false" ht="15" hidden="false" customHeight="false" outlineLevel="0" collapsed="false">
      <c r="O676" s="39" t="s">
        <v>490</v>
      </c>
      <c r="P676" s="40" t="n">
        <v>1</v>
      </c>
      <c r="Q676" s="40" t="n">
        <v>1</v>
      </c>
      <c r="R676" s="40" t="n">
        <v>1</v>
      </c>
      <c r="S676" s="40" t="n">
        <v>1</v>
      </c>
      <c r="T676" s="40"/>
    </row>
    <row r="677" customFormat="false" ht="15" hidden="false" customHeight="false" outlineLevel="0" collapsed="false">
      <c r="O677" s="39" t="s">
        <v>789</v>
      </c>
      <c r="P677" s="40"/>
      <c r="Q677" s="40"/>
      <c r="R677" s="40"/>
      <c r="S677" s="40" t="n">
        <v>1</v>
      </c>
      <c r="T677" s="40"/>
    </row>
    <row r="678" customFormat="false" ht="15" hidden="false" customHeight="false" outlineLevel="0" collapsed="false">
      <c r="O678" s="39" t="s">
        <v>842</v>
      </c>
      <c r="P678" s="40" t="n">
        <v>1</v>
      </c>
      <c r="Q678" s="40" t="n">
        <v>1</v>
      </c>
      <c r="R678" s="40"/>
      <c r="S678" s="40" t="n">
        <v>1</v>
      </c>
      <c r="T678" s="40"/>
    </row>
    <row r="679" customFormat="false" ht="15" hidden="false" customHeight="false" outlineLevel="0" collapsed="false">
      <c r="O679" s="39" t="s">
        <v>680</v>
      </c>
      <c r="P679" s="40" t="n">
        <v>1</v>
      </c>
      <c r="Q679" s="40" t="n">
        <v>1</v>
      </c>
      <c r="R679" s="40" t="n">
        <v>1</v>
      </c>
      <c r="S679" s="40" t="n">
        <v>1</v>
      </c>
      <c r="T679" s="40" t="n">
        <v>1</v>
      </c>
    </row>
    <row r="680" customFormat="false" ht="15" hidden="false" customHeight="false" outlineLevel="0" collapsed="false">
      <c r="O680" s="39" t="s">
        <v>491</v>
      </c>
      <c r="P680" s="40"/>
      <c r="Q680" s="40"/>
      <c r="R680" s="40" t="n">
        <v>1</v>
      </c>
      <c r="S680" s="40" t="n">
        <v>1</v>
      </c>
      <c r="T680" s="40" t="n">
        <v>1</v>
      </c>
    </row>
    <row r="681" customFormat="false" ht="15" hidden="false" customHeight="false" outlineLevel="0" collapsed="false">
      <c r="O681" s="39" t="s">
        <v>495</v>
      </c>
      <c r="P681" s="40" t="n">
        <v>1</v>
      </c>
      <c r="Q681" s="40" t="n">
        <v>1</v>
      </c>
      <c r="R681" s="40"/>
      <c r="S681" s="40"/>
      <c r="T681" s="40"/>
    </row>
    <row r="682" customFormat="false" ht="15" hidden="false" customHeight="false" outlineLevel="0" collapsed="false">
      <c r="O682" s="39" t="s">
        <v>684</v>
      </c>
      <c r="P682" s="40" t="n">
        <v>1</v>
      </c>
      <c r="Q682" s="40" t="n">
        <v>1</v>
      </c>
      <c r="R682" s="40"/>
      <c r="S682" s="40"/>
      <c r="T682" s="40"/>
    </row>
    <row r="683" customFormat="false" ht="15" hidden="false" customHeight="false" outlineLevel="0" collapsed="false">
      <c r="O683" s="39" t="s">
        <v>687</v>
      </c>
      <c r="P683" s="40" t="n">
        <v>1</v>
      </c>
      <c r="Q683" s="40"/>
      <c r="R683" s="40" t="n">
        <v>1</v>
      </c>
      <c r="S683" s="40" t="n">
        <v>2</v>
      </c>
      <c r="T683" s="40" t="n">
        <v>2</v>
      </c>
    </row>
    <row r="684" customFormat="false" ht="15" hidden="false" customHeight="false" outlineLevel="0" collapsed="false">
      <c r="O684" s="39" t="s">
        <v>500</v>
      </c>
      <c r="P684" s="40"/>
      <c r="Q684" s="40"/>
      <c r="R684" s="40" t="n">
        <v>1</v>
      </c>
      <c r="S684" s="40" t="n">
        <v>1</v>
      </c>
      <c r="T684" s="40" t="n">
        <v>1</v>
      </c>
    </row>
    <row r="685" customFormat="false" ht="15" hidden="false" customHeight="false" outlineLevel="0" collapsed="false">
      <c r="O685" s="39" t="s">
        <v>502</v>
      </c>
      <c r="P685" s="40" t="n">
        <v>1</v>
      </c>
      <c r="Q685" s="40" t="n">
        <v>1</v>
      </c>
      <c r="R685" s="40"/>
      <c r="S685" s="40"/>
      <c r="T685" s="40"/>
    </row>
    <row r="686" customFormat="false" ht="15" hidden="false" customHeight="false" outlineLevel="0" collapsed="false">
      <c r="O686" s="39" t="s">
        <v>291</v>
      </c>
      <c r="P686" s="40" t="n">
        <v>1</v>
      </c>
      <c r="Q686" s="40"/>
      <c r="R686" s="40"/>
      <c r="S686" s="40"/>
      <c r="T686" s="40" t="n">
        <v>1</v>
      </c>
    </row>
    <row r="687" customFormat="false" ht="15" hidden="false" customHeight="false" outlineLevel="0" collapsed="false">
      <c r="O687" s="39" t="s">
        <v>505</v>
      </c>
      <c r="P687" s="40"/>
      <c r="Q687" s="40"/>
      <c r="R687" s="40"/>
      <c r="S687" s="40"/>
      <c r="T687" s="40" t="n">
        <v>1</v>
      </c>
    </row>
    <row r="688" customFormat="false" ht="15" hidden="false" customHeight="false" outlineLevel="0" collapsed="false">
      <c r="O688" s="39" t="s">
        <v>797</v>
      </c>
      <c r="P688" s="40"/>
      <c r="Q688" s="40"/>
      <c r="R688" s="40"/>
      <c r="S688" s="40" t="n">
        <v>1</v>
      </c>
      <c r="T688" s="40" t="n">
        <v>1</v>
      </c>
    </row>
    <row r="689" customFormat="false" ht="15" hidden="false" customHeight="false" outlineLevel="0" collapsed="false">
      <c r="O689" s="39" t="s">
        <v>554</v>
      </c>
      <c r="P689" s="40"/>
      <c r="Q689" s="40"/>
      <c r="R689" s="40"/>
      <c r="S689" s="40" t="n">
        <v>1</v>
      </c>
      <c r="T689" s="40" t="n">
        <v>1</v>
      </c>
    </row>
    <row r="690" customFormat="false" ht="15" hidden="false" customHeight="false" outlineLevel="0" collapsed="false">
      <c r="O690" s="39" t="s">
        <v>693</v>
      </c>
      <c r="P690" s="40" t="n">
        <v>1</v>
      </c>
      <c r="Q690" s="40" t="n">
        <v>1</v>
      </c>
      <c r="R690" s="40" t="n">
        <v>1</v>
      </c>
      <c r="S690" s="40" t="n">
        <v>1</v>
      </c>
      <c r="T690" s="40" t="n">
        <v>1</v>
      </c>
    </row>
    <row r="691" customFormat="false" ht="15" hidden="false" customHeight="false" outlineLevel="0" collapsed="false">
      <c r="O691" s="39" t="s">
        <v>694</v>
      </c>
      <c r="P691" s="40" t="n">
        <v>0</v>
      </c>
      <c r="Q691" s="40" t="n">
        <v>1</v>
      </c>
      <c r="R691" s="40"/>
      <c r="S691" s="40"/>
      <c r="T691" s="40"/>
    </row>
    <row r="692" customFormat="false" ht="15" hidden="false" customHeight="false" outlineLevel="0" collapsed="false">
      <c r="O692" s="39" t="s">
        <v>396</v>
      </c>
      <c r="P692" s="40" t="n">
        <v>6</v>
      </c>
      <c r="Q692" s="40" t="n">
        <v>11</v>
      </c>
      <c r="R692" s="40" t="n">
        <v>9</v>
      </c>
      <c r="S692" s="40" t="n">
        <v>8</v>
      </c>
      <c r="T692" s="40" t="n">
        <v>5</v>
      </c>
    </row>
    <row r="693" customFormat="false" ht="15" hidden="false" customHeight="false" outlineLevel="0" collapsed="false">
      <c r="O693" s="39" t="s">
        <v>847</v>
      </c>
      <c r="P693" s="40"/>
      <c r="Q693" s="40" t="n">
        <v>1</v>
      </c>
      <c r="R693" s="40"/>
      <c r="S693" s="40"/>
      <c r="T693" s="40"/>
    </row>
    <row r="694" customFormat="false" ht="15" hidden="false" customHeight="false" outlineLevel="0" collapsed="false">
      <c r="O694" s="39" t="s">
        <v>880</v>
      </c>
      <c r="P694" s="40"/>
      <c r="Q694" s="40"/>
      <c r="R694" s="40" t="n">
        <v>1</v>
      </c>
      <c r="S694" s="40"/>
      <c r="T694" s="40"/>
    </row>
    <row r="695" customFormat="false" ht="15" hidden="false" customHeight="false" outlineLevel="0" collapsed="false">
      <c r="O695" s="39" t="s">
        <v>550</v>
      </c>
      <c r="P695" s="40" t="n">
        <v>1</v>
      </c>
      <c r="Q695" s="40" t="n">
        <v>1</v>
      </c>
      <c r="R695" s="40"/>
      <c r="S695" s="40" t="n">
        <v>1</v>
      </c>
      <c r="T695" s="40"/>
    </row>
    <row r="696" customFormat="false" ht="15" hidden="false" customHeight="false" outlineLevel="0" collapsed="false">
      <c r="O696" s="39" t="s">
        <v>711</v>
      </c>
      <c r="P696" s="40"/>
      <c r="Q696" s="40" t="n">
        <v>1</v>
      </c>
      <c r="R696" s="40"/>
      <c r="S696" s="40"/>
      <c r="T696" s="40"/>
    </row>
    <row r="697" customFormat="false" ht="15" hidden="false" customHeight="false" outlineLevel="0" collapsed="false">
      <c r="O697" s="39" t="s">
        <v>512</v>
      </c>
      <c r="P697" s="40"/>
      <c r="Q697" s="40"/>
      <c r="R697" s="40" t="n">
        <v>1</v>
      </c>
      <c r="S697" s="40" t="n">
        <v>1</v>
      </c>
      <c r="T697" s="40" t="n">
        <v>1</v>
      </c>
    </row>
    <row r="698" customFormat="false" ht="15" hidden="false" customHeight="false" outlineLevel="0" collapsed="false">
      <c r="O698" s="39" t="s">
        <v>702</v>
      </c>
      <c r="P698" s="40" t="n">
        <v>1</v>
      </c>
      <c r="Q698" s="40" t="n">
        <v>1</v>
      </c>
      <c r="R698" s="40"/>
      <c r="S698" s="40"/>
      <c r="T698" s="40" t="n">
        <v>1</v>
      </c>
    </row>
    <row r="699" customFormat="false" ht="15" hidden="false" customHeight="false" outlineLevel="0" collapsed="false">
      <c r="O699" s="39" t="s">
        <v>515</v>
      </c>
      <c r="P699" s="40"/>
      <c r="Q699" s="40" t="n">
        <v>1</v>
      </c>
      <c r="R699" s="40"/>
      <c r="S699" s="40"/>
      <c r="T699" s="40"/>
    </row>
    <row r="700" customFormat="false" ht="15" hidden="false" customHeight="false" outlineLevel="0" collapsed="false">
      <c r="O700" s="39" t="s">
        <v>881</v>
      </c>
      <c r="P700" s="40" t="n">
        <v>1</v>
      </c>
      <c r="Q700" s="40" t="n">
        <v>1</v>
      </c>
      <c r="R700" s="40"/>
      <c r="S700" s="40"/>
      <c r="T700" s="40" t="n">
        <v>1</v>
      </c>
    </row>
    <row r="701" customFormat="false" ht="15" hidden="false" customHeight="false" outlineLevel="0" collapsed="false">
      <c r="O701" s="39" t="s">
        <v>863</v>
      </c>
      <c r="P701" s="40" t="n">
        <v>2</v>
      </c>
      <c r="Q701" s="40"/>
      <c r="R701" s="40" t="n">
        <v>1</v>
      </c>
      <c r="S701" s="40" t="n">
        <v>1</v>
      </c>
      <c r="T701" s="40"/>
    </row>
    <row r="702" customFormat="false" ht="15" hidden="false" customHeight="false" outlineLevel="0" collapsed="false">
      <c r="O702" s="39" t="s">
        <v>864</v>
      </c>
      <c r="P702" s="40"/>
      <c r="Q702" s="40" t="n">
        <v>1</v>
      </c>
      <c r="R702" s="40"/>
      <c r="S702" s="40"/>
      <c r="T702" s="40"/>
    </row>
    <row r="703" customFormat="false" ht="15" hidden="false" customHeight="false" outlineLevel="0" collapsed="false">
      <c r="O703" s="39" t="s">
        <v>517</v>
      </c>
      <c r="P703" s="40"/>
      <c r="Q703" s="40"/>
      <c r="R703" s="40"/>
      <c r="S703" s="40" t="n">
        <v>1</v>
      </c>
      <c r="T703" s="40"/>
    </row>
    <row r="704" customFormat="false" ht="15" hidden="false" customHeight="false" outlineLevel="0" collapsed="false">
      <c r="O704" s="39" t="s">
        <v>518</v>
      </c>
      <c r="P704" s="40" t="n">
        <v>1</v>
      </c>
      <c r="Q704" s="40" t="n">
        <v>1</v>
      </c>
      <c r="R704" s="40" t="n">
        <v>1</v>
      </c>
      <c r="S704" s="40" t="n">
        <v>1</v>
      </c>
      <c r="T704" s="40" t="n">
        <v>1</v>
      </c>
    </row>
    <row r="705" customFormat="false" ht="15" hidden="false" customHeight="false" outlineLevel="0" collapsed="false">
      <c r="O705" s="39" t="s">
        <v>519</v>
      </c>
      <c r="P705" s="40"/>
      <c r="Q705" s="40"/>
      <c r="R705" s="40" t="n">
        <v>1</v>
      </c>
      <c r="S705" s="40"/>
      <c r="T705" s="40"/>
    </row>
    <row r="706" customFormat="false" ht="15" hidden="false" customHeight="false" outlineLevel="0" collapsed="false">
      <c r="O706" s="39" t="s">
        <v>520</v>
      </c>
      <c r="P706" s="40"/>
      <c r="Q706" s="40"/>
      <c r="R706" s="40"/>
      <c r="S706" s="40" t="n">
        <v>1</v>
      </c>
      <c r="T706" s="40" t="n">
        <v>1</v>
      </c>
    </row>
    <row r="707" customFormat="false" ht="15" hidden="false" customHeight="false" outlineLevel="0" collapsed="false">
      <c r="O707" s="39" t="s">
        <v>523</v>
      </c>
      <c r="P707" s="40" t="n">
        <v>1</v>
      </c>
      <c r="Q707" s="40" t="n">
        <v>1</v>
      </c>
      <c r="R707" s="40"/>
      <c r="S707" s="40" t="n">
        <v>1</v>
      </c>
      <c r="T707" s="40"/>
    </row>
    <row r="708" customFormat="false" ht="15" hidden="false" customHeight="false" outlineLevel="0" collapsed="false">
      <c r="O708" s="39" t="s">
        <v>524</v>
      </c>
      <c r="P708" s="40" t="n">
        <v>1</v>
      </c>
      <c r="Q708" s="40"/>
      <c r="R708" s="40"/>
      <c r="S708" s="40"/>
      <c r="T708" s="40" t="n">
        <v>2</v>
      </c>
    </row>
    <row r="709" customFormat="false" ht="15" hidden="false" customHeight="false" outlineLevel="0" collapsed="false">
      <c r="O709" s="39" t="s">
        <v>526</v>
      </c>
      <c r="P709" s="40"/>
      <c r="Q709" s="40"/>
      <c r="R709" s="40"/>
      <c r="S709" s="40" t="n">
        <v>1</v>
      </c>
      <c r="T709" s="40" t="n">
        <v>1</v>
      </c>
    </row>
    <row r="710" customFormat="false" ht="15" hidden="false" customHeight="false" outlineLevel="0" collapsed="false">
      <c r="O710" s="39" t="s">
        <v>530</v>
      </c>
      <c r="P710" s="40"/>
      <c r="Q710" s="40"/>
      <c r="R710" s="40"/>
      <c r="S710" s="40"/>
      <c r="T710" s="40" t="n">
        <v>1</v>
      </c>
    </row>
    <row r="711" customFormat="false" ht="15" hidden="false" customHeight="false" outlineLevel="0" collapsed="false">
      <c r="O711" s="39" t="s">
        <v>713</v>
      </c>
      <c r="P711" s="40"/>
      <c r="Q711" s="40"/>
      <c r="R711" s="40"/>
      <c r="S711" s="40"/>
      <c r="T711" s="40" t="n">
        <v>1</v>
      </c>
    </row>
    <row r="712" customFormat="false" ht="15" hidden="false" customHeight="false" outlineLevel="0" collapsed="false">
      <c r="O712" s="39" t="s">
        <v>531</v>
      </c>
      <c r="P712" s="40" t="n">
        <v>1</v>
      </c>
      <c r="Q712" s="40" t="n">
        <v>1</v>
      </c>
      <c r="R712" s="40" t="n">
        <v>1</v>
      </c>
      <c r="S712" s="40" t="n">
        <v>1</v>
      </c>
      <c r="T712" s="40" t="n">
        <v>1</v>
      </c>
    </row>
    <row r="713" customFormat="false" ht="15" hidden="false" customHeight="false" outlineLevel="0" collapsed="false">
      <c r="O713" s="39" t="s">
        <v>532</v>
      </c>
      <c r="P713" s="40" t="n">
        <v>1</v>
      </c>
      <c r="Q713" s="40" t="n">
        <v>1</v>
      </c>
      <c r="R713" s="40" t="n">
        <v>1</v>
      </c>
      <c r="S713" s="40" t="n">
        <v>1</v>
      </c>
      <c r="T713" s="40"/>
    </row>
    <row r="714" customFormat="false" ht="15" hidden="false" customHeight="false" outlineLevel="0" collapsed="false">
      <c r="O714" s="39" t="s">
        <v>716</v>
      </c>
      <c r="P714" s="40" t="n">
        <v>1</v>
      </c>
      <c r="Q714" s="40" t="n">
        <v>2</v>
      </c>
      <c r="R714" s="40" t="n">
        <v>2</v>
      </c>
      <c r="S714" s="40" t="n">
        <v>2</v>
      </c>
      <c r="T714" s="40" t="n">
        <v>2</v>
      </c>
    </row>
    <row r="715" customFormat="false" ht="15" hidden="false" customHeight="false" outlineLevel="0" collapsed="false">
      <c r="O715" s="39" t="s">
        <v>717</v>
      </c>
      <c r="P715" s="40" t="n">
        <v>1</v>
      </c>
      <c r="Q715" s="40"/>
      <c r="R715" s="40" t="n">
        <v>1</v>
      </c>
      <c r="S715" s="40" t="n">
        <v>1</v>
      </c>
      <c r="T715" s="40" t="n">
        <v>1</v>
      </c>
    </row>
    <row r="716" customFormat="false" ht="15" hidden="false" customHeight="false" outlineLevel="0" collapsed="false">
      <c r="O716" s="39" t="s">
        <v>534</v>
      </c>
      <c r="P716" s="40" t="n">
        <v>1</v>
      </c>
      <c r="Q716" s="40" t="n">
        <v>1</v>
      </c>
      <c r="R716" s="40" t="n">
        <v>1</v>
      </c>
      <c r="S716" s="40" t="n">
        <v>1</v>
      </c>
      <c r="T716" s="40" t="n">
        <v>1</v>
      </c>
    </row>
    <row r="717" customFormat="false" ht="15" hidden="false" customHeight="false" outlineLevel="0" collapsed="false">
      <c r="O717" s="39" t="s">
        <v>535</v>
      </c>
      <c r="P717" s="40"/>
      <c r="Q717" s="40" t="n">
        <v>1</v>
      </c>
      <c r="R717" s="40" t="n">
        <v>0</v>
      </c>
      <c r="S717" s="40"/>
      <c r="T717" s="40"/>
    </row>
    <row r="718" customFormat="false" ht="15" hidden="false" customHeight="false" outlineLevel="0" collapsed="false">
      <c r="O718" s="39" t="s">
        <v>536</v>
      </c>
      <c r="P718" s="40"/>
      <c r="Q718" s="40"/>
      <c r="R718" s="40" t="n">
        <v>1</v>
      </c>
      <c r="S718" s="40" t="n">
        <v>1</v>
      </c>
      <c r="T718" s="40" t="n">
        <v>1</v>
      </c>
    </row>
    <row r="719" customFormat="false" ht="15" hidden="false" customHeight="false" outlineLevel="0" collapsed="false">
      <c r="O719" s="39" t="s">
        <v>882</v>
      </c>
      <c r="P719" s="40" t="n">
        <v>1</v>
      </c>
      <c r="Q719" s="40" t="n">
        <v>0</v>
      </c>
      <c r="R719" s="40"/>
      <c r="S719" s="40"/>
      <c r="T719" s="40"/>
    </row>
    <row r="720" customFormat="false" ht="15" hidden="false" customHeight="false" outlineLevel="0" collapsed="false">
      <c r="O720" s="44"/>
      <c r="P720" s="40"/>
      <c r="Q720" s="40"/>
      <c r="R720" s="40"/>
      <c r="S720" s="40"/>
      <c r="T720" s="40"/>
    </row>
    <row r="721" customFormat="false" ht="15" hidden="false" customHeight="false" outlineLevel="0" collapsed="false">
      <c r="O721" s="24" t="s">
        <v>35</v>
      </c>
      <c r="P721" s="26"/>
      <c r="Q721" s="26"/>
      <c r="R721" s="26"/>
      <c r="S721" s="26"/>
      <c r="T721" s="26"/>
    </row>
    <row r="722" customFormat="false" ht="15" hidden="false" customHeight="false" outlineLevel="0" collapsed="false">
      <c r="O722" s="39" t="s">
        <v>647</v>
      </c>
      <c r="P722" s="40"/>
      <c r="Q722" s="40" t="n">
        <v>1</v>
      </c>
      <c r="R722" s="40" t="n">
        <v>1</v>
      </c>
      <c r="S722" s="40"/>
      <c r="T722" s="40"/>
    </row>
    <row r="723" customFormat="false" ht="15" hidden="false" customHeight="false" outlineLevel="0" collapsed="false">
      <c r="O723" s="39" t="s">
        <v>414</v>
      </c>
      <c r="P723" s="40"/>
      <c r="Q723" s="40"/>
      <c r="R723" s="40"/>
      <c r="S723" s="40" t="n">
        <v>1</v>
      </c>
      <c r="T723" s="40" t="n">
        <v>1</v>
      </c>
    </row>
    <row r="724" customFormat="false" ht="15" hidden="false" customHeight="false" outlineLevel="0" collapsed="false">
      <c r="O724" s="39" t="s">
        <v>282</v>
      </c>
      <c r="P724" s="40" t="n">
        <v>1</v>
      </c>
      <c r="Q724" s="40" t="n">
        <v>2</v>
      </c>
      <c r="R724" s="40" t="n">
        <v>1</v>
      </c>
      <c r="S724" s="40" t="n">
        <v>2</v>
      </c>
      <c r="T724" s="40" t="n">
        <v>2</v>
      </c>
    </row>
    <row r="725" customFormat="false" ht="15" hidden="false" customHeight="false" outlineLevel="0" collapsed="false">
      <c r="O725" s="39" t="s">
        <v>418</v>
      </c>
      <c r="P725" s="40"/>
      <c r="Q725" s="40"/>
      <c r="R725" s="40"/>
      <c r="S725" s="40"/>
      <c r="T725" s="40" t="n">
        <v>1</v>
      </c>
    </row>
    <row r="726" customFormat="false" ht="15" hidden="false" customHeight="false" outlineLevel="0" collapsed="false">
      <c r="O726" s="39" t="s">
        <v>284</v>
      </c>
      <c r="P726" s="40"/>
      <c r="Q726" s="40"/>
      <c r="R726" s="40"/>
      <c r="S726" s="40"/>
      <c r="T726" s="40" t="n">
        <v>1</v>
      </c>
    </row>
    <row r="727" customFormat="false" ht="15" hidden="false" customHeight="false" outlineLevel="0" collapsed="false">
      <c r="O727" s="39" t="s">
        <v>624</v>
      </c>
      <c r="P727" s="40"/>
      <c r="Q727" s="40"/>
      <c r="R727" s="40"/>
      <c r="S727" s="40"/>
      <c r="T727" s="40" t="n">
        <v>1</v>
      </c>
    </row>
    <row r="728" customFormat="false" ht="15" hidden="false" customHeight="false" outlineLevel="0" collapsed="false">
      <c r="O728" s="39" t="s">
        <v>723</v>
      </c>
      <c r="P728" s="40"/>
      <c r="Q728" s="40"/>
      <c r="R728" s="40"/>
      <c r="S728" s="40"/>
      <c r="T728" s="40" t="n">
        <v>1</v>
      </c>
    </row>
    <row r="729" customFormat="false" ht="15" hidden="false" customHeight="false" outlineLevel="0" collapsed="false">
      <c r="O729" s="39" t="s">
        <v>422</v>
      </c>
      <c r="P729" s="40" t="n">
        <v>1</v>
      </c>
      <c r="Q729" s="40" t="n">
        <v>1</v>
      </c>
      <c r="R729" s="40" t="n">
        <v>1</v>
      </c>
      <c r="S729" s="40" t="n">
        <v>1</v>
      </c>
      <c r="T729" s="40" t="n">
        <v>1</v>
      </c>
    </row>
    <row r="730" customFormat="false" ht="15" hidden="false" customHeight="false" outlineLevel="0" collapsed="false">
      <c r="O730" s="39" t="s">
        <v>883</v>
      </c>
      <c r="P730" s="40" t="n">
        <v>1</v>
      </c>
      <c r="Q730" s="40"/>
      <c r="R730" s="40"/>
      <c r="S730" s="40"/>
      <c r="T730" s="40"/>
    </row>
    <row r="731" customFormat="false" ht="15" hidden="false" customHeight="false" outlineLevel="0" collapsed="false">
      <c r="O731" s="39" t="s">
        <v>626</v>
      </c>
      <c r="P731" s="40" t="n">
        <v>1</v>
      </c>
      <c r="Q731" s="40" t="n">
        <v>1</v>
      </c>
      <c r="R731" s="40"/>
      <c r="S731" s="40"/>
      <c r="T731" s="40"/>
    </row>
    <row r="732" customFormat="false" ht="15" hidden="false" customHeight="false" outlineLevel="0" collapsed="false">
      <c r="O732" s="39" t="s">
        <v>868</v>
      </c>
      <c r="P732" s="40" t="n">
        <v>1</v>
      </c>
      <c r="Q732" s="40"/>
      <c r="R732" s="40"/>
      <c r="S732" s="40"/>
      <c r="T732" s="40"/>
    </row>
    <row r="733" customFormat="false" ht="15" hidden="false" customHeight="false" outlineLevel="0" collapsed="false">
      <c r="O733" s="39" t="s">
        <v>427</v>
      </c>
      <c r="P733" s="40" t="n">
        <v>1</v>
      </c>
      <c r="Q733" s="40" t="n">
        <v>1</v>
      </c>
      <c r="R733" s="40" t="n">
        <v>1</v>
      </c>
      <c r="S733" s="40" t="n">
        <v>1</v>
      </c>
      <c r="T733" s="40" t="n">
        <v>1</v>
      </c>
    </row>
    <row r="734" customFormat="false" ht="15" hidden="false" customHeight="false" outlineLevel="0" collapsed="false">
      <c r="O734" s="39" t="s">
        <v>428</v>
      </c>
      <c r="P734" s="40" t="n">
        <v>1</v>
      </c>
      <c r="Q734" s="40" t="n">
        <v>1</v>
      </c>
      <c r="R734" s="40" t="n">
        <v>1</v>
      </c>
      <c r="S734" s="40" t="n">
        <v>1</v>
      </c>
      <c r="T734" s="40" t="n">
        <v>1</v>
      </c>
    </row>
    <row r="735" customFormat="false" ht="15" hidden="false" customHeight="false" outlineLevel="0" collapsed="false">
      <c r="O735" s="39" t="s">
        <v>429</v>
      </c>
      <c r="P735" s="40" t="n">
        <v>1</v>
      </c>
      <c r="Q735" s="40" t="n">
        <v>2</v>
      </c>
      <c r="R735" s="40" t="n">
        <v>1</v>
      </c>
      <c r="S735" s="40" t="n">
        <v>1</v>
      </c>
      <c r="T735" s="40"/>
    </row>
    <row r="736" customFormat="false" ht="15" hidden="false" customHeight="false" outlineLevel="0" collapsed="false">
      <c r="O736" s="39" t="s">
        <v>650</v>
      </c>
      <c r="P736" s="40" t="n">
        <v>1</v>
      </c>
      <c r="Q736" s="40"/>
      <c r="R736" s="40"/>
      <c r="S736" s="40"/>
      <c r="T736" s="40"/>
    </row>
    <row r="737" customFormat="false" ht="15" hidden="false" customHeight="false" outlineLevel="0" collapsed="false">
      <c r="O737" s="39" t="s">
        <v>869</v>
      </c>
      <c r="P737" s="40"/>
      <c r="Q737" s="40"/>
      <c r="R737" s="40"/>
      <c r="S737" s="40" t="n">
        <v>1</v>
      </c>
      <c r="T737" s="40"/>
    </row>
    <row r="738" customFormat="false" ht="15" hidden="false" customHeight="false" outlineLevel="0" collapsed="false">
      <c r="O738" s="39" t="s">
        <v>884</v>
      </c>
      <c r="P738" s="40"/>
      <c r="Q738" s="40" t="n">
        <v>1</v>
      </c>
      <c r="R738" s="40"/>
      <c r="S738" s="40"/>
      <c r="T738" s="40"/>
    </row>
    <row r="739" customFormat="false" ht="15" hidden="false" customHeight="false" outlineLevel="0" collapsed="false">
      <c r="O739" s="39" t="s">
        <v>651</v>
      </c>
      <c r="P739" s="40"/>
      <c r="Q739" s="40"/>
      <c r="R739" s="40" t="n">
        <v>1</v>
      </c>
      <c r="S739" s="40" t="n">
        <v>1</v>
      </c>
      <c r="T739" s="40"/>
    </row>
    <row r="740" customFormat="false" ht="15" hidden="false" customHeight="false" outlineLevel="0" collapsed="false">
      <c r="O740" s="39" t="s">
        <v>630</v>
      </c>
      <c r="P740" s="40" t="n">
        <v>1</v>
      </c>
      <c r="Q740" s="40" t="n">
        <v>1</v>
      </c>
      <c r="R740" s="40" t="n">
        <v>1</v>
      </c>
      <c r="S740" s="40" t="n">
        <v>1</v>
      </c>
      <c r="T740" s="40"/>
    </row>
    <row r="741" customFormat="false" ht="15" hidden="false" customHeight="false" outlineLevel="0" collapsed="false">
      <c r="O741" s="39" t="s">
        <v>434</v>
      </c>
      <c r="P741" s="40" t="n">
        <v>2</v>
      </c>
      <c r="Q741" s="40" t="n">
        <v>2</v>
      </c>
      <c r="R741" s="40" t="n">
        <v>1</v>
      </c>
      <c r="S741" s="40" t="n">
        <v>1</v>
      </c>
      <c r="T741" s="40" t="n">
        <v>2</v>
      </c>
    </row>
    <row r="742" customFormat="false" ht="15" hidden="false" customHeight="false" outlineLevel="0" collapsed="false">
      <c r="O742" s="39" t="s">
        <v>654</v>
      </c>
      <c r="P742" s="40"/>
      <c r="Q742" s="40"/>
      <c r="R742" s="40" t="n">
        <v>1</v>
      </c>
      <c r="S742" s="40" t="n">
        <v>1</v>
      </c>
      <c r="T742" s="40"/>
    </row>
    <row r="743" customFormat="false" ht="15" hidden="false" customHeight="false" outlineLevel="0" collapsed="false">
      <c r="O743" s="39" t="s">
        <v>436</v>
      </c>
      <c r="P743" s="40" t="n">
        <v>1</v>
      </c>
      <c r="Q743" s="40" t="n">
        <v>1</v>
      </c>
      <c r="R743" s="40" t="n">
        <v>2</v>
      </c>
      <c r="S743" s="40" t="n">
        <v>1</v>
      </c>
      <c r="T743" s="40" t="n">
        <v>2</v>
      </c>
    </row>
    <row r="744" customFormat="false" ht="15" hidden="false" customHeight="false" outlineLevel="0" collapsed="false">
      <c r="O744" s="39" t="s">
        <v>634</v>
      </c>
      <c r="P744" s="40" t="n">
        <v>1</v>
      </c>
      <c r="Q744" s="40" t="n">
        <v>1</v>
      </c>
      <c r="R744" s="40" t="n">
        <v>1</v>
      </c>
      <c r="S744" s="40" t="n">
        <v>1</v>
      </c>
      <c r="T744" s="40" t="n">
        <v>1</v>
      </c>
    </row>
    <row r="745" customFormat="false" ht="15" hidden="false" customHeight="false" outlineLevel="0" collapsed="false">
      <c r="O745" s="39" t="s">
        <v>437</v>
      </c>
      <c r="P745" s="40"/>
      <c r="Q745" s="40"/>
      <c r="R745" s="40"/>
      <c r="S745" s="40"/>
      <c r="T745" s="40" t="n">
        <v>1</v>
      </c>
    </row>
    <row r="746" customFormat="false" ht="15" hidden="false" customHeight="false" outlineLevel="0" collapsed="false">
      <c r="O746" s="39" t="s">
        <v>857</v>
      </c>
      <c r="P746" s="40" t="n">
        <v>1</v>
      </c>
      <c r="Q746" s="40" t="n">
        <v>1</v>
      </c>
      <c r="R746" s="40"/>
      <c r="S746" s="40"/>
      <c r="T746" s="40"/>
    </row>
    <row r="747" customFormat="false" ht="15" hidden="false" customHeight="false" outlineLevel="0" collapsed="false">
      <c r="O747" s="39" t="s">
        <v>885</v>
      </c>
      <c r="P747" s="40"/>
      <c r="Q747" s="40"/>
      <c r="R747" s="40" t="n">
        <v>1</v>
      </c>
      <c r="S747" s="40" t="n">
        <v>1</v>
      </c>
      <c r="T747" s="40"/>
    </row>
    <row r="748" customFormat="false" ht="15" hidden="false" customHeight="false" outlineLevel="0" collapsed="false">
      <c r="O748" s="39" t="s">
        <v>438</v>
      </c>
      <c r="P748" s="40" t="n">
        <v>2</v>
      </c>
      <c r="Q748" s="40" t="n">
        <v>1</v>
      </c>
      <c r="R748" s="40"/>
      <c r="S748" s="40"/>
      <c r="T748" s="40" t="n">
        <v>1</v>
      </c>
    </row>
    <row r="749" customFormat="false" ht="15" hidden="false" customHeight="false" outlineLevel="0" collapsed="false">
      <c r="O749" s="39" t="s">
        <v>829</v>
      </c>
      <c r="P749" s="40"/>
      <c r="Q749" s="40"/>
      <c r="R749" s="40"/>
      <c r="S749" s="40" t="n">
        <v>1</v>
      </c>
      <c r="T749" s="40"/>
    </row>
    <row r="750" customFormat="false" ht="15" hidden="false" customHeight="false" outlineLevel="0" collapsed="false">
      <c r="O750" s="39" t="s">
        <v>285</v>
      </c>
      <c r="P750" s="40" t="n">
        <v>1</v>
      </c>
      <c r="Q750" s="40"/>
      <c r="R750" s="40"/>
      <c r="S750" s="40"/>
      <c r="T750" s="40"/>
    </row>
    <row r="751" customFormat="false" ht="15" hidden="false" customHeight="false" outlineLevel="0" collapsed="false">
      <c r="O751" s="39" t="s">
        <v>886</v>
      </c>
      <c r="P751" s="40"/>
      <c r="Q751" s="40"/>
      <c r="R751" s="40"/>
      <c r="S751" s="40" t="n">
        <v>1</v>
      </c>
      <c r="T751" s="40"/>
    </row>
    <row r="752" customFormat="false" ht="15" hidden="false" customHeight="false" outlineLevel="0" collapsed="false">
      <c r="O752" s="39" t="s">
        <v>737</v>
      </c>
      <c r="P752" s="40"/>
      <c r="Q752" s="40"/>
      <c r="R752" s="40"/>
      <c r="S752" s="40"/>
      <c r="T752" s="40" t="n">
        <v>1</v>
      </c>
    </row>
    <row r="753" customFormat="false" ht="15" hidden="false" customHeight="false" outlineLevel="0" collapsed="false">
      <c r="O753" s="39" t="s">
        <v>887</v>
      </c>
      <c r="P753" s="40"/>
      <c r="Q753" s="40"/>
      <c r="R753" s="40" t="n">
        <v>1</v>
      </c>
      <c r="S753" s="40" t="n">
        <v>1</v>
      </c>
      <c r="T753" s="40" t="n">
        <v>0</v>
      </c>
    </row>
    <row r="754" customFormat="false" ht="15" hidden="false" customHeight="false" outlineLevel="0" collapsed="false">
      <c r="O754" s="39" t="s">
        <v>888</v>
      </c>
      <c r="P754" s="40"/>
      <c r="Q754" s="40"/>
      <c r="R754" s="40"/>
      <c r="S754" s="40"/>
      <c r="T754" s="40" t="n">
        <v>1</v>
      </c>
    </row>
    <row r="755" customFormat="false" ht="15" hidden="false" customHeight="false" outlineLevel="0" collapsed="false">
      <c r="O755" s="39" t="s">
        <v>639</v>
      </c>
      <c r="P755" s="40"/>
      <c r="Q755" s="40" t="n">
        <v>2</v>
      </c>
      <c r="R755" s="40" t="n">
        <v>3</v>
      </c>
      <c r="S755" s="40" t="n">
        <v>3</v>
      </c>
      <c r="T755" s="40" t="n">
        <v>2</v>
      </c>
    </row>
    <row r="756" customFormat="false" ht="15" hidden="false" customHeight="false" outlineLevel="0" collapsed="false">
      <c r="O756" s="39" t="s">
        <v>640</v>
      </c>
      <c r="P756" s="40" t="n">
        <v>1</v>
      </c>
      <c r="Q756" s="40"/>
      <c r="R756" s="40" t="n">
        <v>1</v>
      </c>
      <c r="S756" s="40" t="n">
        <v>1</v>
      </c>
      <c r="T756" s="40" t="n">
        <v>1</v>
      </c>
    </row>
    <row r="757" customFormat="false" ht="15" hidden="false" customHeight="false" outlineLevel="0" collapsed="false">
      <c r="O757" s="39" t="s">
        <v>443</v>
      </c>
      <c r="P757" s="40" t="n">
        <v>1</v>
      </c>
      <c r="Q757" s="40"/>
      <c r="R757" s="40"/>
      <c r="S757" s="40"/>
      <c r="T757" s="40"/>
    </row>
    <row r="758" customFormat="false" ht="15" hidden="false" customHeight="false" outlineLevel="0" collapsed="false">
      <c r="O758" s="39" t="s">
        <v>642</v>
      </c>
      <c r="P758" s="40" t="n">
        <v>3</v>
      </c>
      <c r="Q758" s="40" t="n">
        <v>2</v>
      </c>
      <c r="R758" s="40" t="n">
        <v>2</v>
      </c>
      <c r="S758" s="40" t="n">
        <v>1</v>
      </c>
      <c r="T758" s="40"/>
    </row>
    <row r="759" customFormat="false" ht="15" hidden="false" customHeight="false" outlineLevel="0" collapsed="false">
      <c r="O759" s="39" t="s">
        <v>286</v>
      </c>
      <c r="P759" s="40"/>
      <c r="Q759" s="40" t="n">
        <v>1</v>
      </c>
      <c r="R759" s="40" t="n">
        <v>1</v>
      </c>
      <c r="S759" s="40" t="n">
        <v>1</v>
      </c>
      <c r="T759" s="40" t="n">
        <v>1</v>
      </c>
    </row>
    <row r="760" customFormat="false" ht="15" hidden="false" customHeight="false" outlineLevel="0" collapsed="false">
      <c r="O760" s="39" t="s">
        <v>287</v>
      </c>
      <c r="P760" s="40" t="n">
        <v>2</v>
      </c>
      <c r="Q760" s="40" t="n">
        <v>2</v>
      </c>
      <c r="R760" s="40" t="n">
        <v>2</v>
      </c>
      <c r="S760" s="40" t="n">
        <v>2</v>
      </c>
      <c r="T760" s="40" t="n">
        <v>2</v>
      </c>
    </row>
    <row r="761" customFormat="false" ht="15" hidden="false" customHeight="false" outlineLevel="0" collapsed="false">
      <c r="O761" s="39" t="s">
        <v>870</v>
      </c>
      <c r="P761" s="40"/>
      <c r="Q761" s="40" t="n">
        <v>0</v>
      </c>
      <c r="R761" s="40"/>
      <c r="S761" s="40" t="n">
        <v>0</v>
      </c>
      <c r="T761" s="40" t="n">
        <v>1</v>
      </c>
    </row>
    <row r="762" customFormat="false" ht="15" hidden="false" customHeight="false" outlineLevel="0" collapsed="false">
      <c r="O762" s="39" t="s">
        <v>444</v>
      </c>
      <c r="P762" s="40"/>
      <c r="Q762" s="40"/>
      <c r="R762" s="40"/>
      <c r="S762" s="40" t="n">
        <v>1</v>
      </c>
      <c r="T762" s="40" t="n">
        <v>1</v>
      </c>
    </row>
    <row r="763" customFormat="false" ht="15" hidden="false" customHeight="false" outlineLevel="0" collapsed="false">
      <c r="O763" s="39" t="s">
        <v>445</v>
      </c>
      <c r="P763" s="40" t="n">
        <v>1</v>
      </c>
      <c r="Q763" s="40" t="n">
        <v>1</v>
      </c>
      <c r="R763" s="40"/>
      <c r="S763" s="40"/>
      <c r="T763" s="40"/>
    </row>
    <row r="764" customFormat="false" ht="15" hidden="false" customHeight="false" outlineLevel="0" collapsed="false">
      <c r="O764" s="39" t="s">
        <v>446</v>
      </c>
      <c r="P764" s="40" t="n">
        <v>2</v>
      </c>
      <c r="Q764" s="40" t="n">
        <v>1</v>
      </c>
      <c r="R764" s="40" t="n">
        <v>2</v>
      </c>
      <c r="S764" s="40" t="n">
        <v>1</v>
      </c>
      <c r="T764" s="40" t="n">
        <v>2</v>
      </c>
    </row>
    <row r="765" customFormat="false" ht="15" hidden="false" customHeight="false" outlineLevel="0" collapsed="false">
      <c r="O765" s="39" t="s">
        <v>646</v>
      </c>
      <c r="P765" s="40"/>
      <c r="Q765" s="40"/>
      <c r="R765" s="40" t="n">
        <v>1</v>
      </c>
      <c r="S765" s="40" t="n">
        <v>1</v>
      </c>
      <c r="T765" s="40" t="n">
        <v>1</v>
      </c>
    </row>
    <row r="766" customFormat="false" ht="15" hidden="false" customHeight="false" outlineLevel="0" collapsed="false">
      <c r="O766" s="39" t="s">
        <v>832</v>
      </c>
      <c r="P766" s="40"/>
      <c r="Q766" s="40"/>
      <c r="R766" s="40"/>
      <c r="S766" s="40" t="n">
        <v>1</v>
      </c>
      <c r="T766" s="40" t="n">
        <v>1</v>
      </c>
    </row>
    <row r="767" customFormat="false" ht="15" hidden="false" customHeight="false" outlineLevel="0" collapsed="false">
      <c r="O767" s="39" t="s">
        <v>726</v>
      </c>
      <c r="P767" s="40" t="n">
        <v>2</v>
      </c>
      <c r="Q767" s="40" t="n">
        <v>2</v>
      </c>
      <c r="R767" s="40" t="n">
        <v>2</v>
      </c>
      <c r="S767" s="40" t="n">
        <v>2</v>
      </c>
      <c r="T767" s="40" t="n">
        <v>2</v>
      </c>
    </row>
    <row r="768" customFormat="false" ht="15" hidden="false" customHeight="false" outlineLevel="0" collapsed="false">
      <c r="O768" s="39" t="s">
        <v>447</v>
      </c>
      <c r="P768" s="40" t="n">
        <v>1</v>
      </c>
      <c r="Q768" s="40" t="n">
        <v>1</v>
      </c>
      <c r="R768" s="40"/>
      <c r="S768" s="40"/>
      <c r="T768" s="40"/>
    </row>
    <row r="769" customFormat="false" ht="15" hidden="false" customHeight="false" outlineLevel="0" collapsed="false">
      <c r="O769" s="39" t="s">
        <v>633</v>
      </c>
      <c r="P769" s="40" t="n">
        <v>1</v>
      </c>
      <c r="Q769" s="40"/>
      <c r="R769" s="40"/>
      <c r="S769" s="40"/>
      <c r="T769" s="40"/>
    </row>
    <row r="770" customFormat="false" ht="15" hidden="false" customHeight="false" outlineLevel="0" collapsed="false">
      <c r="O770" s="39" t="s">
        <v>889</v>
      </c>
      <c r="P770" s="40"/>
      <c r="Q770" s="40"/>
      <c r="R770" s="40"/>
      <c r="S770" s="40" t="n">
        <v>1</v>
      </c>
      <c r="T770" s="40" t="n">
        <v>0</v>
      </c>
    </row>
    <row r="771" customFormat="false" ht="15" hidden="false" customHeight="false" outlineLevel="0" collapsed="false">
      <c r="O771" s="39" t="s">
        <v>890</v>
      </c>
      <c r="P771" s="40"/>
      <c r="Q771" s="40" t="n">
        <v>1</v>
      </c>
      <c r="R771" s="40" t="n">
        <v>0</v>
      </c>
      <c r="S771" s="40" t="n">
        <v>0</v>
      </c>
      <c r="T771" s="40" t="n">
        <v>0</v>
      </c>
    </row>
    <row r="772" customFormat="false" ht="15" hidden="false" customHeight="false" outlineLevel="0" collapsed="false">
      <c r="O772" s="39" t="s">
        <v>448</v>
      </c>
      <c r="P772" s="40"/>
      <c r="Q772" s="40"/>
      <c r="R772" s="40"/>
      <c r="S772" s="40" t="n">
        <v>1</v>
      </c>
      <c r="T772" s="40" t="n">
        <v>1</v>
      </c>
    </row>
    <row r="773" customFormat="false" ht="15" hidden="false" customHeight="false" outlineLevel="0" collapsed="false">
      <c r="O773" s="39" t="s">
        <v>451</v>
      </c>
      <c r="P773" s="40" t="n">
        <v>1</v>
      </c>
      <c r="Q773" s="40" t="n">
        <v>1</v>
      </c>
      <c r="R773" s="40" t="n">
        <v>1</v>
      </c>
      <c r="S773" s="40" t="n">
        <v>1</v>
      </c>
      <c r="T773" s="40"/>
    </row>
    <row r="774" customFormat="false" ht="15" hidden="false" customHeight="false" outlineLevel="0" collapsed="false">
      <c r="O774" s="39" t="s">
        <v>571</v>
      </c>
      <c r="P774" s="40"/>
      <c r="Q774" s="40"/>
      <c r="R774" s="40"/>
      <c r="S774" s="40" t="n">
        <v>1</v>
      </c>
      <c r="T774" s="40"/>
    </row>
    <row r="775" customFormat="false" ht="15" hidden="false" customHeight="false" outlineLevel="0" collapsed="false">
      <c r="O775" s="39" t="s">
        <v>891</v>
      </c>
      <c r="P775" s="40"/>
      <c r="Q775" s="40"/>
      <c r="R775" s="40"/>
      <c r="S775" s="40"/>
      <c r="T775" s="40" t="n">
        <v>1</v>
      </c>
    </row>
    <row r="776" customFormat="false" ht="15" hidden="false" customHeight="false" outlineLevel="0" collapsed="false">
      <c r="O776" s="39" t="s">
        <v>892</v>
      </c>
      <c r="P776" s="40"/>
      <c r="Q776" s="40"/>
      <c r="R776" s="40"/>
      <c r="S776" s="40" t="n">
        <v>1</v>
      </c>
      <c r="T776" s="40"/>
    </row>
    <row r="777" customFormat="false" ht="15" hidden="false" customHeight="false" outlineLevel="0" collapsed="false">
      <c r="O777" s="39" t="s">
        <v>893</v>
      </c>
      <c r="P777" s="40" t="n">
        <v>1</v>
      </c>
      <c r="Q777" s="40"/>
      <c r="R777" s="40"/>
      <c r="S777" s="40"/>
      <c r="T777" s="40"/>
    </row>
    <row r="778" customFormat="false" ht="15" hidden="false" customHeight="false" outlineLevel="0" collapsed="false">
      <c r="O778" s="39" t="s">
        <v>669</v>
      </c>
      <c r="P778" s="40"/>
      <c r="Q778" s="40"/>
      <c r="R778" s="40"/>
      <c r="S778" s="40" t="n">
        <v>1</v>
      </c>
      <c r="T778" s="40"/>
    </row>
    <row r="779" customFormat="false" ht="15" hidden="false" customHeight="false" outlineLevel="0" collapsed="false">
      <c r="O779" s="39" t="s">
        <v>894</v>
      </c>
      <c r="P779" s="40"/>
      <c r="Q779" s="40"/>
      <c r="R779" s="40"/>
      <c r="S779" s="40"/>
      <c r="T779" s="40" t="n">
        <v>1</v>
      </c>
    </row>
    <row r="780" customFormat="false" ht="15" hidden="false" customHeight="false" outlineLevel="0" collapsed="false">
      <c r="O780" s="39" t="s">
        <v>288</v>
      </c>
      <c r="P780" s="40" t="n">
        <v>1</v>
      </c>
      <c r="Q780" s="40" t="n">
        <v>1</v>
      </c>
      <c r="R780" s="40" t="n">
        <v>2</v>
      </c>
      <c r="S780" s="40" t="n">
        <v>2</v>
      </c>
      <c r="T780" s="40" t="n">
        <v>2</v>
      </c>
    </row>
    <row r="781" customFormat="false" ht="15" hidden="false" customHeight="false" outlineLevel="0" collapsed="false">
      <c r="O781" s="39" t="s">
        <v>452</v>
      </c>
      <c r="P781" s="40"/>
      <c r="Q781" s="40"/>
      <c r="R781" s="40"/>
      <c r="S781" s="40" t="n">
        <v>1</v>
      </c>
      <c r="T781" s="40" t="n">
        <v>1</v>
      </c>
    </row>
    <row r="782" customFormat="false" ht="15" hidden="false" customHeight="false" outlineLevel="0" collapsed="false">
      <c r="O782" s="39" t="s">
        <v>454</v>
      </c>
      <c r="P782" s="40"/>
      <c r="Q782" s="40"/>
      <c r="R782" s="40" t="n">
        <v>1</v>
      </c>
      <c r="S782" s="40"/>
      <c r="T782" s="40"/>
    </row>
    <row r="783" customFormat="false" ht="15" hidden="false" customHeight="false" outlineLevel="0" collapsed="false">
      <c r="O783" s="39" t="s">
        <v>456</v>
      </c>
      <c r="P783" s="40"/>
      <c r="Q783" s="40" t="n">
        <v>1</v>
      </c>
      <c r="R783" s="40"/>
      <c r="S783" s="40"/>
      <c r="T783" s="40" t="n">
        <v>1</v>
      </c>
    </row>
    <row r="784" customFormat="false" ht="15" hidden="false" customHeight="false" outlineLevel="0" collapsed="false">
      <c r="O784" s="39" t="s">
        <v>652</v>
      </c>
      <c r="P784" s="40"/>
      <c r="Q784" s="40"/>
      <c r="R784" s="40"/>
      <c r="S784" s="40"/>
      <c r="T784" s="40" t="n">
        <v>1</v>
      </c>
    </row>
    <row r="785" customFormat="false" ht="15" hidden="false" customHeight="false" outlineLevel="0" collapsed="false">
      <c r="O785" s="39" t="s">
        <v>671</v>
      </c>
      <c r="P785" s="40"/>
      <c r="Q785" s="40" t="n">
        <v>2</v>
      </c>
      <c r="R785" s="40" t="n">
        <v>2</v>
      </c>
      <c r="S785" s="40" t="n">
        <v>2</v>
      </c>
      <c r="T785" s="40" t="n">
        <v>1</v>
      </c>
    </row>
    <row r="786" customFormat="false" ht="15" hidden="false" customHeight="false" outlineLevel="0" collapsed="false">
      <c r="O786" s="39" t="s">
        <v>653</v>
      </c>
      <c r="P786" s="40" t="n">
        <v>2</v>
      </c>
      <c r="Q786" s="40" t="n">
        <v>2</v>
      </c>
      <c r="R786" s="40" t="n">
        <v>1</v>
      </c>
      <c r="S786" s="40" t="n">
        <v>1</v>
      </c>
      <c r="T786" s="40" t="n">
        <v>1</v>
      </c>
    </row>
    <row r="787" customFormat="false" ht="15" hidden="false" customHeight="false" outlineLevel="0" collapsed="false">
      <c r="O787" s="39" t="s">
        <v>458</v>
      </c>
      <c r="P787" s="40"/>
      <c r="Q787" s="40" t="n">
        <v>1</v>
      </c>
      <c r="R787" s="40"/>
      <c r="S787" s="40"/>
      <c r="T787" s="40" t="n">
        <v>1</v>
      </c>
    </row>
    <row r="788" customFormat="false" ht="15" hidden="false" customHeight="false" outlineLevel="0" collapsed="false">
      <c r="O788" s="39" t="s">
        <v>747</v>
      </c>
      <c r="P788" s="40"/>
      <c r="Q788" s="40" t="n">
        <v>1</v>
      </c>
      <c r="R788" s="40"/>
      <c r="S788" s="40" t="n">
        <v>1</v>
      </c>
      <c r="T788" s="40" t="n">
        <v>1</v>
      </c>
    </row>
    <row r="789" customFormat="false" ht="15" hidden="false" customHeight="false" outlineLevel="0" collapsed="false">
      <c r="O789" s="39" t="s">
        <v>852</v>
      </c>
      <c r="P789" s="40" t="n">
        <v>1</v>
      </c>
      <c r="Q789" s="40"/>
      <c r="R789" s="40"/>
      <c r="S789" s="40"/>
      <c r="T789" s="40"/>
    </row>
    <row r="790" customFormat="false" ht="15" hidden="false" customHeight="false" outlineLevel="0" collapsed="false">
      <c r="O790" s="39" t="s">
        <v>895</v>
      </c>
      <c r="P790" s="40" t="n">
        <v>1</v>
      </c>
      <c r="Q790" s="40"/>
      <c r="R790" s="40"/>
      <c r="S790" s="40"/>
      <c r="T790" s="40"/>
    </row>
    <row r="791" customFormat="false" ht="15" hidden="false" customHeight="false" outlineLevel="0" collapsed="false">
      <c r="O791" s="39" t="s">
        <v>750</v>
      </c>
      <c r="P791" s="40" t="n">
        <v>1</v>
      </c>
      <c r="Q791" s="40" t="n">
        <v>1</v>
      </c>
      <c r="R791" s="40"/>
      <c r="S791" s="40"/>
      <c r="T791" s="40"/>
    </row>
    <row r="792" customFormat="false" ht="15" hidden="false" customHeight="false" outlineLevel="0" collapsed="false">
      <c r="O792" s="39" t="s">
        <v>759</v>
      </c>
      <c r="P792" s="40"/>
      <c r="Q792" s="40" t="n">
        <v>1</v>
      </c>
      <c r="R792" s="40" t="n">
        <v>1</v>
      </c>
      <c r="S792" s="40" t="n">
        <v>1</v>
      </c>
      <c r="T792" s="40" t="n">
        <v>1</v>
      </c>
    </row>
    <row r="793" customFormat="false" ht="15" hidden="false" customHeight="false" outlineLevel="0" collapsed="false">
      <c r="O793" s="39" t="s">
        <v>762</v>
      </c>
      <c r="P793" s="40"/>
      <c r="Q793" s="40"/>
      <c r="R793" s="40" t="n">
        <v>1</v>
      </c>
      <c r="S793" s="40"/>
      <c r="T793" s="40" t="n">
        <v>1</v>
      </c>
    </row>
    <row r="794" customFormat="false" ht="15" hidden="false" customHeight="false" outlineLevel="0" collapsed="false">
      <c r="O794" s="39" t="s">
        <v>459</v>
      </c>
      <c r="P794" s="40"/>
      <c r="Q794" s="40" t="n">
        <v>1</v>
      </c>
      <c r="R794" s="40" t="n">
        <v>1</v>
      </c>
      <c r="S794" s="40" t="n">
        <v>1</v>
      </c>
      <c r="T794" s="40"/>
    </row>
    <row r="795" customFormat="false" ht="15" hidden="false" customHeight="false" outlineLevel="0" collapsed="false">
      <c r="O795" s="39" t="s">
        <v>811</v>
      </c>
      <c r="P795" s="40"/>
      <c r="Q795" s="40" t="n">
        <v>1</v>
      </c>
      <c r="R795" s="40" t="n">
        <v>1</v>
      </c>
      <c r="S795" s="40" t="n">
        <v>1</v>
      </c>
      <c r="T795" s="40" t="n">
        <v>1</v>
      </c>
    </row>
    <row r="796" customFormat="false" ht="15" hidden="false" customHeight="false" outlineLevel="0" collapsed="false">
      <c r="O796" s="39" t="s">
        <v>764</v>
      </c>
      <c r="P796" s="40"/>
      <c r="Q796" s="40"/>
      <c r="R796" s="40" t="n">
        <v>1</v>
      </c>
      <c r="S796" s="40"/>
      <c r="T796" s="40"/>
    </row>
    <row r="797" customFormat="false" ht="15" hidden="false" customHeight="false" outlineLevel="0" collapsed="false">
      <c r="O797" s="39" t="s">
        <v>766</v>
      </c>
      <c r="P797" s="40" t="n">
        <v>1</v>
      </c>
      <c r="Q797" s="40"/>
      <c r="R797" s="40" t="n">
        <v>2</v>
      </c>
      <c r="S797" s="40" t="n">
        <v>2</v>
      </c>
      <c r="T797" s="40" t="n">
        <v>1</v>
      </c>
    </row>
    <row r="798" customFormat="false" ht="15" hidden="false" customHeight="false" outlineLevel="0" collapsed="false">
      <c r="O798" s="39" t="s">
        <v>462</v>
      </c>
      <c r="P798" s="40" t="n">
        <v>1</v>
      </c>
      <c r="Q798" s="40"/>
      <c r="R798" s="40"/>
      <c r="S798" s="40"/>
      <c r="T798" s="40"/>
    </row>
    <row r="799" customFormat="false" ht="15" hidden="false" customHeight="false" outlineLevel="0" collapsed="false">
      <c r="O799" s="39" t="s">
        <v>660</v>
      </c>
      <c r="P799" s="40"/>
      <c r="Q799" s="40" t="n">
        <v>1</v>
      </c>
      <c r="R799" s="40" t="n">
        <v>1</v>
      </c>
      <c r="S799" s="40" t="n">
        <v>1</v>
      </c>
      <c r="T799" s="40" t="n">
        <v>1</v>
      </c>
    </row>
    <row r="800" customFormat="false" ht="15" hidden="false" customHeight="false" outlineLevel="0" collapsed="false">
      <c r="O800" s="39" t="s">
        <v>728</v>
      </c>
      <c r="P800" s="40" t="n">
        <v>2</v>
      </c>
      <c r="Q800" s="40" t="n">
        <v>2</v>
      </c>
      <c r="R800" s="40"/>
      <c r="S800" s="40" t="n">
        <v>1</v>
      </c>
      <c r="T800" s="40" t="n">
        <v>1</v>
      </c>
    </row>
    <row r="801" customFormat="false" ht="15" hidden="false" customHeight="false" outlineLevel="0" collapsed="false">
      <c r="O801" s="39" t="s">
        <v>661</v>
      </c>
      <c r="P801" s="40" t="n">
        <v>2</v>
      </c>
      <c r="Q801" s="40" t="n">
        <v>2</v>
      </c>
      <c r="R801" s="40" t="n">
        <v>3</v>
      </c>
      <c r="S801" s="40" t="n">
        <v>1</v>
      </c>
      <c r="T801" s="40"/>
    </row>
    <row r="802" customFormat="false" ht="15" hidden="false" customHeight="false" outlineLevel="0" collapsed="false">
      <c r="O802" s="39" t="s">
        <v>677</v>
      </c>
      <c r="P802" s="40"/>
      <c r="Q802" s="40"/>
      <c r="R802" s="40" t="n">
        <v>1</v>
      </c>
      <c r="S802" s="40" t="n">
        <v>1</v>
      </c>
      <c r="T802" s="40"/>
    </row>
    <row r="803" customFormat="false" ht="15" hidden="false" customHeight="false" outlineLevel="0" collapsed="false">
      <c r="O803" s="39" t="s">
        <v>769</v>
      </c>
      <c r="P803" s="40"/>
      <c r="Q803" s="40"/>
      <c r="R803" s="40"/>
      <c r="S803" s="40"/>
      <c r="T803" s="40" t="n">
        <v>1</v>
      </c>
    </row>
    <row r="804" customFormat="false" ht="15" hidden="false" customHeight="false" outlineLevel="0" collapsed="false">
      <c r="O804" s="39" t="s">
        <v>896</v>
      </c>
      <c r="P804" s="40" t="n">
        <v>0</v>
      </c>
      <c r="Q804" s="40" t="n">
        <v>1</v>
      </c>
      <c r="R804" s="40"/>
      <c r="S804" s="40"/>
      <c r="T804" s="40"/>
    </row>
    <row r="805" customFormat="false" ht="15" hidden="false" customHeight="false" outlineLevel="0" collapsed="false">
      <c r="O805" s="39" t="s">
        <v>289</v>
      </c>
      <c r="P805" s="40"/>
      <c r="Q805" s="40"/>
      <c r="R805" s="40"/>
      <c r="S805" s="40" t="n">
        <v>1</v>
      </c>
      <c r="T805" s="40" t="n">
        <v>1</v>
      </c>
    </row>
    <row r="806" customFormat="false" ht="15" hidden="false" customHeight="false" outlineLevel="0" collapsed="false">
      <c r="O806" s="39" t="s">
        <v>465</v>
      </c>
      <c r="P806" s="40" t="n">
        <v>1</v>
      </c>
      <c r="Q806" s="40"/>
      <c r="R806" s="40"/>
      <c r="S806" s="40"/>
      <c r="T806" s="40"/>
    </row>
    <row r="807" customFormat="false" ht="15" hidden="false" customHeight="false" outlineLevel="0" collapsed="false">
      <c r="O807" s="39" t="s">
        <v>466</v>
      </c>
      <c r="P807" s="40"/>
      <c r="Q807" s="40"/>
      <c r="R807" s="40"/>
      <c r="S807" s="40"/>
      <c r="T807" s="40" t="n">
        <v>1</v>
      </c>
    </row>
    <row r="808" customFormat="false" ht="15" hidden="false" customHeight="false" outlineLevel="0" collapsed="false">
      <c r="O808" s="39" t="s">
        <v>662</v>
      </c>
      <c r="P808" s="40" t="n">
        <v>1</v>
      </c>
      <c r="Q808" s="40"/>
      <c r="R808" s="40" t="n">
        <v>1</v>
      </c>
      <c r="S808" s="40" t="n">
        <v>1</v>
      </c>
      <c r="T808" s="40" t="n">
        <v>1</v>
      </c>
    </row>
    <row r="809" customFormat="false" ht="15" hidden="false" customHeight="false" outlineLevel="0" collapsed="false">
      <c r="O809" s="39" t="s">
        <v>897</v>
      </c>
      <c r="P809" s="40"/>
      <c r="Q809" s="40"/>
      <c r="R809" s="40" t="n">
        <v>1</v>
      </c>
      <c r="S809" s="40"/>
      <c r="T809" s="40"/>
    </row>
    <row r="810" customFormat="false" ht="15" hidden="false" customHeight="false" outlineLevel="0" collapsed="false">
      <c r="O810" s="39" t="s">
        <v>753</v>
      </c>
      <c r="P810" s="40"/>
      <c r="Q810" s="40"/>
      <c r="R810" s="40" t="n">
        <v>1</v>
      </c>
      <c r="S810" s="40"/>
      <c r="T810" s="40"/>
    </row>
    <row r="811" customFormat="false" ht="15" hidden="false" customHeight="false" outlineLevel="0" collapsed="false">
      <c r="O811" s="39" t="s">
        <v>754</v>
      </c>
      <c r="P811" s="40" t="n">
        <v>1</v>
      </c>
      <c r="Q811" s="40" t="n">
        <v>1</v>
      </c>
      <c r="R811" s="40" t="n">
        <v>1</v>
      </c>
      <c r="S811" s="40" t="n">
        <v>1</v>
      </c>
      <c r="T811" s="40" t="n">
        <v>2</v>
      </c>
    </row>
    <row r="812" customFormat="false" ht="15" hidden="false" customHeight="false" outlineLevel="0" collapsed="false">
      <c r="O812" s="39" t="s">
        <v>468</v>
      </c>
      <c r="P812" s="40"/>
      <c r="Q812" s="40"/>
      <c r="R812" s="40"/>
      <c r="S812" s="40" t="n">
        <v>1</v>
      </c>
      <c r="T812" s="40" t="n">
        <v>0</v>
      </c>
    </row>
    <row r="813" customFormat="false" ht="15" hidden="false" customHeight="false" outlineLevel="0" collapsed="false">
      <c r="O813" s="39" t="s">
        <v>472</v>
      </c>
      <c r="P813" s="40"/>
      <c r="Q813" s="40"/>
      <c r="R813" s="40"/>
      <c r="S813" s="40" t="n">
        <v>1</v>
      </c>
      <c r="T813" s="40" t="n">
        <v>1</v>
      </c>
    </row>
    <row r="814" customFormat="false" ht="15" hidden="false" customHeight="false" outlineLevel="0" collapsed="false">
      <c r="O814" s="39" t="s">
        <v>834</v>
      </c>
      <c r="P814" s="40" t="n">
        <v>1</v>
      </c>
      <c r="Q814" s="40" t="n">
        <v>1</v>
      </c>
      <c r="R814" s="40"/>
      <c r="S814" s="40"/>
      <c r="T814" s="40"/>
    </row>
    <row r="815" customFormat="false" ht="15" hidden="false" customHeight="false" outlineLevel="0" collapsed="false">
      <c r="O815" s="39" t="s">
        <v>774</v>
      </c>
      <c r="P815" s="40" t="n">
        <v>1</v>
      </c>
      <c r="Q815" s="40"/>
      <c r="R815" s="40" t="n">
        <v>1</v>
      </c>
      <c r="S815" s="40" t="n">
        <v>1</v>
      </c>
      <c r="T815" s="40"/>
    </row>
    <row r="816" customFormat="false" ht="15" hidden="false" customHeight="false" outlineLevel="0" collapsed="false">
      <c r="O816" s="39" t="s">
        <v>664</v>
      </c>
      <c r="P816" s="40"/>
      <c r="Q816" s="40" t="n">
        <v>1</v>
      </c>
      <c r="R816" s="40" t="n">
        <v>1</v>
      </c>
      <c r="S816" s="40" t="n">
        <v>1</v>
      </c>
      <c r="T816" s="40" t="n">
        <v>1</v>
      </c>
    </row>
    <row r="817" customFormat="false" ht="15" hidden="false" customHeight="false" outlineLevel="0" collapsed="false">
      <c r="O817" s="39" t="s">
        <v>474</v>
      </c>
      <c r="P817" s="40"/>
      <c r="Q817" s="40"/>
      <c r="R817" s="40"/>
      <c r="S817" s="40"/>
      <c r="T817" s="40" t="n">
        <v>1</v>
      </c>
    </row>
    <row r="818" customFormat="false" ht="15" hidden="false" customHeight="false" outlineLevel="0" collapsed="false">
      <c r="O818" s="39" t="s">
        <v>835</v>
      </c>
      <c r="P818" s="40"/>
      <c r="Q818" s="40"/>
      <c r="R818" s="40" t="n">
        <v>0</v>
      </c>
      <c r="S818" s="40" t="n">
        <v>0</v>
      </c>
      <c r="T818" s="40" t="n">
        <v>1</v>
      </c>
    </row>
    <row r="819" customFormat="false" ht="15" hidden="false" customHeight="false" outlineLevel="0" collapsed="false">
      <c r="O819" s="39" t="s">
        <v>779</v>
      </c>
      <c r="P819" s="40"/>
      <c r="Q819" s="40" t="n">
        <v>1</v>
      </c>
      <c r="R819" s="40"/>
      <c r="S819" s="40" t="n">
        <v>1</v>
      </c>
      <c r="T819" s="40"/>
    </row>
    <row r="820" customFormat="false" ht="15" hidden="false" customHeight="false" outlineLevel="0" collapsed="false">
      <c r="O820" s="39" t="s">
        <v>668</v>
      </c>
      <c r="P820" s="40"/>
      <c r="Q820" s="40" t="n">
        <v>1</v>
      </c>
      <c r="R820" s="40"/>
      <c r="S820" s="40"/>
      <c r="T820" s="40"/>
    </row>
    <row r="821" customFormat="false" ht="15" hidden="false" customHeight="false" outlineLevel="0" collapsed="false">
      <c r="O821" s="39" t="s">
        <v>477</v>
      </c>
      <c r="P821" s="40"/>
      <c r="Q821" s="40"/>
      <c r="R821" s="40" t="n">
        <v>1</v>
      </c>
      <c r="S821" s="40"/>
      <c r="T821" s="40" t="n">
        <v>1</v>
      </c>
    </row>
    <row r="822" customFormat="false" ht="15" hidden="false" customHeight="false" outlineLevel="0" collapsed="false">
      <c r="O822" s="39" t="s">
        <v>782</v>
      </c>
      <c r="P822" s="40"/>
      <c r="Q822" s="40" t="n">
        <v>1</v>
      </c>
      <c r="R822" s="40" t="n">
        <v>1</v>
      </c>
      <c r="S822" s="40" t="n">
        <v>1</v>
      </c>
      <c r="T822" s="40" t="n">
        <v>1</v>
      </c>
    </row>
    <row r="823" customFormat="false" ht="15" hidden="false" customHeight="false" outlineLevel="0" collapsed="false">
      <c r="O823" s="39" t="s">
        <v>672</v>
      </c>
      <c r="P823" s="40" t="n">
        <v>1</v>
      </c>
      <c r="Q823" s="40" t="n">
        <v>2</v>
      </c>
      <c r="R823" s="40" t="n">
        <v>2</v>
      </c>
      <c r="S823" s="40" t="n">
        <v>2</v>
      </c>
      <c r="T823" s="40" t="n">
        <v>2</v>
      </c>
    </row>
    <row r="824" customFormat="false" ht="15" hidden="false" customHeight="false" outlineLevel="0" collapsed="false">
      <c r="O824" s="39" t="s">
        <v>478</v>
      </c>
      <c r="P824" s="40" t="n">
        <v>1</v>
      </c>
      <c r="Q824" s="40" t="n">
        <v>1</v>
      </c>
      <c r="R824" s="40"/>
      <c r="S824" s="40" t="n">
        <v>1</v>
      </c>
      <c r="T824" s="40" t="n">
        <v>2</v>
      </c>
    </row>
    <row r="825" customFormat="false" ht="15" hidden="false" customHeight="false" outlineLevel="0" collapsed="false">
      <c r="O825" s="39" t="s">
        <v>783</v>
      </c>
      <c r="P825" s="40"/>
      <c r="Q825" s="40"/>
      <c r="R825" s="40"/>
      <c r="S825" s="40"/>
      <c r="T825" s="40" t="n">
        <v>1</v>
      </c>
    </row>
    <row r="826" customFormat="false" ht="15" hidden="false" customHeight="false" outlineLevel="0" collapsed="false">
      <c r="O826" s="39" t="s">
        <v>861</v>
      </c>
      <c r="P826" s="40"/>
      <c r="Q826" s="40"/>
      <c r="R826" s="40"/>
      <c r="S826" s="40" t="n">
        <v>1</v>
      </c>
      <c r="T826" s="40"/>
    </row>
    <row r="827" customFormat="false" ht="15" hidden="false" customHeight="false" outlineLevel="0" collapsed="false">
      <c r="O827" s="39" t="s">
        <v>837</v>
      </c>
      <c r="P827" s="40"/>
      <c r="Q827" s="40"/>
      <c r="R827" s="40"/>
      <c r="S827" s="40"/>
      <c r="T827" s="40" t="n">
        <v>1</v>
      </c>
    </row>
    <row r="828" customFormat="false" ht="15" hidden="false" customHeight="false" outlineLevel="0" collapsed="false">
      <c r="O828" s="39" t="s">
        <v>730</v>
      </c>
      <c r="P828" s="40"/>
      <c r="Q828" s="40"/>
      <c r="R828" s="40"/>
      <c r="S828" s="40" t="n">
        <v>1</v>
      </c>
      <c r="T828" s="40"/>
    </row>
    <row r="829" customFormat="false" ht="15" hidden="false" customHeight="false" outlineLevel="0" collapsed="false">
      <c r="O829" s="39" t="s">
        <v>481</v>
      </c>
      <c r="P829" s="40"/>
      <c r="Q829" s="40"/>
      <c r="R829" s="40"/>
      <c r="S829" s="40" t="n">
        <v>1</v>
      </c>
      <c r="T829" s="40"/>
    </row>
    <row r="830" customFormat="false" ht="15" hidden="false" customHeight="false" outlineLevel="0" collapsed="false">
      <c r="O830" s="39" t="s">
        <v>484</v>
      </c>
      <c r="P830" s="40"/>
      <c r="Q830" s="40" t="n">
        <v>1</v>
      </c>
      <c r="R830" s="40"/>
      <c r="S830" s="40"/>
      <c r="T830" s="40"/>
    </row>
    <row r="831" customFormat="false" ht="15" hidden="false" customHeight="false" outlineLevel="0" collapsed="false">
      <c r="O831" s="39" t="s">
        <v>485</v>
      </c>
      <c r="P831" s="40" t="n">
        <v>1</v>
      </c>
      <c r="Q831" s="40" t="n">
        <v>1</v>
      </c>
      <c r="R831" s="40" t="n">
        <v>1</v>
      </c>
      <c r="S831" s="40" t="n">
        <v>1</v>
      </c>
      <c r="T831" s="40"/>
    </row>
    <row r="832" customFormat="false" ht="15" hidden="false" customHeight="false" outlineLevel="0" collapsed="false">
      <c r="O832" s="39" t="s">
        <v>876</v>
      </c>
      <c r="P832" s="40"/>
      <c r="Q832" s="40"/>
      <c r="R832" s="40" t="n">
        <v>1</v>
      </c>
      <c r="S832" s="40"/>
      <c r="T832" s="40"/>
    </row>
    <row r="833" customFormat="false" ht="15" hidden="false" customHeight="false" outlineLevel="0" collapsed="false">
      <c r="O833" s="39" t="s">
        <v>486</v>
      </c>
      <c r="P833" s="40" t="n">
        <v>1</v>
      </c>
      <c r="Q833" s="40" t="n">
        <v>2</v>
      </c>
      <c r="R833" s="40" t="n">
        <v>2</v>
      </c>
      <c r="S833" s="40" t="n">
        <v>2</v>
      </c>
      <c r="T833" s="40" t="n">
        <v>2</v>
      </c>
    </row>
    <row r="834" customFormat="false" ht="15" hidden="false" customHeight="false" outlineLevel="0" collapsed="false">
      <c r="O834" s="39" t="s">
        <v>487</v>
      </c>
      <c r="P834" s="40"/>
      <c r="Q834" s="40"/>
      <c r="R834" s="40"/>
      <c r="S834" s="40"/>
      <c r="T834" s="40" t="n">
        <v>1</v>
      </c>
    </row>
    <row r="835" customFormat="false" ht="15" hidden="false" customHeight="false" outlineLevel="0" collapsed="false">
      <c r="O835" s="39" t="s">
        <v>786</v>
      </c>
      <c r="P835" s="40" t="n">
        <v>1</v>
      </c>
      <c r="Q835" s="40" t="n">
        <v>1</v>
      </c>
      <c r="R835" s="40" t="n">
        <v>1</v>
      </c>
      <c r="S835" s="40" t="n">
        <v>1</v>
      </c>
      <c r="T835" s="40"/>
    </row>
    <row r="836" customFormat="false" ht="15" hidden="false" customHeight="false" outlineLevel="0" collapsed="false">
      <c r="O836" s="39" t="s">
        <v>877</v>
      </c>
      <c r="P836" s="40" t="n">
        <v>1</v>
      </c>
      <c r="Q836" s="40"/>
      <c r="R836" s="40"/>
      <c r="S836" s="40"/>
      <c r="T836" s="40"/>
    </row>
    <row r="837" customFormat="false" ht="15" hidden="false" customHeight="false" outlineLevel="0" collapsed="false">
      <c r="O837" s="39" t="s">
        <v>489</v>
      </c>
      <c r="P837" s="40"/>
      <c r="Q837" s="40"/>
      <c r="R837" s="40"/>
      <c r="S837" s="40"/>
      <c r="T837" s="40" t="n">
        <v>1</v>
      </c>
    </row>
    <row r="838" customFormat="false" ht="15" hidden="false" customHeight="false" outlineLevel="0" collapsed="false">
      <c r="O838" s="39" t="s">
        <v>788</v>
      </c>
      <c r="P838" s="40" t="n">
        <v>1</v>
      </c>
      <c r="Q838" s="40"/>
      <c r="R838" s="40"/>
      <c r="S838" s="40" t="n">
        <v>2</v>
      </c>
      <c r="T838" s="40" t="n">
        <v>1</v>
      </c>
    </row>
    <row r="839" customFormat="false" ht="15" hidden="false" customHeight="false" outlineLevel="0" collapsed="false">
      <c r="O839" s="39" t="s">
        <v>878</v>
      </c>
      <c r="P839" s="40"/>
      <c r="Q839" s="40" t="n">
        <v>1</v>
      </c>
      <c r="R839" s="40"/>
      <c r="S839" s="40"/>
      <c r="T839" s="40"/>
    </row>
    <row r="840" customFormat="false" ht="15" hidden="false" customHeight="false" outlineLevel="0" collapsed="false">
      <c r="O840" s="39" t="s">
        <v>898</v>
      </c>
      <c r="P840" s="40"/>
      <c r="Q840" s="40"/>
      <c r="R840" s="40"/>
      <c r="S840" s="40"/>
      <c r="T840" s="40" t="n">
        <v>1</v>
      </c>
    </row>
    <row r="841" customFormat="false" ht="15" hidden="false" customHeight="false" outlineLevel="0" collapsed="false">
      <c r="O841" s="39" t="s">
        <v>695</v>
      </c>
      <c r="P841" s="40"/>
      <c r="Q841" s="40"/>
      <c r="R841" s="40"/>
      <c r="S841" s="40" t="n">
        <v>1</v>
      </c>
      <c r="T841" s="40"/>
    </row>
    <row r="842" customFormat="false" ht="15" hidden="false" customHeight="false" outlineLevel="0" collapsed="false">
      <c r="O842" s="39" t="s">
        <v>791</v>
      </c>
      <c r="P842" s="40"/>
      <c r="Q842" s="40" t="n">
        <v>1</v>
      </c>
      <c r="R842" s="40" t="n">
        <v>1</v>
      </c>
      <c r="S842" s="40"/>
      <c r="T842" s="40"/>
    </row>
    <row r="843" customFormat="false" ht="15" hidden="false" customHeight="false" outlineLevel="0" collapsed="false">
      <c r="O843" s="39" t="s">
        <v>491</v>
      </c>
      <c r="P843" s="40" t="n">
        <v>1</v>
      </c>
      <c r="Q843" s="40" t="n">
        <v>2</v>
      </c>
      <c r="R843" s="40"/>
      <c r="S843" s="40"/>
      <c r="T843" s="40"/>
    </row>
    <row r="844" customFormat="false" ht="15" hidden="false" customHeight="false" outlineLevel="0" collapsed="false">
      <c r="O844" s="39" t="s">
        <v>899</v>
      </c>
      <c r="P844" s="40"/>
      <c r="Q844" s="40"/>
      <c r="R844" s="40"/>
      <c r="S844" s="40"/>
      <c r="T844" s="40" t="n">
        <v>1</v>
      </c>
    </row>
    <row r="845" customFormat="false" ht="15" hidden="false" customHeight="false" outlineLevel="0" collapsed="false">
      <c r="O845" s="39" t="s">
        <v>496</v>
      </c>
      <c r="P845" s="40"/>
      <c r="Q845" s="40"/>
      <c r="R845" s="40"/>
      <c r="S845" s="40" t="n">
        <v>1</v>
      </c>
      <c r="T845" s="40"/>
    </row>
    <row r="846" customFormat="false" ht="15" hidden="false" customHeight="false" outlineLevel="0" collapsed="false">
      <c r="O846" s="39" t="s">
        <v>687</v>
      </c>
      <c r="P846" s="40"/>
      <c r="Q846" s="40" t="n">
        <v>1</v>
      </c>
      <c r="R846" s="40"/>
      <c r="S846" s="40" t="n">
        <v>2</v>
      </c>
      <c r="T846" s="40" t="n">
        <v>2</v>
      </c>
    </row>
    <row r="847" customFormat="false" ht="15" hidden="false" customHeight="false" outlineLevel="0" collapsed="false">
      <c r="O847" s="39" t="s">
        <v>689</v>
      </c>
      <c r="P847" s="40"/>
      <c r="Q847" s="40"/>
      <c r="R847" s="40"/>
      <c r="S847" s="40" t="n">
        <v>1</v>
      </c>
      <c r="T847" s="40" t="n">
        <v>1</v>
      </c>
    </row>
    <row r="848" customFormat="false" ht="15" hidden="false" customHeight="false" outlineLevel="0" collapsed="false">
      <c r="O848" s="39" t="s">
        <v>499</v>
      </c>
      <c r="P848" s="40"/>
      <c r="Q848" s="40"/>
      <c r="R848" s="40"/>
      <c r="S848" s="40" t="n">
        <v>1</v>
      </c>
      <c r="T848" s="40" t="n">
        <v>1</v>
      </c>
    </row>
    <row r="849" customFormat="false" ht="15" hidden="false" customHeight="false" outlineLevel="0" collapsed="false">
      <c r="O849" s="39" t="s">
        <v>691</v>
      </c>
      <c r="P849" s="40" t="n">
        <v>2</v>
      </c>
      <c r="Q849" s="40" t="n">
        <v>2</v>
      </c>
      <c r="R849" s="40" t="n">
        <v>2</v>
      </c>
      <c r="S849" s="40" t="n">
        <v>2</v>
      </c>
      <c r="T849" s="40"/>
    </row>
    <row r="850" customFormat="false" ht="15" hidden="false" customHeight="false" outlineLevel="0" collapsed="false">
      <c r="O850" s="39" t="s">
        <v>501</v>
      </c>
      <c r="P850" s="40"/>
      <c r="Q850" s="40"/>
      <c r="R850" s="40"/>
      <c r="S850" s="40" t="n">
        <v>1</v>
      </c>
      <c r="T850" s="40" t="n">
        <v>1</v>
      </c>
    </row>
    <row r="851" customFormat="false" ht="15" hidden="false" customHeight="false" outlineLevel="0" collapsed="false">
      <c r="O851" s="39" t="s">
        <v>502</v>
      </c>
      <c r="P851" s="40" t="n">
        <v>2</v>
      </c>
      <c r="Q851" s="40" t="n">
        <v>1</v>
      </c>
      <c r="R851" s="40" t="n">
        <v>1</v>
      </c>
      <c r="S851" s="40"/>
      <c r="T851" s="40"/>
    </row>
    <row r="852" customFormat="false" ht="15" hidden="false" customHeight="false" outlineLevel="0" collapsed="false">
      <c r="O852" s="39" t="s">
        <v>503</v>
      </c>
      <c r="P852" s="40" t="n">
        <v>1</v>
      </c>
      <c r="Q852" s="40" t="n">
        <v>1</v>
      </c>
      <c r="R852" s="40"/>
      <c r="S852" s="40" t="n">
        <v>1</v>
      </c>
      <c r="T852" s="40" t="n">
        <v>1</v>
      </c>
    </row>
    <row r="853" customFormat="false" ht="15" hidden="false" customHeight="false" outlineLevel="0" collapsed="false">
      <c r="O853" s="39" t="s">
        <v>291</v>
      </c>
      <c r="P853" s="40" t="n">
        <v>1</v>
      </c>
      <c r="Q853" s="40"/>
      <c r="R853" s="40"/>
      <c r="S853" s="40"/>
      <c r="T853" s="40"/>
    </row>
    <row r="854" customFormat="false" ht="15" hidden="false" customHeight="false" outlineLevel="0" collapsed="false">
      <c r="O854" s="39" t="s">
        <v>900</v>
      </c>
      <c r="P854" s="40"/>
      <c r="Q854" s="40"/>
      <c r="R854" s="40" t="n">
        <v>1</v>
      </c>
      <c r="S854" s="40" t="n">
        <v>1</v>
      </c>
      <c r="T854" s="40"/>
    </row>
    <row r="855" customFormat="false" ht="15" hidden="false" customHeight="false" outlineLevel="0" collapsed="false">
      <c r="O855" s="39" t="s">
        <v>844</v>
      </c>
      <c r="P855" s="40"/>
      <c r="Q855" s="40"/>
      <c r="R855" s="40" t="n">
        <v>1</v>
      </c>
      <c r="S855" s="40"/>
      <c r="T855" s="40"/>
    </row>
    <row r="856" customFormat="false" ht="15" hidden="false" customHeight="false" outlineLevel="0" collapsed="false">
      <c r="O856" s="39" t="s">
        <v>901</v>
      </c>
      <c r="P856" s="40"/>
      <c r="Q856" s="40" t="n">
        <v>1</v>
      </c>
      <c r="R856" s="40" t="n">
        <v>1</v>
      </c>
      <c r="S856" s="40" t="n">
        <v>1</v>
      </c>
      <c r="T856" s="40"/>
    </row>
    <row r="857" customFormat="false" ht="15" hidden="false" customHeight="false" outlineLevel="0" collapsed="false">
      <c r="O857" s="39" t="s">
        <v>803</v>
      </c>
      <c r="P857" s="40"/>
      <c r="Q857" s="40"/>
      <c r="R857" s="40"/>
      <c r="S857" s="40" t="n">
        <v>2</v>
      </c>
      <c r="T857" s="40" t="n">
        <v>3</v>
      </c>
    </row>
    <row r="858" customFormat="false" ht="15" hidden="false" customHeight="false" outlineLevel="0" collapsed="false">
      <c r="O858" s="39" t="s">
        <v>693</v>
      </c>
      <c r="P858" s="40"/>
      <c r="Q858" s="40" t="n">
        <v>1</v>
      </c>
      <c r="R858" s="40"/>
      <c r="S858" s="40"/>
      <c r="T858" s="40"/>
    </row>
    <row r="859" customFormat="false" ht="15" hidden="false" customHeight="false" outlineLevel="0" collapsed="false">
      <c r="O859" s="39" t="s">
        <v>902</v>
      </c>
      <c r="P859" s="40"/>
      <c r="Q859" s="40"/>
      <c r="R859" s="40"/>
      <c r="S859" s="40" t="n">
        <v>1</v>
      </c>
      <c r="T859" s="40"/>
    </row>
    <row r="860" customFormat="false" ht="15" hidden="false" customHeight="false" outlineLevel="0" collapsed="false">
      <c r="O860" s="39" t="s">
        <v>808</v>
      </c>
      <c r="P860" s="40"/>
      <c r="Q860" s="40"/>
      <c r="R860" s="40"/>
      <c r="S860" s="40"/>
      <c r="T860" s="40" t="n">
        <v>1</v>
      </c>
    </row>
    <row r="861" customFormat="false" ht="15" hidden="false" customHeight="false" outlineLevel="0" collapsed="false">
      <c r="O861" s="39" t="s">
        <v>710</v>
      </c>
      <c r="P861" s="40"/>
      <c r="Q861" s="40"/>
      <c r="R861" s="40" t="n">
        <v>1</v>
      </c>
      <c r="S861" s="40"/>
      <c r="T861" s="40"/>
    </row>
    <row r="862" customFormat="false" ht="15" hidden="false" customHeight="false" outlineLevel="0" collapsed="false">
      <c r="O862" s="39" t="s">
        <v>550</v>
      </c>
      <c r="P862" s="40" t="n">
        <v>1</v>
      </c>
      <c r="Q862" s="40" t="n">
        <v>1</v>
      </c>
      <c r="R862" s="40"/>
      <c r="S862" s="40"/>
      <c r="T862" s="40"/>
    </row>
    <row r="863" customFormat="false" ht="15" hidden="false" customHeight="false" outlineLevel="0" collapsed="false">
      <c r="O863" s="39" t="s">
        <v>698</v>
      </c>
      <c r="P863" s="40" t="n">
        <v>1</v>
      </c>
      <c r="Q863" s="40" t="n">
        <v>1</v>
      </c>
      <c r="R863" s="40"/>
      <c r="S863" s="40" t="n">
        <v>1</v>
      </c>
      <c r="T863" s="40"/>
    </row>
    <row r="864" customFormat="false" ht="15" hidden="false" customHeight="false" outlineLevel="0" collapsed="false">
      <c r="O864" s="39" t="s">
        <v>699</v>
      </c>
      <c r="P864" s="40" t="n">
        <v>1</v>
      </c>
      <c r="Q864" s="40" t="n">
        <v>1</v>
      </c>
      <c r="R864" s="40" t="n">
        <v>1</v>
      </c>
      <c r="S864" s="40" t="n">
        <v>1</v>
      </c>
      <c r="T864" s="40" t="n">
        <v>1</v>
      </c>
    </row>
    <row r="865" customFormat="false" ht="15" hidden="false" customHeight="false" outlineLevel="0" collapsed="false">
      <c r="O865" s="39" t="s">
        <v>903</v>
      </c>
      <c r="P865" s="40"/>
      <c r="Q865" s="40"/>
      <c r="R865" s="40"/>
      <c r="S865" s="40"/>
      <c r="T865" s="40" t="n">
        <v>1</v>
      </c>
    </row>
    <row r="866" customFormat="false" ht="15" hidden="false" customHeight="false" outlineLevel="0" collapsed="false">
      <c r="O866" s="39" t="s">
        <v>512</v>
      </c>
      <c r="P866" s="40" t="n">
        <v>1</v>
      </c>
      <c r="Q866" s="40" t="n">
        <v>1</v>
      </c>
      <c r="R866" s="40"/>
      <c r="S866" s="40"/>
      <c r="T866" s="40"/>
    </row>
    <row r="867" customFormat="false" ht="15" hidden="false" customHeight="false" outlineLevel="0" collapsed="false">
      <c r="O867" s="39" t="s">
        <v>904</v>
      </c>
      <c r="P867" s="40"/>
      <c r="Q867" s="40"/>
      <c r="R867" s="40"/>
      <c r="S867" s="40"/>
      <c r="T867" s="40" t="n">
        <v>1</v>
      </c>
    </row>
    <row r="868" customFormat="false" ht="15" hidden="false" customHeight="false" outlineLevel="0" collapsed="false">
      <c r="O868" s="39" t="s">
        <v>702</v>
      </c>
      <c r="P868" s="40" t="n">
        <v>1</v>
      </c>
      <c r="Q868" s="40"/>
      <c r="R868" s="40"/>
      <c r="S868" s="40"/>
      <c r="T868" s="40" t="n">
        <v>2</v>
      </c>
    </row>
    <row r="869" customFormat="false" ht="15" hidden="false" customHeight="false" outlineLevel="0" collapsed="false">
      <c r="O869" s="39" t="s">
        <v>703</v>
      </c>
      <c r="P869" s="40" t="n">
        <v>0</v>
      </c>
      <c r="Q869" s="40" t="n">
        <v>1</v>
      </c>
      <c r="R869" s="40" t="n">
        <v>1</v>
      </c>
      <c r="S869" s="40" t="n">
        <v>1</v>
      </c>
      <c r="T869" s="40" t="n">
        <v>1</v>
      </c>
    </row>
    <row r="870" customFormat="false" ht="15" hidden="false" customHeight="false" outlineLevel="0" collapsed="false">
      <c r="O870" s="39" t="s">
        <v>812</v>
      </c>
      <c r="P870" s="40"/>
      <c r="Q870" s="40" t="n">
        <v>1</v>
      </c>
      <c r="R870" s="40"/>
      <c r="S870" s="40" t="n">
        <v>1</v>
      </c>
      <c r="T870" s="40" t="n">
        <v>1</v>
      </c>
    </row>
    <row r="871" customFormat="false" ht="15" hidden="false" customHeight="false" outlineLevel="0" collapsed="false">
      <c r="O871" s="39" t="s">
        <v>813</v>
      </c>
      <c r="P871" s="40" t="n">
        <v>1</v>
      </c>
      <c r="Q871" s="40" t="n">
        <v>1</v>
      </c>
      <c r="R871" s="40"/>
      <c r="S871" s="40"/>
      <c r="T871" s="40"/>
    </row>
    <row r="872" customFormat="false" ht="15" hidden="false" customHeight="false" outlineLevel="0" collapsed="false">
      <c r="O872" s="39" t="s">
        <v>763</v>
      </c>
      <c r="P872" s="40" t="n">
        <v>1</v>
      </c>
      <c r="Q872" s="40"/>
      <c r="R872" s="40"/>
      <c r="S872" s="40"/>
      <c r="T872" s="40" t="n">
        <v>1</v>
      </c>
    </row>
    <row r="873" customFormat="false" ht="15" hidden="false" customHeight="false" outlineLevel="0" collapsed="false">
      <c r="O873" s="39" t="s">
        <v>706</v>
      </c>
      <c r="P873" s="40" t="n">
        <v>1</v>
      </c>
      <c r="Q873" s="40" t="n">
        <v>1</v>
      </c>
      <c r="R873" s="40" t="n">
        <v>1</v>
      </c>
      <c r="S873" s="40"/>
      <c r="T873" s="40"/>
    </row>
    <row r="874" customFormat="false" ht="15" hidden="false" customHeight="false" outlineLevel="0" collapsed="false">
      <c r="O874" s="39" t="s">
        <v>714</v>
      </c>
      <c r="P874" s="40"/>
      <c r="Q874" s="40"/>
      <c r="R874" s="40" t="n">
        <v>1</v>
      </c>
      <c r="S874" s="40" t="n">
        <v>1</v>
      </c>
      <c r="T874" s="40" t="n">
        <v>1</v>
      </c>
    </row>
    <row r="875" customFormat="false" ht="15" hidden="false" customHeight="false" outlineLevel="0" collapsed="false">
      <c r="O875" s="39" t="s">
        <v>515</v>
      </c>
      <c r="P875" s="40" t="n">
        <v>1</v>
      </c>
      <c r="Q875" s="40" t="n">
        <v>1</v>
      </c>
      <c r="R875" s="40"/>
      <c r="S875" s="40"/>
      <c r="T875" s="40" t="n">
        <v>1</v>
      </c>
    </row>
    <row r="876" customFormat="false" ht="15" hidden="false" customHeight="false" outlineLevel="0" collapsed="false">
      <c r="O876" s="39" t="s">
        <v>709</v>
      </c>
      <c r="P876" s="40"/>
      <c r="Q876" s="40" t="n">
        <v>1</v>
      </c>
      <c r="R876" s="40"/>
      <c r="S876" s="40" t="n">
        <v>1</v>
      </c>
      <c r="T876" s="40" t="n">
        <v>1</v>
      </c>
    </row>
    <row r="877" customFormat="false" ht="15" hidden="false" customHeight="false" outlineLevel="0" collapsed="false">
      <c r="O877" s="39" t="s">
        <v>517</v>
      </c>
      <c r="P877" s="40"/>
      <c r="Q877" s="40"/>
      <c r="R877" s="40"/>
      <c r="S877" s="40" t="n">
        <v>2</v>
      </c>
      <c r="T877" s="40"/>
    </row>
    <row r="878" customFormat="false" ht="15" hidden="false" customHeight="false" outlineLevel="0" collapsed="false">
      <c r="O878" s="39" t="s">
        <v>518</v>
      </c>
      <c r="P878" s="40"/>
      <c r="Q878" s="40"/>
      <c r="R878" s="40"/>
      <c r="S878" s="40"/>
      <c r="T878" s="40" t="n">
        <v>1</v>
      </c>
    </row>
    <row r="879" customFormat="false" ht="15" hidden="false" customHeight="false" outlineLevel="0" collapsed="false">
      <c r="O879" s="39" t="s">
        <v>816</v>
      </c>
      <c r="P879" s="40"/>
      <c r="Q879" s="40" t="n">
        <v>1</v>
      </c>
      <c r="R879" s="40" t="n">
        <v>1</v>
      </c>
      <c r="S879" s="40" t="n">
        <v>1</v>
      </c>
      <c r="T879" s="40" t="n">
        <v>1</v>
      </c>
    </row>
    <row r="880" customFormat="false" ht="15" hidden="false" customHeight="false" outlineLevel="0" collapsed="false">
      <c r="O880" s="39" t="s">
        <v>519</v>
      </c>
      <c r="P880" s="40"/>
      <c r="Q880" s="40" t="n">
        <v>1</v>
      </c>
      <c r="R880" s="40" t="n">
        <v>1</v>
      </c>
      <c r="S880" s="40"/>
      <c r="T880" s="40"/>
    </row>
    <row r="881" customFormat="false" ht="15" hidden="false" customHeight="false" outlineLevel="0" collapsed="false">
      <c r="O881" s="39" t="s">
        <v>905</v>
      </c>
      <c r="P881" s="40" t="n">
        <v>0</v>
      </c>
      <c r="Q881" s="40"/>
      <c r="R881" s="40" t="n">
        <v>1</v>
      </c>
      <c r="S881" s="40" t="n">
        <v>1</v>
      </c>
      <c r="T881" s="40"/>
    </row>
    <row r="882" customFormat="false" ht="15" hidden="false" customHeight="false" outlineLevel="0" collapsed="false">
      <c r="O882" s="39" t="s">
        <v>522</v>
      </c>
      <c r="P882" s="40"/>
      <c r="Q882" s="40" t="n">
        <v>1</v>
      </c>
      <c r="R882" s="40" t="n">
        <v>1</v>
      </c>
      <c r="S882" s="40" t="n">
        <v>1</v>
      </c>
      <c r="T882" s="40"/>
    </row>
    <row r="883" customFormat="false" ht="15" hidden="false" customHeight="false" outlineLevel="0" collapsed="false">
      <c r="O883" s="39" t="s">
        <v>523</v>
      </c>
      <c r="P883" s="40"/>
      <c r="Q883" s="40"/>
      <c r="R883" s="40"/>
      <c r="S883" s="40" t="n">
        <v>1</v>
      </c>
      <c r="T883" s="40" t="n">
        <v>1</v>
      </c>
    </row>
    <row r="884" customFormat="false" ht="15" hidden="false" customHeight="false" outlineLevel="0" collapsed="false">
      <c r="O884" s="39" t="s">
        <v>524</v>
      </c>
      <c r="P884" s="40"/>
      <c r="Q884" s="40"/>
      <c r="R884" s="40" t="n">
        <v>1</v>
      </c>
      <c r="S884" s="40" t="n">
        <v>1</v>
      </c>
      <c r="T884" s="40" t="n">
        <v>1</v>
      </c>
    </row>
    <row r="885" customFormat="false" ht="15" hidden="false" customHeight="false" outlineLevel="0" collapsed="false">
      <c r="O885" s="39" t="s">
        <v>819</v>
      </c>
      <c r="P885" s="40" t="n">
        <v>1</v>
      </c>
      <c r="Q885" s="40" t="n">
        <v>1</v>
      </c>
      <c r="R885" s="40"/>
      <c r="S885" s="40"/>
      <c r="T885" s="40"/>
    </row>
    <row r="886" customFormat="false" ht="15" hidden="false" customHeight="false" outlineLevel="0" collapsed="false">
      <c r="O886" s="39" t="s">
        <v>736</v>
      </c>
      <c r="P886" s="40" t="n">
        <v>1</v>
      </c>
      <c r="Q886" s="40" t="n">
        <v>1</v>
      </c>
      <c r="R886" s="40" t="n">
        <v>1</v>
      </c>
      <c r="S886" s="40" t="n">
        <v>1</v>
      </c>
      <c r="T886" s="40" t="n">
        <v>2</v>
      </c>
    </row>
    <row r="887" customFormat="false" ht="15" hidden="false" customHeight="false" outlineLevel="0" collapsed="false">
      <c r="O887" s="39" t="s">
        <v>526</v>
      </c>
      <c r="P887" s="40"/>
      <c r="Q887" s="40"/>
      <c r="R887" s="40"/>
      <c r="S887" s="40" t="n">
        <v>1</v>
      </c>
      <c r="T887" s="40" t="n">
        <v>1</v>
      </c>
    </row>
    <row r="888" customFormat="false" ht="15" hidden="false" customHeight="false" outlineLevel="0" collapsed="false">
      <c r="O888" s="39" t="s">
        <v>906</v>
      </c>
      <c r="P888" s="40"/>
      <c r="Q888" s="40"/>
      <c r="R888" s="40"/>
      <c r="S888" s="40"/>
      <c r="T888" s="40" t="n">
        <v>1</v>
      </c>
    </row>
    <row r="889" customFormat="false" ht="15" hidden="false" customHeight="false" outlineLevel="0" collapsed="false">
      <c r="O889" s="39" t="s">
        <v>907</v>
      </c>
      <c r="P889" s="40"/>
      <c r="Q889" s="40"/>
      <c r="R889" s="40" t="n">
        <v>1</v>
      </c>
      <c r="S889" s="40" t="n">
        <v>1</v>
      </c>
      <c r="T889" s="40"/>
    </row>
    <row r="890" customFormat="false" ht="15" hidden="false" customHeight="false" outlineLevel="0" collapsed="false">
      <c r="O890" s="39" t="s">
        <v>908</v>
      </c>
      <c r="P890" s="40"/>
      <c r="Q890" s="40"/>
      <c r="R890" s="40" t="n">
        <v>1</v>
      </c>
      <c r="S890" s="40" t="n">
        <v>1</v>
      </c>
      <c r="T890" s="40" t="n">
        <v>1</v>
      </c>
    </row>
    <row r="891" customFormat="false" ht="15" hidden="false" customHeight="false" outlineLevel="0" collapsed="false">
      <c r="O891" s="39" t="s">
        <v>909</v>
      </c>
      <c r="P891" s="40"/>
      <c r="Q891" s="40"/>
      <c r="R891" s="40" t="n">
        <v>1</v>
      </c>
      <c r="S891" s="40" t="n">
        <v>1</v>
      </c>
      <c r="T891" s="40"/>
    </row>
    <row r="892" customFormat="false" ht="15" hidden="false" customHeight="false" outlineLevel="0" collapsed="false">
      <c r="O892" s="39" t="s">
        <v>821</v>
      </c>
      <c r="P892" s="40" t="n">
        <v>1</v>
      </c>
      <c r="Q892" s="40"/>
      <c r="R892" s="40"/>
      <c r="S892" s="40"/>
      <c r="T892" s="40"/>
    </row>
    <row r="893" customFormat="false" ht="15" hidden="false" customHeight="false" outlineLevel="0" collapsed="false">
      <c r="O893" s="39" t="s">
        <v>713</v>
      </c>
      <c r="P893" s="40"/>
      <c r="Q893" s="40" t="n">
        <v>1</v>
      </c>
      <c r="R893" s="40"/>
      <c r="S893" s="40"/>
      <c r="T893" s="40"/>
    </row>
    <row r="894" customFormat="false" ht="15" hidden="false" customHeight="false" outlineLevel="0" collapsed="false">
      <c r="O894" s="39" t="s">
        <v>532</v>
      </c>
      <c r="P894" s="40" t="n">
        <v>2</v>
      </c>
      <c r="Q894" s="40" t="n">
        <v>1</v>
      </c>
      <c r="R894" s="40"/>
      <c r="S894" s="40" t="n">
        <v>1</v>
      </c>
      <c r="T894" s="40" t="n">
        <v>1</v>
      </c>
    </row>
    <row r="895" customFormat="false" ht="15" hidden="false" customHeight="false" outlineLevel="0" collapsed="false">
      <c r="O895" s="39" t="s">
        <v>910</v>
      </c>
      <c r="P895" s="40"/>
      <c r="Q895" s="40"/>
      <c r="R895" s="40"/>
      <c r="S895" s="40"/>
      <c r="T895" s="40" t="n">
        <v>1</v>
      </c>
    </row>
    <row r="896" customFormat="false" ht="15" hidden="false" customHeight="false" outlineLevel="0" collapsed="false">
      <c r="O896" s="39" t="s">
        <v>716</v>
      </c>
      <c r="P896" s="40" t="n">
        <v>3</v>
      </c>
      <c r="Q896" s="40" t="n">
        <v>3</v>
      </c>
      <c r="R896" s="40" t="n">
        <v>2</v>
      </c>
      <c r="S896" s="40" t="n">
        <v>2</v>
      </c>
      <c r="T896" s="40" t="n">
        <v>2</v>
      </c>
    </row>
    <row r="897" customFormat="false" ht="15" hidden="false" customHeight="false" outlineLevel="0" collapsed="false">
      <c r="O897" s="39" t="s">
        <v>717</v>
      </c>
      <c r="P897" s="40"/>
      <c r="Q897" s="40"/>
      <c r="R897" s="40" t="n">
        <v>1</v>
      </c>
      <c r="S897" s="40" t="n">
        <v>1</v>
      </c>
      <c r="T897" s="40" t="n">
        <v>1</v>
      </c>
    </row>
    <row r="898" customFormat="false" ht="15" hidden="false" customHeight="false" outlineLevel="0" collapsed="false">
      <c r="O898" s="39" t="s">
        <v>534</v>
      </c>
      <c r="P898" s="40" t="n">
        <v>1</v>
      </c>
      <c r="Q898" s="40" t="n">
        <v>1</v>
      </c>
      <c r="R898" s="40"/>
      <c r="S898" s="40"/>
      <c r="T898" s="40"/>
    </row>
    <row r="899" customFormat="false" ht="15" hidden="false" customHeight="false" outlineLevel="0" collapsed="false">
      <c r="O899" s="39" t="s">
        <v>535</v>
      </c>
      <c r="P899" s="40"/>
      <c r="Q899" s="40"/>
      <c r="R899" s="40"/>
      <c r="S899" s="40" t="n">
        <v>2</v>
      </c>
      <c r="T899" s="40" t="n">
        <v>2</v>
      </c>
    </row>
    <row r="900" customFormat="false" ht="15" hidden="false" customHeight="false" outlineLevel="0" collapsed="false">
      <c r="O900" s="39" t="s">
        <v>768</v>
      </c>
      <c r="P900" s="40" t="n">
        <v>3</v>
      </c>
      <c r="Q900" s="40" t="n">
        <v>2</v>
      </c>
      <c r="R900" s="40"/>
      <c r="S900" s="40"/>
      <c r="T900" s="40"/>
    </row>
    <row r="901" customFormat="false" ht="15" hidden="false" customHeight="false" outlineLevel="0" collapsed="false">
      <c r="O901" s="39" t="s">
        <v>824</v>
      </c>
      <c r="P901" s="40" t="n">
        <v>1</v>
      </c>
      <c r="Q901" s="40" t="n">
        <v>1</v>
      </c>
      <c r="R901" s="40"/>
      <c r="S901" s="40"/>
      <c r="T901" s="40"/>
    </row>
    <row r="902" customFormat="false" ht="15" hidden="false" customHeight="false" outlineLevel="0" collapsed="false">
      <c r="O902" s="39" t="s">
        <v>536</v>
      </c>
      <c r="P902" s="40"/>
      <c r="Q902" s="40"/>
      <c r="R902" s="40" t="n">
        <v>3</v>
      </c>
      <c r="S902" s="40" t="n">
        <v>2</v>
      </c>
      <c r="T902" s="40" t="n">
        <v>3</v>
      </c>
    </row>
    <row r="903" customFormat="false" ht="15" hidden="false" customHeight="false" outlineLevel="0" collapsed="false">
      <c r="O903" s="39" t="s">
        <v>882</v>
      </c>
      <c r="P903" s="40" t="n">
        <v>1</v>
      </c>
      <c r="Q903" s="40" t="n">
        <v>2</v>
      </c>
      <c r="R903" s="40"/>
      <c r="S903" s="40"/>
      <c r="T903" s="40"/>
    </row>
    <row r="904" customFormat="false" ht="15" hidden="false" customHeight="false" outlineLevel="0" collapsed="false">
      <c r="O904" s="44"/>
      <c r="P904" s="40"/>
      <c r="Q904" s="40"/>
      <c r="R904" s="40"/>
      <c r="S904" s="40"/>
      <c r="T904" s="40"/>
    </row>
    <row r="905" customFormat="false" ht="15" hidden="false" customHeight="false" outlineLevel="0" collapsed="false">
      <c r="O905" s="24" t="s">
        <v>120</v>
      </c>
      <c r="P905" s="26"/>
      <c r="Q905" s="26"/>
      <c r="R905" s="26"/>
      <c r="S905" s="26"/>
      <c r="T905" s="26"/>
    </row>
    <row r="906" customFormat="false" ht="15" hidden="false" customHeight="false" outlineLevel="0" collapsed="false">
      <c r="O906" s="39" t="s">
        <v>647</v>
      </c>
      <c r="P906" s="40" t="n">
        <v>1</v>
      </c>
      <c r="Q906" s="40" t="n">
        <v>2</v>
      </c>
      <c r="R906" s="40" t="n">
        <v>1</v>
      </c>
      <c r="S906" s="40" t="n">
        <v>1</v>
      </c>
      <c r="T906" s="40" t="n">
        <v>1</v>
      </c>
    </row>
    <row r="907" customFormat="false" ht="15" hidden="false" customHeight="false" outlineLevel="0" collapsed="false">
      <c r="O907" s="39" t="s">
        <v>282</v>
      </c>
      <c r="P907" s="40"/>
      <c r="Q907" s="40" t="n">
        <v>1</v>
      </c>
      <c r="R907" s="40" t="n">
        <v>2</v>
      </c>
      <c r="S907" s="40" t="n">
        <v>1</v>
      </c>
      <c r="T907" s="40" t="n">
        <v>1</v>
      </c>
    </row>
    <row r="908" customFormat="false" ht="15" hidden="false" customHeight="false" outlineLevel="0" collapsed="false">
      <c r="O908" s="39" t="s">
        <v>415</v>
      </c>
      <c r="P908" s="40" t="n">
        <v>2</v>
      </c>
      <c r="Q908" s="40"/>
      <c r="R908" s="40"/>
      <c r="S908" s="40"/>
      <c r="T908" s="40"/>
    </row>
    <row r="909" customFormat="false" ht="15" hidden="false" customHeight="false" outlineLevel="0" collapsed="false">
      <c r="O909" s="39" t="s">
        <v>417</v>
      </c>
      <c r="P909" s="40" t="n">
        <v>1</v>
      </c>
      <c r="Q909" s="40" t="n">
        <v>2</v>
      </c>
      <c r="R909" s="40" t="n">
        <v>1</v>
      </c>
      <c r="S909" s="40" t="n">
        <v>1</v>
      </c>
      <c r="T909" s="40" t="n">
        <v>2</v>
      </c>
    </row>
    <row r="910" customFormat="false" ht="15" hidden="false" customHeight="false" outlineLevel="0" collapsed="false">
      <c r="O910" s="39" t="s">
        <v>911</v>
      </c>
      <c r="P910" s="40"/>
      <c r="Q910" s="40"/>
      <c r="R910" s="40" t="n">
        <v>1</v>
      </c>
      <c r="S910" s="40" t="n">
        <v>1</v>
      </c>
      <c r="T910" s="40" t="n">
        <v>1</v>
      </c>
    </row>
    <row r="911" customFormat="false" ht="15" hidden="false" customHeight="false" outlineLevel="0" collapsed="false">
      <c r="O911" s="39" t="s">
        <v>719</v>
      </c>
      <c r="P911" s="40"/>
      <c r="Q911" s="40" t="n">
        <v>1</v>
      </c>
      <c r="R911" s="40"/>
      <c r="S911" s="40"/>
      <c r="T911" s="40"/>
    </row>
    <row r="912" customFormat="false" ht="15" hidden="false" customHeight="false" outlineLevel="0" collapsed="false">
      <c r="O912" s="39" t="s">
        <v>284</v>
      </c>
      <c r="P912" s="40" t="n">
        <v>2</v>
      </c>
      <c r="Q912" s="40" t="n">
        <v>3</v>
      </c>
      <c r="R912" s="40" t="n">
        <v>2</v>
      </c>
      <c r="S912" s="40" t="n">
        <v>2</v>
      </c>
      <c r="T912" s="40" t="n">
        <v>1</v>
      </c>
    </row>
    <row r="913" customFormat="false" ht="15" hidden="false" customHeight="false" outlineLevel="0" collapsed="false">
      <c r="O913" s="39" t="s">
        <v>721</v>
      </c>
      <c r="P913" s="40"/>
      <c r="Q913" s="40" t="n">
        <v>1</v>
      </c>
      <c r="R913" s="40"/>
      <c r="S913" s="40" t="n">
        <v>1</v>
      </c>
      <c r="T913" s="40"/>
    </row>
    <row r="914" customFormat="false" ht="15" hidden="false" customHeight="false" outlineLevel="0" collapsed="false">
      <c r="O914" s="39" t="s">
        <v>912</v>
      </c>
      <c r="P914" s="40"/>
      <c r="Q914" s="40" t="n">
        <v>1</v>
      </c>
      <c r="R914" s="40"/>
      <c r="S914" s="40"/>
      <c r="T914" s="40"/>
    </row>
    <row r="915" customFormat="false" ht="15" hidden="false" customHeight="false" outlineLevel="0" collapsed="false">
      <c r="O915" s="39" t="s">
        <v>420</v>
      </c>
      <c r="P915" s="40"/>
      <c r="Q915" s="40"/>
      <c r="R915" s="40" t="n">
        <v>1</v>
      </c>
      <c r="S915" s="40"/>
      <c r="T915" s="40"/>
    </row>
    <row r="916" customFormat="false" ht="15" hidden="false" customHeight="false" outlineLevel="0" collapsed="false">
      <c r="O916" s="39" t="s">
        <v>913</v>
      </c>
      <c r="P916" s="40"/>
      <c r="Q916" s="40" t="n">
        <v>1</v>
      </c>
      <c r="R916" s="40" t="n">
        <v>1</v>
      </c>
      <c r="S916" s="40"/>
      <c r="T916" s="40"/>
    </row>
    <row r="917" customFormat="false" ht="15" hidden="false" customHeight="false" outlineLevel="0" collapsed="false">
      <c r="O917" s="39" t="s">
        <v>914</v>
      </c>
      <c r="P917" s="40"/>
      <c r="Q917" s="40" t="n">
        <v>1</v>
      </c>
      <c r="R917" s="40"/>
      <c r="S917" s="40"/>
      <c r="T917" s="40"/>
    </row>
    <row r="918" customFormat="false" ht="15" hidden="false" customHeight="false" outlineLevel="0" collapsed="false">
      <c r="O918" s="39" t="s">
        <v>422</v>
      </c>
      <c r="P918" s="40" t="n">
        <v>1</v>
      </c>
      <c r="Q918" s="40" t="n">
        <v>1</v>
      </c>
      <c r="R918" s="40" t="n">
        <v>1</v>
      </c>
      <c r="S918" s="40"/>
      <c r="T918" s="40"/>
    </row>
    <row r="919" customFormat="false" ht="15" hidden="false" customHeight="false" outlineLevel="0" collapsed="false">
      <c r="O919" s="39" t="s">
        <v>423</v>
      </c>
      <c r="P919" s="40"/>
      <c r="Q919" s="40" t="n">
        <v>1</v>
      </c>
      <c r="R919" s="40"/>
      <c r="S919" s="40"/>
      <c r="T919" s="40" t="n">
        <v>0</v>
      </c>
    </row>
    <row r="920" customFormat="false" ht="15" hidden="false" customHeight="false" outlineLevel="0" collapsed="false">
      <c r="O920" s="39" t="s">
        <v>727</v>
      </c>
      <c r="P920" s="40" t="n">
        <v>1</v>
      </c>
      <c r="Q920" s="40"/>
      <c r="R920" s="40"/>
      <c r="S920" s="40"/>
      <c r="T920" s="40"/>
    </row>
    <row r="921" customFormat="false" ht="15" hidden="false" customHeight="false" outlineLevel="0" collapsed="false">
      <c r="O921" s="39" t="s">
        <v>426</v>
      </c>
      <c r="P921" s="40" t="n">
        <v>2</v>
      </c>
      <c r="Q921" s="40" t="n">
        <v>2</v>
      </c>
      <c r="R921" s="40" t="n">
        <v>2</v>
      </c>
      <c r="S921" s="40" t="n">
        <v>1</v>
      </c>
      <c r="T921" s="40" t="n">
        <v>1</v>
      </c>
    </row>
    <row r="922" customFormat="false" ht="15" hidden="false" customHeight="false" outlineLevel="0" collapsed="false">
      <c r="O922" s="39" t="s">
        <v>883</v>
      </c>
      <c r="P922" s="40"/>
      <c r="Q922" s="40" t="n">
        <v>1</v>
      </c>
      <c r="R922" s="40" t="n">
        <v>1</v>
      </c>
      <c r="S922" s="40"/>
      <c r="T922" s="40"/>
    </row>
    <row r="923" customFormat="false" ht="15" hidden="false" customHeight="false" outlineLevel="0" collapsed="false">
      <c r="O923" s="39" t="s">
        <v>625</v>
      </c>
      <c r="P923" s="40" t="n">
        <v>2</v>
      </c>
      <c r="Q923" s="40" t="n">
        <v>2</v>
      </c>
      <c r="R923" s="40" t="n">
        <v>2</v>
      </c>
      <c r="S923" s="40" t="n">
        <v>2</v>
      </c>
      <c r="T923" s="40" t="n">
        <v>2</v>
      </c>
    </row>
    <row r="924" customFormat="false" ht="15" hidden="false" customHeight="false" outlineLevel="0" collapsed="false">
      <c r="O924" s="39" t="s">
        <v>915</v>
      </c>
      <c r="P924" s="40"/>
      <c r="Q924" s="40" t="n">
        <v>2</v>
      </c>
      <c r="R924" s="40"/>
      <c r="S924" s="40" t="n">
        <v>1</v>
      </c>
      <c r="T924" s="40" t="n">
        <v>1</v>
      </c>
    </row>
    <row r="925" customFormat="false" ht="15" hidden="false" customHeight="false" outlineLevel="0" collapsed="false">
      <c r="O925" s="39" t="s">
        <v>626</v>
      </c>
      <c r="P925" s="40" t="n">
        <v>1</v>
      </c>
      <c r="Q925" s="40" t="n">
        <v>3</v>
      </c>
      <c r="R925" s="40" t="n">
        <v>2</v>
      </c>
      <c r="S925" s="40"/>
      <c r="T925" s="40" t="n">
        <v>3</v>
      </c>
    </row>
    <row r="926" customFormat="false" ht="15" hidden="false" customHeight="false" outlineLevel="0" collapsed="false">
      <c r="O926" s="39" t="s">
        <v>868</v>
      </c>
      <c r="P926" s="40" t="n">
        <v>1</v>
      </c>
      <c r="Q926" s="40" t="n">
        <v>1</v>
      </c>
      <c r="R926" s="40"/>
      <c r="S926" s="40"/>
      <c r="T926" s="40"/>
    </row>
    <row r="927" customFormat="false" ht="15" hidden="false" customHeight="false" outlineLevel="0" collapsed="false">
      <c r="O927" s="39" t="s">
        <v>427</v>
      </c>
      <c r="P927" s="40" t="n">
        <v>1</v>
      </c>
      <c r="Q927" s="40" t="n">
        <v>1</v>
      </c>
      <c r="R927" s="40"/>
      <c r="S927" s="40"/>
      <c r="T927" s="40"/>
    </row>
    <row r="928" customFormat="false" ht="15" hidden="false" customHeight="false" outlineLevel="0" collapsed="false">
      <c r="O928" s="39" t="s">
        <v>428</v>
      </c>
      <c r="P928" s="40"/>
      <c r="Q928" s="40"/>
      <c r="R928" s="40"/>
      <c r="S928" s="40" t="n">
        <v>1</v>
      </c>
      <c r="T928" s="40" t="n">
        <v>1</v>
      </c>
    </row>
    <row r="929" customFormat="false" ht="15" hidden="false" customHeight="false" outlineLevel="0" collapsed="false">
      <c r="O929" s="39" t="s">
        <v>429</v>
      </c>
      <c r="P929" s="40"/>
      <c r="Q929" s="40" t="n">
        <v>1</v>
      </c>
      <c r="R929" s="40" t="n">
        <v>2</v>
      </c>
      <c r="S929" s="40" t="n">
        <v>3</v>
      </c>
      <c r="T929" s="40" t="n">
        <v>5</v>
      </c>
    </row>
    <row r="930" customFormat="false" ht="15" hidden="false" customHeight="false" outlineLevel="0" collapsed="false">
      <c r="O930" s="39" t="s">
        <v>629</v>
      </c>
      <c r="P930" s="40"/>
      <c r="Q930" s="40"/>
      <c r="R930" s="40"/>
      <c r="S930" s="40" t="n">
        <v>1</v>
      </c>
      <c r="T930" s="40" t="n">
        <v>1</v>
      </c>
    </row>
    <row r="931" customFormat="false" ht="15" hidden="false" customHeight="false" outlineLevel="0" collapsed="false">
      <c r="O931" s="39" t="s">
        <v>650</v>
      </c>
      <c r="P931" s="40" t="n">
        <v>3</v>
      </c>
      <c r="Q931" s="40" t="n">
        <v>3</v>
      </c>
      <c r="R931" s="40" t="n">
        <v>4</v>
      </c>
      <c r="S931" s="40" t="n">
        <v>4</v>
      </c>
      <c r="T931" s="40" t="n">
        <v>4</v>
      </c>
    </row>
    <row r="932" customFormat="false" ht="15" hidden="false" customHeight="false" outlineLevel="0" collapsed="false">
      <c r="O932" s="39" t="s">
        <v>430</v>
      </c>
      <c r="P932" s="40"/>
      <c r="Q932" s="40" t="n">
        <v>1</v>
      </c>
      <c r="R932" s="40"/>
      <c r="S932" s="40"/>
      <c r="T932" s="40"/>
    </row>
    <row r="933" customFormat="false" ht="15" hidden="false" customHeight="false" outlineLevel="0" collapsed="false">
      <c r="O933" s="39" t="s">
        <v>916</v>
      </c>
      <c r="P933" s="40"/>
      <c r="Q933" s="40"/>
      <c r="R933" s="40"/>
      <c r="S933" s="40"/>
      <c r="T933" s="40" t="n">
        <v>1</v>
      </c>
    </row>
    <row r="934" customFormat="false" ht="15" hidden="false" customHeight="false" outlineLevel="0" collapsed="false">
      <c r="O934" s="39" t="s">
        <v>917</v>
      </c>
      <c r="P934" s="40" t="n">
        <v>1</v>
      </c>
      <c r="Q934" s="40" t="n">
        <v>1</v>
      </c>
      <c r="R934" s="40"/>
      <c r="S934" s="40" t="n">
        <v>1</v>
      </c>
      <c r="T934" s="40" t="n">
        <v>1</v>
      </c>
    </row>
    <row r="935" customFormat="false" ht="15" hidden="false" customHeight="false" outlineLevel="0" collapsed="false">
      <c r="O935" s="39" t="s">
        <v>720</v>
      </c>
      <c r="P935" s="40" t="n">
        <v>1</v>
      </c>
      <c r="Q935" s="40" t="n">
        <v>1</v>
      </c>
      <c r="R935" s="40" t="n">
        <v>1</v>
      </c>
      <c r="S935" s="40" t="n">
        <v>1</v>
      </c>
      <c r="T935" s="40" t="n">
        <v>1</v>
      </c>
    </row>
    <row r="936" customFormat="false" ht="15" hidden="false" customHeight="false" outlineLevel="0" collapsed="false">
      <c r="O936" s="39" t="s">
        <v>630</v>
      </c>
      <c r="P936" s="40"/>
      <c r="Q936" s="40" t="n">
        <v>2</v>
      </c>
      <c r="R936" s="40" t="n">
        <v>7</v>
      </c>
      <c r="S936" s="40" t="n">
        <v>7</v>
      </c>
      <c r="T936" s="40" t="n">
        <v>7</v>
      </c>
    </row>
    <row r="937" customFormat="false" ht="15" hidden="false" customHeight="false" outlineLevel="0" collapsed="false">
      <c r="O937" s="39" t="s">
        <v>433</v>
      </c>
      <c r="P937" s="40" t="n">
        <v>3</v>
      </c>
      <c r="Q937" s="40" t="n">
        <v>3</v>
      </c>
      <c r="R937" s="40" t="n">
        <v>2</v>
      </c>
      <c r="S937" s="40" t="n">
        <v>2</v>
      </c>
      <c r="T937" s="40" t="n">
        <v>2</v>
      </c>
    </row>
    <row r="938" customFormat="false" ht="15" hidden="false" customHeight="false" outlineLevel="0" collapsed="false">
      <c r="O938" s="39" t="s">
        <v>434</v>
      </c>
      <c r="P938" s="40" t="n">
        <v>4</v>
      </c>
      <c r="Q938" s="40" t="n">
        <v>5</v>
      </c>
      <c r="R938" s="40" t="n">
        <v>5</v>
      </c>
      <c r="S938" s="40" t="n">
        <v>4</v>
      </c>
      <c r="T938" s="40" t="n">
        <v>5</v>
      </c>
    </row>
    <row r="939" customFormat="false" ht="15" hidden="false" customHeight="false" outlineLevel="0" collapsed="false">
      <c r="O939" s="39" t="s">
        <v>731</v>
      </c>
      <c r="P939" s="40"/>
      <c r="Q939" s="40"/>
      <c r="R939" s="40" t="n">
        <v>1</v>
      </c>
      <c r="S939" s="40" t="n">
        <v>1</v>
      </c>
      <c r="T939" s="40" t="n">
        <v>1</v>
      </c>
    </row>
    <row r="940" customFormat="false" ht="15" hidden="false" customHeight="false" outlineLevel="0" collapsed="false">
      <c r="O940" s="39" t="s">
        <v>654</v>
      </c>
      <c r="P940" s="40"/>
      <c r="Q940" s="40"/>
      <c r="R940" s="40" t="n">
        <v>1</v>
      </c>
      <c r="S940" s="40"/>
      <c r="T940" s="40"/>
    </row>
    <row r="941" customFormat="false" ht="15" hidden="false" customHeight="false" outlineLevel="0" collapsed="false">
      <c r="O941" s="39" t="s">
        <v>631</v>
      </c>
      <c r="P941" s="40" t="n">
        <v>1</v>
      </c>
      <c r="Q941" s="40"/>
      <c r="R941" s="40"/>
      <c r="S941" s="40"/>
      <c r="T941" s="40"/>
    </row>
    <row r="942" customFormat="false" ht="15" hidden="false" customHeight="false" outlineLevel="0" collapsed="false">
      <c r="O942" s="39" t="s">
        <v>918</v>
      </c>
      <c r="P942" s="40"/>
      <c r="Q942" s="40"/>
      <c r="R942" s="40"/>
      <c r="S942" s="40" t="n">
        <v>1</v>
      </c>
      <c r="T942" s="40"/>
    </row>
    <row r="943" customFormat="false" ht="15" hidden="false" customHeight="false" outlineLevel="0" collapsed="false">
      <c r="O943" s="39" t="s">
        <v>827</v>
      </c>
      <c r="P943" s="40"/>
      <c r="Q943" s="40"/>
      <c r="R943" s="40"/>
      <c r="S943" s="40"/>
      <c r="T943" s="40" t="n">
        <v>1</v>
      </c>
    </row>
    <row r="944" customFormat="false" ht="15" hidden="false" customHeight="false" outlineLevel="0" collapsed="false">
      <c r="O944" s="39" t="s">
        <v>733</v>
      </c>
      <c r="P944" s="40"/>
      <c r="Q944" s="40" t="n">
        <v>1</v>
      </c>
      <c r="R944" s="40"/>
      <c r="S944" s="40"/>
      <c r="T944" s="40"/>
    </row>
    <row r="945" customFormat="false" ht="15" hidden="false" customHeight="false" outlineLevel="0" collapsed="false">
      <c r="O945" s="39" t="s">
        <v>436</v>
      </c>
      <c r="P945" s="40" t="n">
        <v>1</v>
      </c>
      <c r="Q945" s="40" t="n">
        <v>1</v>
      </c>
      <c r="R945" s="40"/>
      <c r="S945" s="40" t="n">
        <v>1</v>
      </c>
      <c r="T945" s="40" t="n">
        <v>1</v>
      </c>
    </row>
    <row r="946" customFormat="false" ht="15" hidden="false" customHeight="false" outlineLevel="0" collapsed="false">
      <c r="O946" s="39" t="s">
        <v>734</v>
      </c>
      <c r="P946" s="40" t="n">
        <v>0</v>
      </c>
      <c r="Q946" s="40"/>
      <c r="R946" s="40"/>
      <c r="S946" s="40" t="n">
        <v>2</v>
      </c>
      <c r="T946" s="40" t="n">
        <v>1</v>
      </c>
    </row>
    <row r="947" customFormat="false" ht="15" hidden="false" customHeight="false" outlineLevel="0" collapsed="false">
      <c r="O947" s="39" t="s">
        <v>656</v>
      </c>
      <c r="P947" s="40"/>
      <c r="Q947" s="40"/>
      <c r="R947" s="40" t="n">
        <v>1</v>
      </c>
      <c r="S947" s="40"/>
      <c r="T947" s="40"/>
    </row>
    <row r="948" customFormat="false" ht="15" hidden="false" customHeight="false" outlineLevel="0" collapsed="false">
      <c r="O948" s="39" t="s">
        <v>857</v>
      </c>
      <c r="P948" s="40"/>
      <c r="Q948" s="40"/>
      <c r="R948" s="40" t="n">
        <v>1</v>
      </c>
      <c r="S948" s="40" t="n">
        <v>2</v>
      </c>
      <c r="T948" s="40" t="n">
        <v>1</v>
      </c>
    </row>
    <row r="949" customFormat="false" ht="15" hidden="false" customHeight="false" outlineLevel="0" collapsed="false">
      <c r="O949" s="39" t="s">
        <v>635</v>
      </c>
      <c r="P949" s="40" t="n">
        <v>1</v>
      </c>
      <c r="Q949" s="40" t="n">
        <v>1</v>
      </c>
      <c r="R949" s="40"/>
      <c r="S949" s="40"/>
      <c r="T949" s="40" t="n">
        <v>1</v>
      </c>
    </row>
    <row r="950" customFormat="false" ht="15" hidden="false" customHeight="false" outlineLevel="0" collapsed="false">
      <c r="O950" s="39" t="s">
        <v>658</v>
      </c>
      <c r="P950" s="40"/>
      <c r="Q950" s="40" t="n">
        <v>1</v>
      </c>
      <c r="R950" s="40"/>
      <c r="S950" s="40"/>
      <c r="T950" s="40"/>
    </row>
    <row r="951" customFormat="false" ht="15" hidden="false" customHeight="false" outlineLevel="0" collapsed="false">
      <c r="O951" s="39" t="s">
        <v>438</v>
      </c>
      <c r="P951" s="40"/>
      <c r="Q951" s="40"/>
      <c r="R951" s="40"/>
      <c r="S951" s="40" t="n">
        <v>1</v>
      </c>
      <c r="T951" s="40" t="n">
        <v>1</v>
      </c>
    </row>
    <row r="952" customFormat="false" ht="15" hidden="false" customHeight="false" outlineLevel="0" collapsed="false">
      <c r="O952" s="39" t="s">
        <v>637</v>
      </c>
      <c r="P952" s="40"/>
      <c r="Q952" s="40"/>
      <c r="R952" s="40"/>
      <c r="S952" s="40"/>
      <c r="T952" s="40" t="n">
        <v>1</v>
      </c>
    </row>
    <row r="953" customFormat="false" ht="15" hidden="false" customHeight="false" outlineLevel="0" collapsed="false">
      <c r="O953" s="39" t="s">
        <v>285</v>
      </c>
      <c r="P953" s="40"/>
      <c r="Q953" s="40"/>
      <c r="R953" s="40"/>
      <c r="S953" s="40"/>
      <c r="T953" s="40" t="n">
        <v>1</v>
      </c>
    </row>
    <row r="954" customFormat="false" ht="15" hidden="false" customHeight="false" outlineLevel="0" collapsed="false">
      <c r="O954" s="39" t="s">
        <v>722</v>
      </c>
      <c r="P954" s="40" t="n">
        <v>2</v>
      </c>
      <c r="Q954" s="40" t="n">
        <v>2</v>
      </c>
      <c r="R954" s="40" t="n">
        <v>2</v>
      </c>
      <c r="S954" s="40" t="n">
        <v>2</v>
      </c>
      <c r="T954" s="40" t="n">
        <v>2</v>
      </c>
    </row>
    <row r="955" customFormat="false" ht="15" hidden="false" customHeight="false" outlineLevel="0" collapsed="false">
      <c r="O955" s="39" t="s">
        <v>737</v>
      </c>
      <c r="P955" s="40" t="n">
        <v>1</v>
      </c>
      <c r="Q955" s="40" t="n">
        <v>1</v>
      </c>
      <c r="R955" s="40" t="n">
        <v>1</v>
      </c>
      <c r="S955" s="40"/>
      <c r="T955" s="40"/>
    </row>
    <row r="956" customFormat="false" ht="15" hidden="false" customHeight="false" outlineLevel="0" collapsed="false">
      <c r="O956" s="39" t="s">
        <v>919</v>
      </c>
      <c r="P956" s="40"/>
      <c r="Q956" s="40" t="n">
        <v>1</v>
      </c>
      <c r="R956" s="40"/>
      <c r="S956" s="40"/>
      <c r="T956" s="40"/>
    </row>
    <row r="957" customFormat="false" ht="15" hidden="false" customHeight="false" outlineLevel="0" collapsed="false">
      <c r="O957" s="39" t="s">
        <v>738</v>
      </c>
      <c r="P957" s="40"/>
      <c r="Q957" s="40"/>
      <c r="R957" s="40"/>
      <c r="S957" s="40" t="n">
        <v>1</v>
      </c>
      <c r="T957" s="40"/>
    </row>
    <row r="958" customFormat="false" ht="15" hidden="false" customHeight="false" outlineLevel="0" collapsed="false">
      <c r="O958" s="39" t="s">
        <v>887</v>
      </c>
      <c r="P958" s="40" t="n">
        <v>1</v>
      </c>
      <c r="Q958" s="40" t="n">
        <v>1</v>
      </c>
      <c r="R958" s="40"/>
      <c r="S958" s="40"/>
      <c r="T958" s="40" t="n">
        <v>2</v>
      </c>
    </row>
    <row r="959" customFormat="false" ht="15" hidden="false" customHeight="false" outlineLevel="0" collapsed="false">
      <c r="O959" s="39" t="s">
        <v>441</v>
      </c>
      <c r="P959" s="40"/>
      <c r="Q959" s="40" t="n">
        <v>2</v>
      </c>
      <c r="R959" s="40"/>
      <c r="S959" s="40"/>
      <c r="T959" s="40"/>
    </row>
    <row r="960" customFormat="false" ht="15" hidden="false" customHeight="false" outlineLevel="0" collapsed="false">
      <c r="O960" s="39" t="s">
        <v>920</v>
      </c>
      <c r="P960" s="40"/>
      <c r="Q960" s="40" t="n">
        <v>1</v>
      </c>
      <c r="R960" s="40"/>
      <c r="S960" s="40" t="n">
        <v>1</v>
      </c>
      <c r="T960" s="40" t="n">
        <v>1</v>
      </c>
    </row>
    <row r="961" customFormat="false" ht="15" hidden="false" customHeight="false" outlineLevel="0" collapsed="false">
      <c r="O961" s="39" t="s">
        <v>442</v>
      </c>
      <c r="P961" s="40"/>
      <c r="Q961" s="40"/>
      <c r="R961" s="40"/>
      <c r="S961" s="40"/>
      <c r="T961" s="40" t="n">
        <v>1</v>
      </c>
    </row>
    <row r="962" customFormat="false" ht="15" hidden="false" customHeight="false" outlineLevel="0" collapsed="false">
      <c r="O962" s="39" t="s">
        <v>639</v>
      </c>
      <c r="P962" s="40"/>
      <c r="Q962" s="40"/>
      <c r="R962" s="40" t="n">
        <v>1</v>
      </c>
      <c r="S962" s="40" t="n">
        <v>1</v>
      </c>
      <c r="T962" s="40" t="n">
        <v>1</v>
      </c>
    </row>
    <row r="963" customFormat="false" ht="15" hidden="false" customHeight="false" outlineLevel="0" collapsed="false">
      <c r="O963" s="39" t="s">
        <v>642</v>
      </c>
      <c r="P963" s="40" t="n">
        <v>2</v>
      </c>
      <c r="Q963" s="40" t="n">
        <v>2</v>
      </c>
      <c r="R963" s="40" t="n">
        <v>3</v>
      </c>
      <c r="S963" s="40" t="n">
        <v>1</v>
      </c>
      <c r="T963" s="40"/>
    </row>
    <row r="964" customFormat="false" ht="15" hidden="false" customHeight="false" outlineLevel="0" collapsed="false">
      <c r="O964" s="39" t="s">
        <v>287</v>
      </c>
      <c r="P964" s="40" t="n">
        <v>4</v>
      </c>
      <c r="Q964" s="40" t="n">
        <v>4</v>
      </c>
      <c r="R964" s="40" t="n">
        <v>4</v>
      </c>
      <c r="S964" s="40" t="n">
        <v>4</v>
      </c>
      <c r="T964" s="40" t="n">
        <v>4</v>
      </c>
    </row>
    <row r="965" customFormat="false" ht="15" hidden="false" customHeight="false" outlineLevel="0" collapsed="false">
      <c r="O965" s="39" t="s">
        <v>870</v>
      </c>
      <c r="P965" s="40"/>
      <c r="Q965" s="40"/>
      <c r="R965" s="40"/>
      <c r="S965" s="40"/>
      <c r="T965" s="40" t="n">
        <v>1</v>
      </c>
    </row>
    <row r="966" customFormat="false" ht="15" hidden="false" customHeight="false" outlineLevel="0" collapsed="false">
      <c r="O966" s="39" t="s">
        <v>446</v>
      </c>
      <c r="P966" s="40" t="n">
        <v>2</v>
      </c>
      <c r="Q966" s="40" t="n">
        <v>6</v>
      </c>
      <c r="R966" s="40" t="n">
        <v>5</v>
      </c>
      <c r="S966" s="40" t="n">
        <v>6</v>
      </c>
      <c r="T966" s="40" t="n">
        <v>7</v>
      </c>
    </row>
    <row r="967" customFormat="false" ht="15" hidden="false" customHeight="false" outlineLevel="0" collapsed="false">
      <c r="O967" s="39" t="s">
        <v>644</v>
      </c>
      <c r="P967" s="40"/>
      <c r="Q967" s="40"/>
      <c r="R967" s="40"/>
      <c r="S967" s="40"/>
      <c r="T967" s="40" t="n">
        <v>1</v>
      </c>
    </row>
    <row r="968" customFormat="false" ht="15" hidden="false" customHeight="false" outlineLevel="0" collapsed="false">
      <c r="O968" s="39" t="s">
        <v>645</v>
      </c>
      <c r="P968" s="40" t="n">
        <v>3</v>
      </c>
      <c r="Q968" s="40" t="n">
        <v>2</v>
      </c>
      <c r="R968" s="40" t="n">
        <v>3</v>
      </c>
      <c r="S968" s="40" t="n">
        <v>3</v>
      </c>
      <c r="T968" s="40" t="n">
        <v>2</v>
      </c>
    </row>
    <row r="969" customFormat="false" ht="15" hidden="false" customHeight="false" outlineLevel="0" collapsed="false">
      <c r="O969" s="39" t="s">
        <v>832</v>
      </c>
      <c r="P969" s="40"/>
      <c r="Q969" s="40" t="n">
        <v>1</v>
      </c>
      <c r="R969" s="40" t="n">
        <v>1</v>
      </c>
      <c r="S969" s="40"/>
      <c r="T969" s="40"/>
    </row>
    <row r="970" customFormat="false" ht="15" hidden="false" customHeight="false" outlineLevel="0" collapsed="false">
      <c r="O970" s="39" t="s">
        <v>726</v>
      </c>
      <c r="P970" s="40" t="n">
        <v>2</v>
      </c>
      <c r="Q970" s="40" t="n">
        <v>2</v>
      </c>
      <c r="R970" s="40" t="n">
        <v>2</v>
      </c>
      <c r="S970" s="40" t="n">
        <v>2</v>
      </c>
      <c r="T970" s="40" t="n">
        <v>2</v>
      </c>
    </row>
    <row r="971" customFormat="false" ht="15" hidden="false" customHeight="false" outlineLevel="0" collapsed="false">
      <c r="O971" s="39" t="s">
        <v>448</v>
      </c>
      <c r="P971" s="40"/>
      <c r="Q971" s="40"/>
      <c r="R971" s="40"/>
      <c r="S971" s="40" t="n">
        <v>1</v>
      </c>
      <c r="T971" s="40"/>
    </row>
    <row r="972" customFormat="false" ht="15" hidden="false" customHeight="false" outlineLevel="0" collapsed="false">
      <c r="O972" s="39" t="s">
        <v>921</v>
      </c>
      <c r="P972" s="40"/>
      <c r="Q972" s="40"/>
      <c r="R972" s="40" t="n">
        <v>1</v>
      </c>
      <c r="S972" s="40"/>
      <c r="T972" s="40"/>
    </row>
    <row r="973" customFormat="false" ht="15" hidden="false" customHeight="false" outlineLevel="0" collapsed="false">
      <c r="O973" s="39" t="s">
        <v>451</v>
      </c>
      <c r="P973" s="40" t="n">
        <v>3</v>
      </c>
      <c r="Q973" s="40" t="n">
        <v>2</v>
      </c>
      <c r="R973" s="40" t="n">
        <v>2</v>
      </c>
      <c r="S973" s="40" t="n">
        <v>3</v>
      </c>
      <c r="T973" s="40" t="n">
        <v>3</v>
      </c>
    </row>
    <row r="974" customFormat="false" ht="15" hidden="false" customHeight="false" outlineLevel="0" collapsed="false">
      <c r="O974" s="39" t="s">
        <v>922</v>
      </c>
      <c r="P974" s="40"/>
      <c r="Q974" s="40" t="n">
        <v>1</v>
      </c>
      <c r="R974" s="40"/>
      <c r="S974" s="40"/>
      <c r="T974" s="40" t="n">
        <v>2</v>
      </c>
    </row>
    <row r="975" customFormat="false" ht="15" hidden="false" customHeight="false" outlineLevel="0" collapsed="false">
      <c r="O975" s="39" t="s">
        <v>648</v>
      </c>
      <c r="P975" s="40"/>
      <c r="Q975" s="40" t="n">
        <v>0</v>
      </c>
      <c r="R975" s="40" t="n">
        <v>1</v>
      </c>
      <c r="S975" s="40"/>
      <c r="T975" s="40" t="n">
        <v>0</v>
      </c>
    </row>
    <row r="976" customFormat="false" ht="15" hidden="false" customHeight="false" outlineLevel="0" collapsed="false">
      <c r="O976" s="39" t="s">
        <v>649</v>
      </c>
      <c r="P976" s="40" t="n">
        <v>1</v>
      </c>
      <c r="Q976" s="40" t="n">
        <v>1</v>
      </c>
      <c r="R976" s="40"/>
      <c r="S976" s="40"/>
      <c r="T976" s="40" t="n">
        <v>2</v>
      </c>
    </row>
    <row r="977" customFormat="false" ht="15" hidden="false" customHeight="false" outlineLevel="0" collapsed="false">
      <c r="O977" s="39" t="s">
        <v>288</v>
      </c>
      <c r="P977" s="40" t="n">
        <v>2</v>
      </c>
      <c r="Q977" s="40" t="n">
        <v>2</v>
      </c>
      <c r="R977" s="40" t="n">
        <v>2</v>
      </c>
      <c r="S977" s="40" t="n">
        <v>1</v>
      </c>
      <c r="T977" s="40" t="n">
        <v>3</v>
      </c>
    </row>
    <row r="978" customFormat="false" ht="15" hidden="false" customHeight="false" outlineLevel="0" collapsed="false">
      <c r="O978" s="39" t="s">
        <v>923</v>
      </c>
      <c r="P978" s="40" t="n">
        <v>1</v>
      </c>
      <c r="Q978" s="40"/>
      <c r="R978" s="40"/>
      <c r="S978" s="40" t="n">
        <v>1</v>
      </c>
      <c r="T978" s="40" t="n">
        <v>1</v>
      </c>
    </row>
    <row r="979" customFormat="false" ht="15" hidden="false" customHeight="false" outlineLevel="0" collapsed="false">
      <c r="O979" s="39" t="s">
        <v>453</v>
      </c>
      <c r="P979" s="40" t="n">
        <v>2</v>
      </c>
      <c r="Q979" s="40" t="n">
        <v>2</v>
      </c>
      <c r="R979" s="40" t="n">
        <v>2</v>
      </c>
      <c r="S979" s="40" t="n">
        <v>2</v>
      </c>
      <c r="T979" s="40" t="n">
        <v>4</v>
      </c>
    </row>
    <row r="980" customFormat="false" ht="15" hidden="false" customHeight="false" outlineLevel="0" collapsed="false">
      <c r="O980" s="39" t="s">
        <v>924</v>
      </c>
      <c r="P980" s="40"/>
      <c r="Q980" s="40" t="n">
        <v>1</v>
      </c>
      <c r="R980" s="40"/>
      <c r="S980" s="40"/>
      <c r="T980" s="40"/>
    </row>
    <row r="981" customFormat="false" ht="15" hidden="false" customHeight="false" outlineLevel="0" collapsed="false">
      <c r="O981" s="39" t="s">
        <v>455</v>
      </c>
      <c r="P981" s="40"/>
      <c r="Q981" s="40" t="n">
        <v>1</v>
      </c>
      <c r="R981" s="40"/>
      <c r="S981" s="40"/>
      <c r="T981" s="40" t="n">
        <v>1</v>
      </c>
    </row>
    <row r="982" customFormat="false" ht="15" hidden="false" customHeight="false" outlineLevel="0" collapsed="false">
      <c r="O982" s="39" t="s">
        <v>456</v>
      </c>
      <c r="P982" s="40"/>
      <c r="Q982" s="40"/>
      <c r="R982" s="40"/>
      <c r="S982" s="40"/>
      <c r="T982" s="40" t="n">
        <v>1</v>
      </c>
    </row>
    <row r="983" customFormat="false" ht="15" hidden="false" customHeight="false" outlineLevel="0" collapsed="false">
      <c r="O983" s="39" t="s">
        <v>652</v>
      </c>
      <c r="P983" s="40" t="n">
        <v>2</v>
      </c>
      <c r="Q983" s="40" t="n">
        <v>1</v>
      </c>
      <c r="R983" s="40" t="n">
        <v>1</v>
      </c>
      <c r="S983" s="40"/>
      <c r="T983" s="40" t="n">
        <v>2</v>
      </c>
    </row>
    <row r="984" customFormat="false" ht="15" hidden="false" customHeight="false" outlineLevel="0" collapsed="false">
      <c r="O984" s="39" t="s">
        <v>671</v>
      </c>
      <c r="P984" s="40"/>
      <c r="Q984" s="40" t="n">
        <v>1</v>
      </c>
      <c r="R984" s="40"/>
      <c r="S984" s="40" t="n">
        <v>1</v>
      </c>
      <c r="T984" s="40" t="n">
        <v>2</v>
      </c>
    </row>
    <row r="985" customFormat="false" ht="15" hidden="false" customHeight="false" outlineLevel="0" collapsed="false">
      <c r="O985" s="39" t="s">
        <v>457</v>
      </c>
      <c r="P985" s="40" t="n">
        <v>2</v>
      </c>
      <c r="Q985" s="40"/>
      <c r="R985" s="40" t="n">
        <v>2</v>
      </c>
      <c r="S985" s="40"/>
      <c r="T985" s="40" t="n">
        <v>2</v>
      </c>
    </row>
    <row r="986" customFormat="false" ht="15" hidden="false" customHeight="false" outlineLevel="0" collapsed="false">
      <c r="O986" s="39" t="s">
        <v>653</v>
      </c>
      <c r="P986" s="40" t="n">
        <v>4</v>
      </c>
      <c r="Q986" s="40" t="n">
        <v>3</v>
      </c>
      <c r="R986" s="40" t="n">
        <v>2</v>
      </c>
      <c r="S986" s="40" t="n">
        <v>2</v>
      </c>
      <c r="T986" s="40" t="n">
        <v>2</v>
      </c>
    </row>
    <row r="987" customFormat="false" ht="15" hidden="false" customHeight="false" outlineLevel="0" collapsed="false">
      <c r="O987" s="39" t="s">
        <v>756</v>
      </c>
      <c r="P987" s="40"/>
      <c r="Q987" s="40" t="n">
        <v>1</v>
      </c>
      <c r="R987" s="40"/>
      <c r="S987" s="40"/>
      <c r="T987" s="40"/>
    </row>
    <row r="988" customFormat="false" ht="15" hidden="false" customHeight="false" outlineLevel="0" collapsed="false">
      <c r="O988" s="39" t="s">
        <v>747</v>
      </c>
      <c r="P988" s="40"/>
      <c r="Q988" s="40"/>
      <c r="R988" s="40"/>
      <c r="S988" s="40" t="n">
        <v>1</v>
      </c>
      <c r="T988" s="40" t="n">
        <v>1</v>
      </c>
    </row>
    <row r="989" customFormat="false" ht="15" hidden="false" customHeight="false" outlineLevel="0" collapsed="false">
      <c r="O989" s="39" t="s">
        <v>758</v>
      </c>
      <c r="P989" s="40"/>
      <c r="Q989" s="40"/>
      <c r="R989" s="40" t="n">
        <v>1</v>
      </c>
      <c r="S989" s="40"/>
      <c r="T989" s="40" t="n">
        <v>1</v>
      </c>
    </row>
    <row r="990" customFormat="false" ht="15" hidden="false" customHeight="false" outlineLevel="0" collapsed="false">
      <c r="O990" s="39" t="s">
        <v>925</v>
      </c>
      <c r="P990" s="40" t="n">
        <v>1</v>
      </c>
      <c r="Q990" s="40"/>
      <c r="R990" s="40"/>
      <c r="S990" s="40"/>
      <c r="T990" s="40"/>
    </row>
    <row r="991" customFormat="false" ht="15" hidden="false" customHeight="false" outlineLevel="0" collapsed="false">
      <c r="O991" s="39" t="s">
        <v>895</v>
      </c>
      <c r="P991" s="40"/>
      <c r="Q991" s="40"/>
      <c r="R991" s="40"/>
      <c r="S991" s="40" t="n">
        <v>1</v>
      </c>
      <c r="T991" s="40" t="n">
        <v>1</v>
      </c>
    </row>
    <row r="992" customFormat="false" ht="15" hidden="false" customHeight="false" outlineLevel="0" collapsed="false">
      <c r="O992" s="39" t="s">
        <v>673</v>
      </c>
      <c r="P992" s="40"/>
      <c r="Q992" s="40"/>
      <c r="R992" s="40"/>
      <c r="S992" s="40" t="n">
        <v>1</v>
      </c>
      <c r="T992" s="40"/>
    </row>
    <row r="993" customFormat="false" ht="15" hidden="false" customHeight="false" outlineLevel="0" collapsed="false">
      <c r="O993" s="39" t="s">
        <v>750</v>
      </c>
      <c r="P993" s="40"/>
      <c r="Q993" s="40"/>
      <c r="R993" s="40" t="n">
        <v>1</v>
      </c>
      <c r="S993" s="40" t="n">
        <v>1</v>
      </c>
      <c r="T993" s="40" t="n">
        <v>1</v>
      </c>
    </row>
    <row r="994" customFormat="false" ht="15" hidden="false" customHeight="false" outlineLevel="0" collapsed="false">
      <c r="O994" s="39" t="s">
        <v>759</v>
      </c>
      <c r="P994" s="40"/>
      <c r="Q994" s="40"/>
      <c r="R994" s="40" t="n">
        <v>2</v>
      </c>
      <c r="S994" s="40" t="n">
        <v>1</v>
      </c>
      <c r="T994" s="40"/>
    </row>
    <row r="995" customFormat="false" ht="15" hidden="false" customHeight="false" outlineLevel="0" collapsed="false">
      <c r="O995" s="39" t="s">
        <v>762</v>
      </c>
      <c r="P995" s="40"/>
      <c r="Q995" s="40"/>
      <c r="R995" s="40"/>
      <c r="S995" s="40"/>
      <c r="T995" s="40" t="n">
        <v>1</v>
      </c>
    </row>
    <row r="996" customFormat="false" ht="15" hidden="false" customHeight="false" outlineLevel="0" collapsed="false">
      <c r="O996" s="39" t="s">
        <v>459</v>
      </c>
      <c r="P996" s="40" t="n">
        <v>1</v>
      </c>
      <c r="Q996" s="40"/>
      <c r="R996" s="40"/>
      <c r="S996" s="40"/>
      <c r="T996" s="40"/>
    </row>
    <row r="997" customFormat="false" ht="15" hidden="false" customHeight="false" outlineLevel="0" collapsed="false">
      <c r="O997" s="39" t="s">
        <v>811</v>
      </c>
      <c r="P997" s="40" t="n">
        <v>2</v>
      </c>
      <c r="Q997" s="40"/>
      <c r="R997" s="40"/>
      <c r="S997" s="40"/>
      <c r="T997" s="40"/>
    </row>
    <row r="998" customFormat="false" ht="15" hidden="false" customHeight="false" outlineLevel="0" collapsed="false">
      <c r="O998" s="39" t="s">
        <v>675</v>
      </c>
      <c r="P998" s="40" t="n">
        <v>2</v>
      </c>
      <c r="Q998" s="40"/>
      <c r="R998" s="40" t="n">
        <v>1</v>
      </c>
      <c r="S998" s="40" t="n">
        <v>1</v>
      </c>
      <c r="T998" s="40" t="n">
        <v>3</v>
      </c>
    </row>
    <row r="999" customFormat="false" ht="15" hidden="false" customHeight="false" outlineLevel="0" collapsed="false">
      <c r="O999" s="39" t="s">
        <v>460</v>
      </c>
      <c r="P999" s="40"/>
      <c r="Q999" s="40" t="n">
        <v>1</v>
      </c>
      <c r="R999" s="40"/>
      <c r="S999" s="40"/>
      <c r="T999" s="40"/>
    </row>
    <row r="1000" customFormat="false" ht="15" hidden="false" customHeight="false" outlineLevel="0" collapsed="false">
      <c r="O1000" s="39" t="s">
        <v>655</v>
      </c>
      <c r="P1000" s="40" t="n">
        <v>1</v>
      </c>
      <c r="Q1000" s="40" t="n">
        <v>1</v>
      </c>
      <c r="R1000" s="40" t="n">
        <v>1</v>
      </c>
      <c r="S1000" s="40"/>
      <c r="T1000" s="40"/>
    </row>
    <row r="1001" customFormat="false" ht="15" hidden="false" customHeight="false" outlineLevel="0" collapsed="false">
      <c r="O1001" s="39" t="s">
        <v>765</v>
      </c>
      <c r="P1001" s="40"/>
      <c r="Q1001" s="40"/>
      <c r="R1001" s="40"/>
      <c r="S1001" s="40"/>
      <c r="T1001" s="40" t="n">
        <v>1</v>
      </c>
    </row>
    <row r="1002" customFormat="false" ht="15" hidden="false" customHeight="false" outlineLevel="0" collapsed="false">
      <c r="O1002" s="39" t="s">
        <v>461</v>
      </c>
      <c r="P1002" s="40"/>
      <c r="Q1002" s="40"/>
      <c r="R1002" s="40"/>
      <c r="S1002" s="40"/>
      <c r="T1002" s="40" t="n">
        <v>1</v>
      </c>
    </row>
    <row r="1003" customFormat="false" ht="15" hidden="false" customHeight="false" outlineLevel="0" collapsed="false">
      <c r="O1003" s="39" t="s">
        <v>657</v>
      </c>
      <c r="P1003" s="40" t="n">
        <v>1</v>
      </c>
      <c r="Q1003" s="40" t="n">
        <v>1</v>
      </c>
      <c r="R1003" s="40" t="n">
        <v>1</v>
      </c>
      <c r="S1003" s="40" t="n">
        <v>1</v>
      </c>
      <c r="T1003" s="40" t="n">
        <v>1</v>
      </c>
    </row>
    <row r="1004" customFormat="false" ht="15" hidden="false" customHeight="false" outlineLevel="0" collapsed="false">
      <c r="O1004" s="39" t="s">
        <v>766</v>
      </c>
      <c r="P1004" s="40"/>
      <c r="Q1004" s="40" t="n">
        <v>1</v>
      </c>
      <c r="R1004" s="40"/>
      <c r="S1004" s="40"/>
      <c r="T1004" s="40" t="n">
        <v>2</v>
      </c>
    </row>
    <row r="1005" customFormat="false" ht="15" hidden="false" customHeight="false" outlineLevel="0" collapsed="false">
      <c r="O1005" s="39" t="s">
        <v>926</v>
      </c>
      <c r="P1005" s="40" t="n">
        <v>1</v>
      </c>
      <c r="Q1005" s="40"/>
      <c r="R1005" s="40"/>
      <c r="S1005" s="40"/>
      <c r="T1005" s="40"/>
    </row>
    <row r="1006" customFormat="false" ht="15" hidden="false" customHeight="false" outlineLevel="0" collapsed="false">
      <c r="O1006" s="39" t="s">
        <v>871</v>
      </c>
      <c r="P1006" s="40"/>
      <c r="Q1006" s="40"/>
      <c r="R1006" s="40" t="n">
        <v>1</v>
      </c>
      <c r="S1006" s="40" t="n">
        <v>3</v>
      </c>
      <c r="T1006" s="40"/>
    </row>
    <row r="1007" customFormat="false" ht="15" hidden="false" customHeight="false" outlineLevel="0" collapsed="false">
      <c r="O1007" s="39" t="s">
        <v>767</v>
      </c>
      <c r="P1007" s="40"/>
      <c r="Q1007" s="40" t="n">
        <v>1</v>
      </c>
      <c r="R1007" s="40"/>
      <c r="S1007" s="40"/>
      <c r="T1007" s="40" t="n">
        <v>2</v>
      </c>
    </row>
    <row r="1008" customFormat="false" ht="15" hidden="false" customHeight="false" outlineLevel="0" collapsed="false">
      <c r="O1008" s="39" t="s">
        <v>659</v>
      </c>
      <c r="P1008" s="40"/>
      <c r="Q1008" s="40"/>
      <c r="R1008" s="40"/>
      <c r="S1008" s="40"/>
      <c r="T1008" s="40" t="n">
        <v>1</v>
      </c>
    </row>
    <row r="1009" customFormat="false" ht="15" hidden="false" customHeight="false" outlineLevel="0" collapsed="false">
      <c r="O1009" s="39" t="s">
        <v>462</v>
      </c>
      <c r="P1009" s="40" t="n">
        <v>1</v>
      </c>
      <c r="Q1009" s="40"/>
      <c r="R1009" s="40" t="n">
        <v>1</v>
      </c>
      <c r="S1009" s="40" t="n">
        <v>1</v>
      </c>
      <c r="T1009" s="40" t="n">
        <v>2</v>
      </c>
    </row>
    <row r="1010" customFormat="false" ht="15" hidden="false" customHeight="false" outlineLevel="0" collapsed="false">
      <c r="O1010" s="39" t="s">
        <v>660</v>
      </c>
      <c r="P1010" s="40" t="n">
        <v>1</v>
      </c>
      <c r="Q1010" s="40" t="n">
        <v>1</v>
      </c>
      <c r="R1010" s="40" t="n">
        <v>1</v>
      </c>
      <c r="S1010" s="40" t="n">
        <v>1</v>
      </c>
      <c r="T1010" s="40" t="n">
        <v>1</v>
      </c>
    </row>
    <row r="1011" customFormat="false" ht="15" hidden="false" customHeight="false" outlineLevel="0" collapsed="false">
      <c r="O1011" s="39" t="s">
        <v>728</v>
      </c>
      <c r="P1011" s="40" t="n">
        <v>1</v>
      </c>
      <c r="Q1011" s="40" t="n">
        <v>1</v>
      </c>
      <c r="R1011" s="40" t="n">
        <v>2</v>
      </c>
      <c r="S1011" s="40" t="n">
        <v>1</v>
      </c>
      <c r="T1011" s="40" t="n">
        <v>1</v>
      </c>
    </row>
    <row r="1012" customFormat="false" ht="15" hidden="false" customHeight="false" outlineLevel="0" collapsed="false">
      <c r="O1012" s="39" t="s">
        <v>751</v>
      </c>
      <c r="P1012" s="40"/>
      <c r="Q1012" s="40"/>
      <c r="R1012" s="40"/>
      <c r="S1012" s="40" t="n">
        <v>2</v>
      </c>
      <c r="T1012" s="40" t="n">
        <v>3</v>
      </c>
    </row>
    <row r="1013" customFormat="false" ht="15" hidden="false" customHeight="false" outlineLevel="0" collapsed="false">
      <c r="O1013" s="39" t="s">
        <v>661</v>
      </c>
      <c r="P1013" s="40" t="n">
        <v>1</v>
      </c>
      <c r="Q1013" s="40" t="n">
        <v>1</v>
      </c>
      <c r="R1013" s="40" t="n">
        <v>2</v>
      </c>
      <c r="S1013" s="40" t="n">
        <v>2</v>
      </c>
      <c r="T1013" s="40" t="n">
        <v>2</v>
      </c>
    </row>
    <row r="1014" customFormat="false" ht="15" hidden="false" customHeight="false" outlineLevel="0" collapsed="false">
      <c r="O1014" s="39" t="s">
        <v>677</v>
      </c>
      <c r="P1014" s="40"/>
      <c r="Q1014" s="40"/>
      <c r="R1014" s="40"/>
      <c r="S1014" s="40" t="n">
        <v>1</v>
      </c>
      <c r="T1014" s="40" t="n">
        <v>6</v>
      </c>
    </row>
    <row r="1015" customFormat="false" ht="15" hidden="false" customHeight="false" outlineLevel="0" collapsed="false">
      <c r="O1015" s="39" t="s">
        <v>927</v>
      </c>
      <c r="P1015" s="40"/>
      <c r="Q1015" s="40"/>
      <c r="R1015" s="40" t="n">
        <v>1</v>
      </c>
      <c r="S1015" s="40"/>
      <c r="T1015" s="40"/>
    </row>
    <row r="1016" customFormat="false" ht="15" hidden="false" customHeight="false" outlineLevel="0" collapsed="false">
      <c r="O1016" s="39" t="s">
        <v>769</v>
      </c>
      <c r="P1016" s="40"/>
      <c r="Q1016" s="40"/>
      <c r="R1016" s="40"/>
      <c r="S1016" s="40" t="n">
        <v>1</v>
      </c>
      <c r="T1016" s="40" t="n">
        <v>1</v>
      </c>
    </row>
    <row r="1017" customFormat="false" ht="15" hidden="false" customHeight="false" outlineLevel="0" collapsed="false">
      <c r="O1017" s="39" t="s">
        <v>770</v>
      </c>
      <c r="P1017" s="40" t="n">
        <v>1</v>
      </c>
      <c r="Q1017" s="40" t="n">
        <v>2</v>
      </c>
      <c r="R1017" s="40" t="n">
        <v>1</v>
      </c>
      <c r="S1017" s="40" t="n">
        <v>1</v>
      </c>
      <c r="T1017" s="40"/>
    </row>
    <row r="1018" customFormat="false" ht="15" hidden="false" customHeight="false" outlineLevel="0" collapsed="false">
      <c r="O1018" s="39" t="s">
        <v>928</v>
      </c>
      <c r="P1018" s="40"/>
      <c r="Q1018" s="40"/>
      <c r="R1018" s="40"/>
      <c r="S1018" s="40"/>
      <c r="T1018" s="40" t="n">
        <v>1</v>
      </c>
    </row>
    <row r="1019" customFormat="false" ht="15" hidden="false" customHeight="false" outlineLevel="0" collapsed="false">
      <c r="O1019" s="39" t="s">
        <v>289</v>
      </c>
      <c r="P1019" s="40"/>
      <c r="Q1019" s="40" t="n">
        <v>1</v>
      </c>
      <c r="R1019" s="40" t="n">
        <v>1</v>
      </c>
      <c r="S1019" s="40" t="n">
        <v>3</v>
      </c>
      <c r="T1019" s="40" t="n">
        <v>3</v>
      </c>
    </row>
    <row r="1020" customFormat="false" ht="15" hidden="false" customHeight="false" outlineLevel="0" collapsed="false">
      <c r="O1020" s="39" t="s">
        <v>929</v>
      </c>
      <c r="P1020" s="40"/>
      <c r="Q1020" s="40" t="n">
        <v>1</v>
      </c>
      <c r="R1020" s="40"/>
      <c r="S1020" s="40"/>
      <c r="T1020" s="40"/>
    </row>
    <row r="1021" customFormat="false" ht="15" hidden="false" customHeight="false" outlineLevel="0" collapsed="false">
      <c r="O1021" s="39" t="s">
        <v>466</v>
      </c>
      <c r="P1021" s="40"/>
      <c r="Q1021" s="40" t="n">
        <v>1</v>
      </c>
      <c r="R1021" s="40"/>
      <c r="S1021" s="40" t="n">
        <v>1</v>
      </c>
      <c r="T1021" s="40" t="n">
        <v>1</v>
      </c>
    </row>
    <row r="1022" customFormat="false" ht="15" hidden="false" customHeight="false" outlineLevel="0" collapsed="false">
      <c r="O1022" s="39" t="s">
        <v>930</v>
      </c>
      <c r="P1022" s="40"/>
      <c r="Q1022" s="40"/>
      <c r="R1022" s="40"/>
      <c r="S1022" s="40"/>
      <c r="T1022" s="40" t="n">
        <v>1</v>
      </c>
    </row>
    <row r="1023" customFormat="false" ht="15" hidden="false" customHeight="false" outlineLevel="0" collapsed="false">
      <c r="O1023" s="39" t="s">
        <v>897</v>
      </c>
      <c r="P1023" s="40"/>
      <c r="Q1023" s="40"/>
      <c r="R1023" s="40"/>
      <c r="S1023" s="40"/>
      <c r="T1023" s="40" t="n">
        <v>1</v>
      </c>
    </row>
    <row r="1024" customFormat="false" ht="15" hidden="false" customHeight="false" outlineLevel="0" collapsed="false">
      <c r="O1024" s="39" t="s">
        <v>931</v>
      </c>
      <c r="P1024" s="40"/>
      <c r="Q1024" s="40" t="n">
        <v>1</v>
      </c>
      <c r="R1024" s="40"/>
      <c r="S1024" s="40"/>
      <c r="T1024" s="40"/>
    </row>
    <row r="1025" customFormat="false" ht="15" hidden="false" customHeight="false" outlineLevel="0" collapsed="false">
      <c r="O1025" s="39" t="s">
        <v>771</v>
      </c>
      <c r="P1025" s="40"/>
      <c r="Q1025" s="40"/>
      <c r="R1025" s="40"/>
      <c r="S1025" s="40"/>
      <c r="T1025" s="40" t="n">
        <v>1</v>
      </c>
    </row>
    <row r="1026" customFormat="false" ht="15" hidden="false" customHeight="false" outlineLevel="0" collapsed="false">
      <c r="O1026" s="39" t="s">
        <v>753</v>
      </c>
      <c r="P1026" s="40"/>
      <c r="Q1026" s="40"/>
      <c r="R1026" s="40"/>
      <c r="S1026" s="40"/>
      <c r="T1026" s="40" t="n">
        <v>1</v>
      </c>
    </row>
    <row r="1027" customFormat="false" ht="15" hidden="false" customHeight="false" outlineLevel="0" collapsed="false">
      <c r="O1027" s="39" t="s">
        <v>754</v>
      </c>
      <c r="P1027" s="40"/>
      <c r="Q1027" s="40"/>
      <c r="R1027" s="40" t="n">
        <v>1</v>
      </c>
      <c r="S1027" s="40"/>
      <c r="T1027" s="40"/>
    </row>
    <row r="1028" customFormat="false" ht="15" hidden="false" customHeight="false" outlineLevel="0" collapsed="false">
      <c r="O1028" s="39" t="s">
        <v>932</v>
      </c>
      <c r="P1028" s="40"/>
      <c r="Q1028" s="40"/>
      <c r="R1028" s="40"/>
      <c r="S1028" s="40" t="n">
        <v>1</v>
      </c>
      <c r="T1028" s="40"/>
    </row>
    <row r="1029" customFormat="false" ht="15" hidden="false" customHeight="false" outlineLevel="0" collapsed="false">
      <c r="O1029" s="39" t="s">
        <v>468</v>
      </c>
      <c r="P1029" s="40"/>
      <c r="Q1029" s="40"/>
      <c r="R1029" s="40"/>
      <c r="S1029" s="40"/>
      <c r="T1029" s="40" t="n">
        <v>2</v>
      </c>
    </row>
    <row r="1030" customFormat="false" ht="15" hidden="false" customHeight="false" outlineLevel="0" collapsed="false">
      <c r="O1030" s="39" t="s">
        <v>663</v>
      </c>
      <c r="P1030" s="40"/>
      <c r="Q1030" s="40"/>
      <c r="R1030" s="40" t="n">
        <v>1</v>
      </c>
      <c r="S1030" s="40"/>
      <c r="T1030" s="40"/>
    </row>
    <row r="1031" customFormat="false" ht="15" hidden="false" customHeight="false" outlineLevel="0" collapsed="false">
      <c r="O1031" s="39" t="s">
        <v>470</v>
      </c>
      <c r="P1031" s="40"/>
      <c r="Q1031" s="40" t="n">
        <v>1</v>
      </c>
      <c r="R1031" s="40" t="n">
        <v>1</v>
      </c>
      <c r="S1031" s="40" t="n">
        <v>2</v>
      </c>
      <c r="T1031" s="40" t="n">
        <v>1</v>
      </c>
    </row>
    <row r="1032" customFormat="false" ht="15" hidden="false" customHeight="false" outlineLevel="0" collapsed="false">
      <c r="O1032" s="39" t="s">
        <v>471</v>
      </c>
      <c r="P1032" s="40"/>
      <c r="Q1032" s="40" t="n">
        <v>1</v>
      </c>
      <c r="R1032" s="40"/>
      <c r="S1032" s="40"/>
      <c r="T1032" s="40"/>
    </row>
    <row r="1033" customFormat="false" ht="15" hidden="false" customHeight="false" outlineLevel="0" collapsed="false">
      <c r="O1033" s="39" t="s">
        <v>686</v>
      </c>
      <c r="P1033" s="40"/>
      <c r="Q1033" s="40"/>
      <c r="R1033" s="40" t="n">
        <v>1</v>
      </c>
      <c r="S1033" s="40"/>
      <c r="T1033" s="40"/>
    </row>
    <row r="1034" customFormat="false" ht="15" hidden="false" customHeight="false" outlineLevel="0" collapsed="false">
      <c r="O1034" s="39" t="s">
        <v>688</v>
      </c>
      <c r="P1034" s="40"/>
      <c r="Q1034" s="40"/>
      <c r="R1034" s="40"/>
      <c r="S1034" s="40" t="n">
        <v>1</v>
      </c>
      <c r="T1034" s="40" t="n">
        <v>1</v>
      </c>
    </row>
    <row r="1035" customFormat="false" ht="15" hidden="false" customHeight="false" outlineLevel="0" collapsed="false">
      <c r="O1035" s="39" t="s">
        <v>473</v>
      </c>
      <c r="P1035" s="40"/>
      <c r="Q1035" s="40"/>
      <c r="R1035" s="40"/>
      <c r="S1035" s="40" t="n">
        <v>1</v>
      </c>
      <c r="T1035" s="40" t="n">
        <v>1</v>
      </c>
    </row>
    <row r="1036" customFormat="false" ht="15" hidden="false" customHeight="false" outlineLevel="0" collapsed="false">
      <c r="O1036" s="39" t="s">
        <v>834</v>
      </c>
      <c r="P1036" s="40"/>
      <c r="Q1036" s="40"/>
      <c r="R1036" s="40"/>
      <c r="S1036" s="40"/>
      <c r="T1036" s="40" t="n">
        <v>2</v>
      </c>
    </row>
    <row r="1037" customFormat="false" ht="15" hidden="false" customHeight="false" outlineLevel="0" collapsed="false">
      <c r="O1037" s="39" t="s">
        <v>664</v>
      </c>
      <c r="P1037" s="40" t="n">
        <v>3</v>
      </c>
      <c r="Q1037" s="40" t="n">
        <v>2</v>
      </c>
      <c r="R1037" s="40" t="n">
        <v>2</v>
      </c>
      <c r="S1037" s="40" t="n">
        <v>2</v>
      </c>
      <c r="T1037" s="40" t="n">
        <v>2</v>
      </c>
    </row>
    <row r="1038" customFormat="false" ht="15" hidden="false" customHeight="false" outlineLevel="0" collapsed="false">
      <c r="O1038" s="39" t="s">
        <v>666</v>
      </c>
      <c r="P1038" s="40"/>
      <c r="Q1038" s="40"/>
      <c r="R1038" s="40"/>
      <c r="S1038" s="40" t="n">
        <v>1</v>
      </c>
      <c r="T1038" s="40" t="n">
        <v>1</v>
      </c>
    </row>
    <row r="1039" customFormat="false" ht="15" hidden="false" customHeight="false" outlineLevel="0" collapsed="false">
      <c r="O1039" s="39" t="s">
        <v>835</v>
      </c>
      <c r="P1039" s="40"/>
      <c r="Q1039" s="40" t="n">
        <v>2</v>
      </c>
      <c r="R1039" s="40" t="n">
        <v>1</v>
      </c>
      <c r="S1039" s="40" t="n">
        <v>1</v>
      </c>
      <c r="T1039" s="40" t="n">
        <v>1</v>
      </c>
    </row>
    <row r="1040" customFormat="false" ht="15" hidden="false" customHeight="false" outlineLevel="0" collapsed="false">
      <c r="O1040" s="39" t="s">
        <v>778</v>
      </c>
      <c r="P1040" s="40"/>
      <c r="Q1040" s="40"/>
      <c r="R1040" s="40"/>
      <c r="S1040" s="40" t="n">
        <v>0</v>
      </c>
      <c r="T1040" s="40" t="n">
        <v>1</v>
      </c>
    </row>
    <row r="1041" customFormat="false" ht="15" hidden="false" customHeight="false" outlineLevel="0" collapsed="false">
      <c r="O1041" s="39" t="s">
        <v>933</v>
      </c>
      <c r="P1041" s="40"/>
      <c r="Q1041" s="40" t="n">
        <v>1</v>
      </c>
      <c r="R1041" s="40" t="n">
        <v>1</v>
      </c>
      <c r="S1041" s="40"/>
      <c r="T1041" s="40"/>
    </row>
    <row r="1042" customFormat="false" ht="15" hidden="false" customHeight="false" outlineLevel="0" collapsed="false">
      <c r="O1042" s="39" t="s">
        <v>934</v>
      </c>
      <c r="P1042" s="40"/>
      <c r="Q1042" s="40"/>
      <c r="R1042" s="40" t="n">
        <v>1</v>
      </c>
      <c r="S1042" s="40" t="n">
        <v>1</v>
      </c>
      <c r="T1042" s="40" t="n">
        <v>1</v>
      </c>
    </row>
    <row r="1043" customFormat="false" ht="15" hidden="false" customHeight="false" outlineLevel="0" collapsed="false">
      <c r="O1043" s="39" t="s">
        <v>935</v>
      </c>
      <c r="P1043" s="40"/>
      <c r="Q1043" s="40" t="n">
        <v>1</v>
      </c>
      <c r="R1043" s="40"/>
      <c r="S1043" s="40"/>
      <c r="T1043" s="40"/>
    </row>
    <row r="1044" customFormat="false" ht="15" hidden="false" customHeight="false" outlineLevel="0" collapsed="false">
      <c r="O1044" s="39" t="s">
        <v>936</v>
      </c>
      <c r="P1044" s="40"/>
      <c r="Q1044" s="40"/>
      <c r="R1044" s="40"/>
      <c r="S1044" s="40"/>
      <c r="T1044" s="40" t="n">
        <v>1</v>
      </c>
    </row>
    <row r="1045" customFormat="false" ht="15" hidden="false" customHeight="false" outlineLevel="0" collapsed="false">
      <c r="O1045" s="39" t="s">
        <v>874</v>
      </c>
      <c r="P1045" s="40"/>
      <c r="Q1045" s="40" t="n">
        <v>1</v>
      </c>
      <c r="R1045" s="40"/>
      <c r="S1045" s="40"/>
      <c r="T1045" s="40" t="n">
        <v>1</v>
      </c>
    </row>
    <row r="1046" customFormat="false" ht="15" hidden="false" customHeight="false" outlineLevel="0" collapsed="false">
      <c r="O1046" s="39" t="s">
        <v>670</v>
      </c>
      <c r="P1046" s="40" t="n">
        <v>4</v>
      </c>
      <c r="Q1046" s="40" t="n">
        <v>3</v>
      </c>
      <c r="R1046" s="40" t="n">
        <v>2</v>
      </c>
      <c r="S1046" s="40" t="n">
        <v>2</v>
      </c>
      <c r="T1046" s="40" t="n">
        <v>3</v>
      </c>
    </row>
    <row r="1047" customFormat="false" ht="15" hidden="false" customHeight="false" outlineLevel="0" collapsed="false">
      <c r="O1047" s="39" t="s">
        <v>476</v>
      </c>
      <c r="P1047" s="40" t="n">
        <v>2</v>
      </c>
      <c r="Q1047" s="40" t="n">
        <v>1</v>
      </c>
      <c r="R1047" s="40" t="n">
        <v>1</v>
      </c>
      <c r="S1047" s="40" t="n">
        <v>1</v>
      </c>
      <c r="T1047" s="40" t="n">
        <v>2</v>
      </c>
    </row>
    <row r="1048" customFormat="false" ht="15" hidden="false" customHeight="false" outlineLevel="0" collapsed="false">
      <c r="O1048" s="39" t="s">
        <v>477</v>
      </c>
      <c r="P1048" s="40"/>
      <c r="Q1048" s="40"/>
      <c r="R1048" s="40"/>
      <c r="S1048" s="40" t="n">
        <v>1</v>
      </c>
      <c r="T1048" s="40"/>
    </row>
    <row r="1049" customFormat="false" ht="15" hidden="false" customHeight="false" outlineLevel="0" collapsed="false">
      <c r="O1049" s="39" t="s">
        <v>781</v>
      </c>
      <c r="P1049" s="40"/>
      <c r="Q1049" s="40"/>
      <c r="R1049" s="40" t="n">
        <v>1</v>
      </c>
      <c r="S1049" s="40"/>
      <c r="T1049" s="40"/>
    </row>
    <row r="1050" customFormat="false" ht="15" hidden="false" customHeight="false" outlineLevel="0" collapsed="false">
      <c r="O1050" s="39" t="s">
        <v>782</v>
      </c>
      <c r="P1050" s="40"/>
      <c r="Q1050" s="40" t="n">
        <v>1</v>
      </c>
      <c r="R1050" s="40" t="n">
        <v>1</v>
      </c>
      <c r="S1050" s="40" t="n">
        <v>1</v>
      </c>
      <c r="T1050" s="40" t="n">
        <v>1</v>
      </c>
    </row>
    <row r="1051" customFormat="false" ht="15" hidden="false" customHeight="false" outlineLevel="0" collapsed="false">
      <c r="O1051" s="39" t="s">
        <v>672</v>
      </c>
      <c r="P1051" s="40" t="n">
        <v>3</v>
      </c>
      <c r="Q1051" s="40" t="n">
        <v>1</v>
      </c>
      <c r="R1051" s="40"/>
      <c r="S1051" s="40" t="n">
        <v>1</v>
      </c>
      <c r="T1051" s="40" t="n">
        <v>2</v>
      </c>
    </row>
    <row r="1052" customFormat="false" ht="15" hidden="false" customHeight="false" outlineLevel="0" collapsed="false">
      <c r="O1052" s="39" t="s">
        <v>478</v>
      </c>
      <c r="P1052" s="40" t="n">
        <v>1</v>
      </c>
      <c r="Q1052" s="40" t="n">
        <v>2</v>
      </c>
      <c r="R1052" s="40" t="n">
        <v>1</v>
      </c>
      <c r="S1052" s="40" t="n">
        <v>2</v>
      </c>
      <c r="T1052" s="40" t="n">
        <v>4</v>
      </c>
    </row>
    <row r="1053" customFormat="false" ht="15" hidden="false" customHeight="false" outlineLevel="0" collapsed="false">
      <c r="O1053" s="39" t="s">
        <v>783</v>
      </c>
      <c r="P1053" s="40"/>
      <c r="Q1053" s="40" t="n">
        <v>1</v>
      </c>
      <c r="R1053" s="40"/>
      <c r="S1053" s="40" t="n">
        <v>1</v>
      </c>
      <c r="T1053" s="40" t="n">
        <v>3</v>
      </c>
    </row>
    <row r="1054" customFormat="false" ht="15" hidden="false" customHeight="false" outlineLevel="0" collapsed="false">
      <c r="O1054" s="39" t="s">
        <v>837</v>
      </c>
      <c r="P1054" s="40"/>
      <c r="Q1054" s="40"/>
      <c r="R1054" s="40"/>
      <c r="S1054" s="40" t="n">
        <v>1</v>
      </c>
      <c r="T1054" s="40"/>
    </row>
    <row r="1055" customFormat="false" ht="15" hidden="false" customHeight="false" outlineLevel="0" collapsed="false">
      <c r="O1055" s="39" t="s">
        <v>937</v>
      </c>
      <c r="P1055" s="40"/>
      <c r="Q1055" s="40"/>
      <c r="R1055" s="40" t="n">
        <v>1</v>
      </c>
      <c r="S1055" s="40"/>
      <c r="T1055" s="40" t="n">
        <v>1</v>
      </c>
    </row>
    <row r="1056" customFormat="false" ht="15" hidden="false" customHeight="false" outlineLevel="0" collapsed="false">
      <c r="O1056" s="39" t="s">
        <v>480</v>
      </c>
      <c r="P1056" s="40" t="n">
        <v>1</v>
      </c>
      <c r="Q1056" s="40"/>
      <c r="R1056" s="40"/>
      <c r="S1056" s="40"/>
      <c r="T1056" s="40"/>
    </row>
    <row r="1057" customFormat="false" ht="15" hidden="false" customHeight="false" outlineLevel="0" collapsed="false">
      <c r="O1057" s="39" t="s">
        <v>674</v>
      </c>
      <c r="P1057" s="40" t="n">
        <v>1</v>
      </c>
      <c r="Q1057" s="40" t="n">
        <v>1</v>
      </c>
      <c r="R1057" s="40" t="n">
        <v>1</v>
      </c>
      <c r="S1057" s="40" t="n">
        <v>1</v>
      </c>
      <c r="T1057" s="40" t="n">
        <v>1</v>
      </c>
    </row>
    <row r="1058" customFormat="false" ht="15" hidden="false" customHeight="false" outlineLevel="0" collapsed="false">
      <c r="O1058" s="39" t="s">
        <v>730</v>
      </c>
      <c r="P1058" s="40" t="n">
        <v>1</v>
      </c>
      <c r="Q1058" s="40" t="n">
        <v>2</v>
      </c>
      <c r="R1058" s="40" t="n">
        <v>3</v>
      </c>
      <c r="S1058" s="40" t="n">
        <v>3</v>
      </c>
      <c r="T1058" s="40" t="n">
        <v>4</v>
      </c>
    </row>
    <row r="1059" customFormat="false" ht="15" hidden="false" customHeight="false" outlineLevel="0" collapsed="false">
      <c r="O1059" s="39" t="s">
        <v>481</v>
      </c>
      <c r="P1059" s="40" t="n">
        <v>1</v>
      </c>
      <c r="Q1059" s="40" t="n">
        <v>1</v>
      </c>
      <c r="R1059" s="40"/>
      <c r="S1059" s="40"/>
      <c r="T1059" s="40" t="n">
        <v>1</v>
      </c>
    </row>
    <row r="1060" customFormat="false" ht="15" hidden="false" customHeight="false" outlineLevel="0" collapsed="false">
      <c r="O1060" s="39" t="s">
        <v>938</v>
      </c>
      <c r="P1060" s="40" t="n">
        <v>1</v>
      </c>
      <c r="Q1060" s="40" t="n">
        <v>1</v>
      </c>
      <c r="R1060" s="40"/>
      <c r="S1060" s="40"/>
      <c r="T1060" s="40"/>
    </row>
    <row r="1061" customFormat="false" ht="15" hidden="false" customHeight="false" outlineLevel="0" collapsed="false">
      <c r="O1061" s="39" t="s">
        <v>482</v>
      </c>
      <c r="P1061" s="40"/>
      <c r="Q1061" s="40" t="n">
        <v>1</v>
      </c>
      <c r="R1061" s="40" t="n">
        <v>4</v>
      </c>
      <c r="S1061" s="40" t="n">
        <v>4</v>
      </c>
      <c r="T1061" s="40"/>
    </row>
    <row r="1062" customFormat="false" ht="15" hidden="false" customHeight="false" outlineLevel="0" collapsed="false">
      <c r="O1062" s="39" t="s">
        <v>939</v>
      </c>
      <c r="P1062" s="40"/>
      <c r="Q1062" s="40"/>
      <c r="R1062" s="40"/>
      <c r="S1062" s="40"/>
      <c r="T1062" s="40" t="n">
        <v>2</v>
      </c>
    </row>
    <row r="1063" customFormat="false" ht="15" hidden="false" customHeight="false" outlineLevel="0" collapsed="false">
      <c r="O1063" s="39" t="s">
        <v>862</v>
      </c>
      <c r="P1063" s="40"/>
      <c r="Q1063" s="40" t="n">
        <v>1</v>
      </c>
      <c r="R1063" s="40"/>
      <c r="S1063" s="40"/>
      <c r="T1063" s="40"/>
    </row>
    <row r="1064" customFormat="false" ht="15" hidden="false" customHeight="false" outlineLevel="0" collapsed="false">
      <c r="O1064" s="39" t="s">
        <v>483</v>
      </c>
      <c r="P1064" s="40"/>
      <c r="Q1064" s="40" t="n">
        <v>1</v>
      </c>
      <c r="R1064" s="40"/>
      <c r="S1064" s="40"/>
      <c r="T1064" s="40"/>
    </row>
    <row r="1065" customFormat="false" ht="15" hidden="false" customHeight="false" outlineLevel="0" collapsed="false">
      <c r="O1065" s="39" t="s">
        <v>940</v>
      </c>
      <c r="P1065" s="40" t="n">
        <v>1</v>
      </c>
      <c r="Q1065" s="40" t="n">
        <v>2</v>
      </c>
      <c r="R1065" s="40"/>
      <c r="S1065" s="40" t="n">
        <v>2</v>
      </c>
      <c r="T1065" s="40"/>
    </row>
    <row r="1066" customFormat="false" ht="15" hidden="false" customHeight="false" outlineLevel="0" collapsed="false">
      <c r="O1066" s="39" t="s">
        <v>484</v>
      </c>
      <c r="P1066" s="40"/>
      <c r="Q1066" s="40"/>
      <c r="R1066" s="40"/>
      <c r="S1066" s="40" t="n">
        <v>1</v>
      </c>
      <c r="T1066" s="40"/>
    </row>
    <row r="1067" customFormat="false" ht="15" hidden="false" customHeight="false" outlineLevel="0" collapsed="false">
      <c r="O1067" s="39" t="s">
        <v>486</v>
      </c>
      <c r="P1067" s="40" t="n">
        <v>1</v>
      </c>
      <c r="Q1067" s="40" t="n">
        <v>1</v>
      </c>
      <c r="R1067" s="40" t="n">
        <v>1</v>
      </c>
      <c r="S1067" s="40" t="n">
        <v>3</v>
      </c>
      <c r="T1067" s="40" t="n">
        <v>2</v>
      </c>
    </row>
    <row r="1068" customFormat="false" ht="15" hidden="false" customHeight="false" outlineLevel="0" collapsed="false">
      <c r="O1068" s="39" t="s">
        <v>487</v>
      </c>
      <c r="P1068" s="40"/>
      <c r="Q1068" s="40" t="n">
        <v>1</v>
      </c>
      <c r="R1068" s="40" t="n">
        <v>1</v>
      </c>
      <c r="S1068" s="40" t="n">
        <v>1</v>
      </c>
      <c r="T1068" s="40" t="n">
        <v>1</v>
      </c>
    </row>
    <row r="1069" customFormat="false" ht="15" hidden="false" customHeight="false" outlineLevel="0" collapsed="false">
      <c r="O1069" s="39" t="s">
        <v>786</v>
      </c>
      <c r="P1069" s="40"/>
      <c r="Q1069" s="40"/>
      <c r="R1069" s="40"/>
      <c r="S1069" s="40" t="n">
        <v>1</v>
      </c>
      <c r="T1069" s="40"/>
    </row>
    <row r="1070" customFormat="false" ht="15" hidden="false" customHeight="false" outlineLevel="0" collapsed="false">
      <c r="O1070" s="39" t="s">
        <v>941</v>
      </c>
      <c r="P1070" s="40"/>
      <c r="Q1070" s="40"/>
      <c r="R1070" s="40"/>
      <c r="S1070" s="40" t="n">
        <v>1</v>
      </c>
      <c r="T1070" s="40"/>
    </row>
    <row r="1071" customFormat="false" ht="15" hidden="false" customHeight="false" outlineLevel="0" collapsed="false">
      <c r="O1071" s="39" t="s">
        <v>942</v>
      </c>
      <c r="P1071" s="40"/>
      <c r="Q1071" s="40" t="n">
        <v>1</v>
      </c>
      <c r="R1071" s="40" t="n">
        <v>2</v>
      </c>
      <c r="S1071" s="40" t="n">
        <v>1</v>
      </c>
      <c r="T1071" s="40" t="n">
        <v>1</v>
      </c>
    </row>
    <row r="1072" customFormat="false" ht="15" hidden="false" customHeight="false" outlineLevel="0" collapsed="false">
      <c r="O1072" s="39" t="s">
        <v>877</v>
      </c>
      <c r="P1072" s="40"/>
      <c r="Q1072" s="40"/>
      <c r="R1072" s="40"/>
      <c r="S1072" s="40"/>
      <c r="T1072" s="40" t="n">
        <v>1</v>
      </c>
    </row>
    <row r="1073" customFormat="false" ht="15" hidden="false" customHeight="false" outlineLevel="0" collapsed="false">
      <c r="O1073" s="39" t="s">
        <v>489</v>
      </c>
      <c r="P1073" s="40" t="n">
        <v>1</v>
      </c>
      <c r="Q1073" s="40" t="n">
        <v>1</v>
      </c>
      <c r="R1073" s="40" t="n">
        <v>1</v>
      </c>
      <c r="S1073" s="40" t="n">
        <v>2</v>
      </c>
      <c r="T1073" s="40" t="n">
        <v>1</v>
      </c>
    </row>
    <row r="1074" customFormat="false" ht="15" hidden="false" customHeight="false" outlineLevel="0" collapsed="false">
      <c r="O1074" s="39" t="s">
        <v>788</v>
      </c>
      <c r="P1074" s="40"/>
      <c r="Q1074" s="40"/>
      <c r="R1074" s="40"/>
      <c r="S1074" s="40"/>
      <c r="T1074" s="40" t="n">
        <v>1</v>
      </c>
    </row>
    <row r="1075" customFormat="false" ht="15" hidden="false" customHeight="false" outlineLevel="0" collapsed="false">
      <c r="O1075" s="39" t="s">
        <v>878</v>
      </c>
      <c r="P1075" s="40"/>
      <c r="Q1075" s="40" t="n">
        <v>1</v>
      </c>
      <c r="R1075" s="40" t="n">
        <v>1</v>
      </c>
      <c r="S1075" s="40"/>
      <c r="T1075" s="40"/>
    </row>
    <row r="1076" customFormat="false" ht="15" hidden="false" customHeight="false" outlineLevel="0" collapsed="false">
      <c r="O1076" s="39" t="s">
        <v>678</v>
      </c>
      <c r="P1076" s="40"/>
      <c r="Q1076" s="40" t="n">
        <v>1</v>
      </c>
      <c r="R1076" s="40"/>
      <c r="S1076" s="40"/>
      <c r="T1076" s="40"/>
    </row>
    <row r="1077" customFormat="false" ht="15" hidden="false" customHeight="false" outlineLevel="0" collapsed="false">
      <c r="O1077" s="39" t="s">
        <v>943</v>
      </c>
      <c r="P1077" s="40"/>
      <c r="Q1077" s="40"/>
      <c r="R1077" s="40" t="n">
        <v>1</v>
      </c>
      <c r="S1077" s="40"/>
      <c r="T1077" s="40"/>
    </row>
    <row r="1078" customFormat="false" ht="15" hidden="false" customHeight="false" outlineLevel="0" collapsed="false">
      <c r="O1078" s="39" t="s">
        <v>680</v>
      </c>
      <c r="P1078" s="40" t="n">
        <v>2</v>
      </c>
      <c r="Q1078" s="40" t="n">
        <v>2</v>
      </c>
      <c r="R1078" s="40" t="n">
        <v>2</v>
      </c>
      <c r="S1078" s="40" t="n">
        <v>2</v>
      </c>
      <c r="T1078" s="40" t="n">
        <v>2</v>
      </c>
    </row>
    <row r="1079" customFormat="false" ht="15" hidden="false" customHeight="false" outlineLevel="0" collapsed="false">
      <c r="O1079" s="39" t="s">
        <v>944</v>
      </c>
      <c r="P1079" s="40" t="n">
        <v>2</v>
      </c>
      <c r="Q1079" s="40"/>
      <c r="R1079" s="40"/>
      <c r="S1079" s="40"/>
      <c r="T1079" s="40"/>
    </row>
    <row r="1080" customFormat="false" ht="15" hidden="false" customHeight="false" outlineLevel="0" collapsed="false">
      <c r="O1080" s="39" t="s">
        <v>945</v>
      </c>
      <c r="P1080" s="40"/>
      <c r="Q1080" s="40" t="n">
        <v>2</v>
      </c>
      <c r="R1080" s="40" t="n">
        <v>2</v>
      </c>
      <c r="S1080" s="40" t="n">
        <v>2</v>
      </c>
      <c r="T1080" s="40" t="n">
        <v>3</v>
      </c>
    </row>
    <row r="1081" customFormat="false" ht="15" hidden="false" customHeight="false" outlineLevel="0" collapsed="false">
      <c r="O1081" s="39" t="s">
        <v>491</v>
      </c>
      <c r="P1081" s="40"/>
      <c r="Q1081" s="40"/>
      <c r="R1081" s="40" t="n">
        <v>1</v>
      </c>
      <c r="S1081" s="40" t="n">
        <v>1</v>
      </c>
      <c r="T1081" s="40" t="n">
        <v>1</v>
      </c>
    </row>
    <row r="1082" customFormat="false" ht="15" hidden="false" customHeight="false" outlineLevel="0" collapsed="false">
      <c r="O1082" s="39" t="s">
        <v>682</v>
      </c>
      <c r="P1082" s="40" t="n">
        <v>3</v>
      </c>
      <c r="Q1082" s="40" t="n">
        <v>2</v>
      </c>
      <c r="R1082" s="40" t="n">
        <v>2</v>
      </c>
      <c r="S1082" s="40"/>
      <c r="T1082" s="40"/>
    </row>
    <row r="1083" customFormat="false" ht="15" hidden="false" customHeight="false" outlineLevel="0" collapsed="false">
      <c r="O1083" s="39" t="s">
        <v>899</v>
      </c>
      <c r="P1083" s="40"/>
      <c r="Q1083" s="40"/>
      <c r="R1083" s="40"/>
      <c r="S1083" s="40" t="n">
        <v>1</v>
      </c>
      <c r="T1083" s="40" t="n">
        <v>1</v>
      </c>
    </row>
    <row r="1084" customFormat="false" ht="15" hidden="false" customHeight="false" outlineLevel="0" collapsed="false">
      <c r="O1084" s="39" t="s">
        <v>946</v>
      </c>
      <c r="P1084" s="40"/>
      <c r="Q1084" s="40"/>
      <c r="R1084" s="40"/>
      <c r="S1084" s="40"/>
      <c r="T1084" s="40" t="n">
        <v>2</v>
      </c>
    </row>
    <row r="1085" customFormat="false" ht="15" hidden="false" customHeight="false" outlineLevel="0" collapsed="false">
      <c r="O1085" s="39" t="s">
        <v>947</v>
      </c>
      <c r="P1085" s="40" t="n">
        <v>1</v>
      </c>
      <c r="Q1085" s="40"/>
      <c r="R1085" s="40"/>
      <c r="S1085" s="40" t="n">
        <v>1</v>
      </c>
      <c r="T1085" s="40" t="n">
        <v>1</v>
      </c>
    </row>
    <row r="1086" customFormat="false" ht="15" hidden="false" customHeight="false" outlineLevel="0" collapsed="false">
      <c r="O1086" s="39" t="s">
        <v>493</v>
      </c>
      <c r="P1086" s="40"/>
      <c r="Q1086" s="40"/>
      <c r="R1086" s="40"/>
      <c r="S1086" s="40"/>
      <c r="T1086" s="40" t="n">
        <v>2</v>
      </c>
    </row>
    <row r="1087" customFormat="false" ht="15" hidden="false" customHeight="false" outlineLevel="0" collapsed="false">
      <c r="O1087" s="39" t="s">
        <v>948</v>
      </c>
      <c r="P1087" s="40"/>
      <c r="Q1087" s="40" t="n">
        <v>1</v>
      </c>
      <c r="R1087" s="40"/>
      <c r="S1087" s="40" t="n">
        <v>1</v>
      </c>
      <c r="T1087" s="40" t="n">
        <v>1</v>
      </c>
    </row>
    <row r="1088" customFormat="false" ht="15" hidden="false" customHeight="false" outlineLevel="0" collapsed="false">
      <c r="O1088" s="39" t="s">
        <v>949</v>
      </c>
      <c r="P1088" s="40" t="n">
        <v>1</v>
      </c>
      <c r="Q1088" s="40" t="n">
        <v>1</v>
      </c>
      <c r="R1088" s="40" t="n">
        <v>1</v>
      </c>
      <c r="S1088" s="40"/>
      <c r="T1088" s="40"/>
    </row>
    <row r="1089" customFormat="false" ht="15" hidden="false" customHeight="false" outlineLevel="0" collapsed="false">
      <c r="O1089" s="39" t="s">
        <v>683</v>
      </c>
      <c r="P1089" s="40"/>
      <c r="Q1089" s="40"/>
      <c r="R1089" s="40"/>
      <c r="S1089" s="40" t="n">
        <v>1</v>
      </c>
      <c r="T1089" s="40" t="n">
        <v>1</v>
      </c>
    </row>
    <row r="1090" customFormat="false" ht="15" hidden="false" customHeight="false" outlineLevel="0" collapsed="false">
      <c r="O1090" s="39" t="s">
        <v>950</v>
      </c>
      <c r="P1090" s="40"/>
      <c r="Q1090" s="40"/>
      <c r="R1090" s="40"/>
      <c r="S1090" s="40" t="n">
        <v>1</v>
      </c>
      <c r="T1090" s="40" t="n">
        <v>1</v>
      </c>
    </row>
    <row r="1091" customFormat="false" ht="15" hidden="false" customHeight="false" outlineLevel="0" collapsed="false">
      <c r="O1091" s="39" t="s">
        <v>496</v>
      </c>
      <c r="P1091" s="40" t="n">
        <v>1</v>
      </c>
      <c r="Q1091" s="40" t="n">
        <v>1</v>
      </c>
      <c r="R1091" s="40"/>
      <c r="S1091" s="40"/>
      <c r="T1091" s="40" t="n">
        <v>1</v>
      </c>
    </row>
    <row r="1092" customFormat="false" ht="15" hidden="false" customHeight="false" outlineLevel="0" collapsed="false">
      <c r="O1092" s="39" t="s">
        <v>687</v>
      </c>
      <c r="P1092" s="40" t="n">
        <v>4</v>
      </c>
      <c r="Q1092" s="40" t="n">
        <v>5</v>
      </c>
      <c r="R1092" s="40" t="n">
        <v>7</v>
      </c>
      <c r="S1092" s="40" t="n">
        <v>8</v>
      </c>
      <c r="T1092" s="40" t="n">
        <v>7</v>
      </c>
    </row>
    <row r="1093" customFormat="false" ht="15" hidden="false" customHeight="false" outlineLevel="0" collapsed="false">
      <c r="O1093" s="39" t="s">
        <v>794</v>
      </c>
      <c r="P1093" s="40"/>
      <c r="Q1093" s="40"/>
      <c r="R1093" s="40"/>
      <c r="S1093" s="40"/>
      <c r="T1093" s="40" t="n">
        <v>4</v>
      </c>
    </row>
    <row r="1094" customFormat="false" ht="15" hidden="false" customHeight="false" outlineLevel="0" collapsed="false">
      <c r="O1094" s="39" t="s">
        <v>795</v>
      </c>
      <c r="P1094" s="40"/>
      <c r="Q1094" s="40"/>
      <c r="R1094" s="40" t="n">
        <v>1</v>
      </c>
      <c r="S1094" s="40" t="n">
        <v>3</v>
      </c>
      <c r="T1094" s="40"/>
    </row>
    <row r="1095" customFormat="false" ht="15" hidden="false" customHeight="false" outlineLevel="0" collapsed="false">
      <c r="O1095" s="39" t="s">
        <v>689</v>
      </c>
      <c r="P1095" s="40" t="n">
        <v>1</v>
      </c>
      <c r="Q1095" s="40" t="n">
        <v>1</v>
      </c>
      <c r="R1095" s="40"/>
      <c r="S1095" s="40"/>
      <c r="T1095" s="40"/>
    </row>
    <row r="1096" customFormat="false" ht="15" hidden="false" customHeight="false" outlineLevel="0" collapsed="false">
      <c r="O1096" s="39" t="s">
        <v>499</v>
      </c>
      <c r="P1096" s="40"/>
      <c r="Q1096" s="40"/>
      <c r="R1096" s="40"/>
      <c r="S1096" s="40" t="n">
        <v>9</v>
      </c>
      <c r="T1096" s="40" t="n">
        <v>7</v>
      </c>
    </row>
    <row r="1097" customFormat="false" ht="15" hidden="false" customHeight="false" outlineLevel="0" collapsed="false">
      <c r="O1097" s="39" t="s">
        <v>500</v>
      </c>
      <c r="P1097" s="40" t="n">
        <v>1</v>
      </c>
      <c r="Q1097" s="40"/>
      <c r="R1097" s="40"/>
      <c r="S1097" s="40" t="n">
        <v>2</v>
      </c>
      <c r="T1097" s="40" t="n">
        <v>1</v>
      </c>
    </row>
    <row r="1098" customFormat="false" ht="15" hidden="false" customHeight="false" outlineLevel="0" collapsed="false">
      <c r="O1098" s="39" t="s">
        <v>691</v>
      </c>
      <c r="P1098" s="40" t="n">
        <v>1</v>
      </c>
      <c r="Q1098" s="40" t="n">
        <v>1</v>
      </c>
      <c r="R1098" s="40" t="n">
        <v>1</v>
      </c>
      <c r="S1098" s="40" t="n">
        <v>2</v>
      </c>
      <c r="T1098" s="40" t="n">
        <v>2</v>
      </c>
    </row>
    <row r="1099" customFormat="false" ht="15" hidden="false" customHeight="false" outlineLevel="0" collapsed="false">
      <c r="O1099" s="39" t="s">
        <v>796</v>
      </c>
      <c r="P1099" s="40"/>
      <c r="Q1099" s="40"/>
      <c r="R1099" s="40"/>
      <c r="S1099" s="40"/>
      <c r="T1099" s="40" t="n">
        <v>1</v>
      </c>
    </row>
    <row r="1100" customFormat="false" ht="15" hidden="false" customHeight="false" outlineLevel="0" collapsed="false">
      <c r="O1100" s="39" t="s">
        <v>501</v>
      </c>
      <c r="P1100" s="40" t="n">
        <v>1</v>
      </c>
      <c r="Q1100" s="40" t="n">
        <v>2</v>
      </c>
      <c r="R1100" s="40"/>
      <c r="S1100" s="40"/>
      <c r="T1100" s="40" t="n">
        <v>2</v>
      </c>
    </row>
    <row r="1101" customFormat="false" ht="15" hidden="false" customHeight="false" outlineLevel="0" collapsed="false">
      <c r="O1101" s="39" t="s">
        <v>502</v>
      </c>
      <c r="P1101" s="40" t="n">
        <v>4</v>
      </c>
      <c r="Q1101" s="40" t="n">
        <v>4</v>
      </c>
      <c r="R1101" s="40" t="n">
        <v>8</v>
      </c>
      <c r="S1101" s="40"/>
      <c r="T1101" s="40"/>
    </row>
    <row r="1102" customFormat="false" ht="15" hidden="false" customHeight="false" outlineLevel="0" collapsed="false">
      <c r="O1102" s="39" t="s">
        <v>503</v>
      </c>
      <c r="P1102" s="40"/>
      <c r="Q1102" s="40"/>
      <c r="R1102" s="40" t="n">
        <v>1</v>
      </c>
      <c r="S1102" s="40" t="n">
        <v>1</v>
      </c>
      <c r="T1102" s="40" t="n">
        <v>2</v>
      </c>
    </row>
    <row r="1103" customFormat="false" ht="15" hidden="false" customHeight="false" outlineLevel="0" collapsed="false">
      <c r="O1103" s="39" t="s">
        <v>291</v>
      </c>
      <c r="P1103" s="40" t="n">
        <v>1</v>
      </c>
      <c r="Q1103" s="40" t="n">
        <v>1</v>
      </c>
      <c r="R1103" s="40" t="n">
        <v>3</v>
      </c>
      <c r="S1103" s="40" t="n">
        <v>1</v>
      </c>
      <c r="T1103" s="40" t="n">
        <v>1</v>
      </c>
    </row>
    <row r="1104" customFormat="false" ht="15" hidden="false" customHeight="false" outlineLevel="0" collapsed="false">
      <c r="O1104" s="39" t="s">
        <v>951</v>
      </c>
      <c r="P1104" s="40"/>
      <c r="Q1104" s="40"/>
      <c r="R1104" s="40"/>
      <c r="S1104" s="40"/>
      <c r="T1104" s="40" t="n">
        <v>1</v>
      </c>
    </row>
    <row r="1105" customFormat="false" ht="15" hidden="false" customHeight="false" outlineLevel="0" collapsed="false">
      <c r="O1105" s="39" t="s">
        <v>700</v>
      </c>
      <c r="P1105" s="40" t="n">
        <v>1</v>
      </c>
      <c r="Q1105" s="40"/>
      <c r="R1105" s="40" t="n">
        <v>1</v>
      </c>
      <c r="S1105" s="40" t="n">
        <v>1</v>
      </c>
      <c r="T1105" s="40"/>
    </row>
    <row r="1106" customFormat="false" ht="15" hidden="false" customHeight="false" outlineLevel="0" collapsed="false">
      <c r="O1106" s="39" t="s">
        <v>505</v>
      </c>
      <c r="P1106" s="40"/>
      <c r="Q1106" s="40"/>
      <c r="R1106" s="40" t="n">
        <v>1</v>
      </c>
      <c r="S1106" s="40"/>
      <c r="T1106" s="40"/>
    </row>
    <row r="1107" customFormat="false" ht="15" hidden="false" customHeight="false" outlineLevel="0" collapsed="false">
      <c r="O1107" s="39" t="s">
        <v>508</v>
      </c>
      <c r="P1107" s="40" t="n">
        <v>1</v>
      </c>
      <c r="Q1107" s="40"/>
      <c r="R1107" s="40"/>
      <c r="S1107" s="40"/>
      <c r="T1107" s="40"/>
    </row>
    <row r="1108" customFormat="false" ht="15" hidden="false" customHeight="false" outlineLevel="0" collapsed="false">
      <c r="O1108" s="39" t="s">
        <v>854</v>
      </c>
      <c r="P1108" s="40"/>
      <c r="Q1108" s="40" t="n">
        <v>1</v>
      </c>
      <c r="R1108" s="40" t="n">
        <v>1</v>
      </c>
      <c r="S1108" s="40" t="n">
        <v>1</v>
      </c>
      <c r="T1108" s="40"/>
    </row>
    <row r="1109" customFormat="false" ht="15" hidden="false" customHeight="false" outlineLevel="0" collapsed="false">
      <c r="O1109" s="39" t="s">
        <v>952</v>
      </c>
      <c r="P1109" s="40"/>
      <c r="Q1109" s="40"/>
      <c r="R1109" s="40"/>
      <c r="S1109" s="40"/>
      <c r="T1109" s="40" t="n">
        <v>1</v>
      </c>
    </row>
    <row r="1110" customFormat="false" ht="15" hidden="false" customHeight="false" outlineLevel="0" collapsed="false">
      <c r="O1110" s="39" t="s">
        <v>693</v>
      </c>
      <c r="P1110" s="40"/>
      <c r="Q1110" s="40" t="n">
        <v>2</v>
      </c>
      <c r="R1110" s="40" t="n">
        <v>2</v>
      </c>
      <c r="S1110" s="40" t="n">
        <v>1</v>
      </c>
      <c r="T1110" s="40"/>
    </row>
    <row r="1111" customFormat="false" ht="15" hidden="false" customHeight="false" outlineLevel="0" collapsed="false">
      <c r="O1111" s="39" t="s">
        <v>694</v>
      </c>
      <c r="P1111" s="40"/>
      <c r="Q1111" s="40" t="n">
        <v>1</v>
      </c>
      <c r="R1111" s="40" t="n">
        <v>1</v>
      </c>
      <c r="S1111" s="40" t="n">
        <v>1</v>
      </c>
      <c r="T1111" s="40" t="n">
        <v>2</v>
      </c>
    </row>
    <row r="1112" customFormat="false" ht="15" hidden="false" customHeight="false" outlineLevel="0" collapsed="false">
      <c r="O1112" s="39" t="s">
        <v>509</v>
      </c>
      <c r="P1112" s="40"/>
      <c r="Q1112" s="40"/>
      <c r="R1112" s="40"/>
      <c r="S1112" s="40"/>
      <c r="T1112" s="40" t="n">
        <v>1</v>
      </c>
    </row>
    <row r="1113" customFormat="false" ht="15" hidden="false" customHeight="false" outlineLevel="0" collapsed="false">
      <c r="O1113" s="39" t="s">
        <v>847</v>
      </c>
      <c r="P1113" s="40"/>
      <c r="Q1113" s="40"/>
      <c r="R1113" s="40" t="n">
        <v>1</v>
      </c>
      <c r="S1113" s="40"/>
      <c r="T1113" s="40"/>
    </row>
    <row r="1114" customFormat="false" ht="15" hidden="false" customHeight="false" outlineLevel="0" collapsed="false">
      <c r="O1114" s="39" t="s">
        <v>511</v>
      </c>
      <c r="P1114" s="40"/>
      <c r="Q1114" s="40"/>
      <c r="R1114" s="40" t="n">
        <v>1</v>
      </c>
      <c r="S1114" s="40"/>
      <c r="T1114" s="40" t="n">
        <v>2</v>
      </c>
    </row>
    <row r="1115" customFormat="false" ht="15" hidden="false" customHeight="false" outlineLevel="0" collapsed="false">
      <c r="O1115" s="39" t="s">
        <v>711</v>
      </c>
      <c r="P1115" s="40"/>
      <c r="Q1115" s="40" t="n">
        <v>1</v>
      </c>
      <c r="R1115" s="40" t="n">
        <v>1</v>
      </c>
      <c r="S1115" s="40"/>
      <c r="T1115" s="40"/>
    </row>
    <row r="1116" customFormat="false" ht="15" hidden="false" customHeight="false" outlineLevel="0" collapsed="false">
      <c r="O1116" s="39" t="s">
        <v>953</v>
      </c>
      <c r="P1116" s="40"/>
      <c r="Q1116" s="40"/>
      <c r="R1116" s="40"/>
      <c r="S1116" s="40"/>
      <c r="T1116" s="40" t="n">
        <v>1</v>
      </c>
    </row>
    <row r="1117" customFormat="false" ht="15" hidden="false" customHeight="false" outlineLevel="0" collapsed="false">
      <c r="O1117" s="39" t="s">
        <v>954</v>
      </c>
      <c r="P1117" s="40"/>
      <c r="Q1117" s="40"/>
      <c r="R1117" s="40" t="n">
        <v>1</v>
      </c>
      <c r="S1117" s="40"/>
      <c r="T1117" s="40"/>
    </row>
    <row r="1118" customFormat="false" ht="15" hidden="false" customHeight="false" outlineLevel="0" collapsed="false">
      <c r="O1118" s="39" t="s">
        <v>697</v>
      </c>
      <c r="P1118" s="40"/>
      <c r="Q1118" s="40" t="n">
        <v>1</v>
      </c>
      <c r="R1118" s="40"/>
      <c r="S1118" s="40"/>
      <c r="T1118" s="40" t="n">
        <v>1</v>
      </c>
    </row>
    <row r="1119" customFormat="false" ht="15" hidden="false" customHeight="false" outlineLevel="0" collapsed="false">
      <c r="O1119" s="39" t="s">
        <v>698</v>
      </c>
      <c r="P1119" s="40"/>
      <c r="Q1119" s="40"/>
      <c r="R1119" s="40" t="n">
        <v>1</v>
      </c>
      <c r="S1119" s="40" t="n">
        <v>1</v>
      </c>
      <c r="T1119" s="40"/>
    </row>
    <row r="1120" customFormat="false" ht="15" hidden="false" customHeight="false" outlineLevel="0" collapsed="false">
      <c r="O1120" s="39" t="s">
        <v>848</v>
      </c>
      <c r="P1120" s="40"/>
      <c r="Q1120" s="40"/>
      <c r="R1120" s="40"/>
      <c r="S1120" s="40"/>
      <c r="T1120" s="40" t="n">
        <v>1</v>
      </c>
    </row>
    <row r="1121" customFormat="false" ht="15" hidden="false" customHeight="false" outlineLevel="0" collapsed="false">
      <c r="O1121" s="39" t="s">
        <v>955</v>
      </c>
      <c r="P1121" s="40"/>
      <c r="Q1121" s="40"/>
      <c r="R1121" s="40" t="n">
        <v>1</v>
      </c>
      <c r="S1121" s="40"/>
      <c r="T1121" s="40"/>
    </row>
    <row r="1122" customFormat="false" ht="15" hidden="false" customHeight="false" outlineLevel="0" collapsed="false">
      <c r="O1122" s="39" t="s">
        <v>699</v>
      </c>
      <c r="P1122" s="40"/>
      <c r="Q1122" s="40"/>
      <c r="R1122" s="40"/>
      <c r="S1122" s="40" t="n">
        <v>1</v>
      </c>
      <c r="T1122" s="40"/>
    </row>
    <row r="1123" customFormat="false" ht="15" hidden="false" customHeight="false" outlineLevel="0" collapsed="false">
      <c r="O1123" s="39" t="s">
        <v>512</v>
      </c>
      <c r="P1123" s="40" t="n">
        <v>1</v>
      </c>
      <c r="Q1123" s="40" t="n">
        <v>2</v>
      </c>
      <c r="R1123" s="40" t="n">
        <v>3</v>
      </c>
      <c r="S1123" s="40" t="n">
        <v>3</v>
      </c>
      <c r="T1123" s="40" t="n">
        <v>1</v>
      </c>
    </row>
    <row r="1124" customFormat="false" ht="15" hidden="false" customHeight="false" outlineLevel="0" collapsed="false">
      <c r="O1124" s="39" t="s">
        <v>702</v>
      </c>
      <c r="P1124" s="40" t="n">
        <v>4</v>
      </c>
      <c r="Q1124" s="40" t="n">
        <v>3</v>
      </c>
      <c r="R1124" s="40" t="n">
        <v>2</v>
      </c>
      <c r="S1124" s="40" t="n">
        <v>2</v>
      </c>
      <c r="T1124" s="40" t="n">
        <v>1</v>
      </c>
    </row>
    <row r="1125" customFormat="false" ht="15" hidden="false" customHeight="false" outlineLevel="0" collapsed="false">
      <c r="O1125" s="39" t="s">
        <v>812</v>
      </c>
      <c r="P1125" s="40"/>
      <c r="Q1125" s="40"/>
      <c r="R1125" s="40" t="n">
        <v>1</v>
      </c>
      <c r="S1125" s="40"/>
      <c r="T1125" s="40"/>
    </row>
    <row r="1126" customFormat="false" ht="15" hidden="false" customHeight="false" outlineLevel="0" collapsed="false">
      <c r="O1126" s="39" t="s">
        <v>763</v>
      </c>
      <c r="P1126" s="40"/>
      <c r="Q1126" s="40"/>
      <c r="R1126" s="40" t="n">
        <v>1</v>
      </c>
      <c r="S1126" s="40" t="n">
        <v>1</v>
      </c>
      <c r="T1126" s="40" t="n">
        <v>1</v>
      </c>
    </row>
    <row r="1127" customFormat="false" ht="15" hidden="false" customHeight="false" outlineLevel="0" collapsed="false">
      <c r="O1127" s="39" t="s">
        <v>956</v>
      </c>
      <c r="P1127" s="40"/>
      <c r="Q1127" s="40"/>
      <c r="R1127" s="40"/>
      <c r="S1127" s="40" t="n">
        <v>1</v>
      </c>
      <c r="T1127" s="40" t="n">
        <v>1</v>
      </c>
    </row>
    <row r="1128" customFormat="false" ht="15" hidden="false" customHeight="false" outlineLevel="0" collapsed="false">
      <c r="O1128" s="39" t="s">
        <v>706</v>
      </c>
      <c r="P1128" s="40" t="n">
        <v>2</v>
      </c>
      <c r="Q1128" s="40" t="n">
        <v>2</v>
      </c>
      <c r="R1128" s="40" t="n">
        <v>3</v>
      </c>
      <c r="S1128" s="40" t="n">
        <v>3</v>
      </c>
      <c r="T1128" s="40" t="n">
        <v>3</v>
      </c>
    </row>
    <row r="1129" customFormat="false" ht="15" hidden="false" customHeight="false" outlineLevel="0" collapsed="false">
      <c r="O1129" s="39" t="s">
        <v>714</v>
      </c>
      <c r="P1129" s="40" t="n">
        <v>3</v>
      </c>
      <c r="Q1129" s="40" t="n">
        <v>3</v>
      </c>
      <c r="R1129" s="40" t="n">
        <v>2</v>
      </c>
      <c r="S1129" s="40" t="n">
        <v>2</v>
      </c>
      <c r="T1129" s="40" t="n">
        <v>2</v>
      </c>
    </row>
    <row r="1130" customFormat="false" ht="15" hidden="false" customHeight="false" outlineLevel="0" collapsed="false">
      <c r="O1130" s="39" t="s">
        <v>515</v>
      </c>
      <c r="P1130" s="40" t="n">
        <v>1</v>
      </c>
      <c r="Q1130" s="40" t="n">
        <v>1</v>
      </c>
      <c r="R1130" s="40" t="n">
        <v>1</v>
      </c>
      <c r="S1130" s="40"/>
      <c r="T1130" s="40" t="n">
        <v>1</v>
      </c>
    </row>
    <row r="1131" customFormat="false" ht="15" hidden="false" customHeight="false" outlineLevel="0" collapsed="false">
      <c r="O1131" s="39" t="s">
        <v>709</v>
      </c>
      <c r="P1131" s="40" t="n">
        <v>1</v>
      </c>
      <c r="Q1131" s="40" t="n">
        <v>2</v>
      </c>
      <c r="R1131" s="40" t="n">
        <v>1</v>
      </c>
      <c r="S1131" s="40" t="n">
        <v>3</v>
      </c>
      <c r="T1131" s="40" t="n">
        <v>4</v>
      </c>
    </row>
    <row r="1132" customFormat="false" ht="15" hidden="false" customHeight="false" outlineLevel="0" collapsed="false">
      <c r="O1132" s="39" t="s">
        <v>815</v>
      </c>
      <c r="P1132" s="40"/>
      <c r="Q1132" s="40" t="n">
        <v>1</v>
      </c>
      <c r="R1132" s="40"/>
      <c r="S1132" s="40"/>
      <c r="T1132" s="40"/>
    </row>
    <row r="1133" customFormat="false" ht="15" hidden="false" customHeight="false" outlineLevel="0" collapsed="false">
      <c r="O1133" s="39" t="s">
        <v>518</v>
      </c>
      <c r="P1133" s="40" t="n">
        <v>2</v>
      </c>
      <c r="Q1133" s="40" t="n">
        <v>2</v>
      </c>
      <c r="R1133" s="40"/>
      <c r="S1133" s="40" t="n">
        <v>1</v>
      </c>
      <c r="T1133" s="40" t="n">
        <v>1</v>
      </c>
    </row>
    <row r="1134" customFormat="false" ht="15" hidden="false" customHeight="false" outlineLevel="0" collapsed="false">
      <c r="O1134" s="39" t="s">
        <v>816</v>
      </c>
      <c r="P1134" s="40"/>
      <c r="Q1134" s="40" t="n">
        <v>2</v>
      </c>
      <c r="R1134" s="40"/>
      <c r="S1134" s="40"/>
      <c r="T1134" s="40"/>
    </row>
    <row r="1135" customFormat="false" ht="15" hidden="false" customHeight="false" outlineLevel="0" collapsed="false">
      <c r="O1135" s="39" t="s">
        <v>519</v>
      </c>
      <c r="P1135" s="40" t="n">
        <v>1</v>
      </c>
      <c r="Q1135" s="40" t="n">
        <v>1</v>
      </c>
      <c r="R1135" s="40"/>
      <c r="S1135" s="40"/>
      <c r="T1135" s="40"/>
    </row>
    <row r="1136" customFormat="false" ht="15" hidden="false" customHeight="false" outlineLevel="0" collapsed="false">
      <c r="O1136" s="39" t="s">
        <v>520</v>
      </c>
      <c r="P1136" s="40"/>
      <c r="Q1136" s="40"/>
      <c r="R1136" s="40"/>
      <c r="S1136" s="40" t="n">
        <v>1</v>
      </c>
      <c r="T1136" s="40"/>
    </row>
    <row r="1137" customFormat="false" ht="15" hidden="false" customHeight="false" outlineLevel="0" collapsed="false">
      <c r="O1137" s="39" t="s">
        <v>522</v>
      </c>
      <c r="P1137" s="40"/>
      <c r="Q1137" s="40" t="n">
        <v>1</v>
      </c>
      <c r="R1137" s="40" t="n">
        <v>1</v>
      </c>
      <c r="S1137" s="40" t="n">
        <v>1</v>
      </c>
      <c r="T1137" s="40"/>
    </row>
    <row r="1138" customFormat="false" ht="15" hidden="false" customHeight="false" outlineLevel="0" collapsed="false">
      <c r="O1138" s="39" t="s">
        <v>849</v>
      </c>
      <c r="P1138" s="40"/>
      <c r="Q1138" s="40" t="n">
        <v>1</v>
      </c>
      <c r="R1138" s="40"/>
      <c r="S1138" s="40" t="n">
        <v>1</v>
      </c>
      <c r="T1138" s="40"/>
    </row>
    <row r="1139" customFormat="false" ht="15" hidden="false" customHeight="false" outlineLevel="0" collapsed="false">
      <c r="O1139" s="39" t="s">
        <v>523</v>
      </c>
      <c r="P1139" s="40"/>
      <c r="Q1139" s="40" t="n">
        <v>2</v>
      </c>
      <c r="R1139" s="40" t="n">
        <v>3</v>
      </c>
      <c r="S1139" s="40" t="n">
        <v>3</v>
      </c>
      <c r="T1139" s="40" t="n">
        <v>1</v>
      </c>
    </row>
    <row r="1140" customFormat="false" ht="15" hidden="false" customHeight="false" outlineLevel="0" collapsed="false">
      <c r="O1140" s="39" t="s">
        <v>524</v>
      </c>
      <c r="P1140" s="40" t="n">
        <v>1</v>
      </c>
      <c r="Q1140" s="40" t="n">
        <v>3</v>
      </c>
      <c r="R1140" s="40" t="n">
        <v>1</v>
      </c>
      <c r="S1140" s="40" t="n">
        <v>1</v>
      </c>
      <c r="T1140" s="40" t="n">
        <v>1</v>
      </c>
    </row>
    <row r="1141" customFormat="false" ht="15" hidden="false" customHeight="false" outlineLevel="0" collapsed="false">
      <c r="O1141" s="39" t="s">
        <v>819</v>
      </c>
      <c r="P1141" s="40" t="n">
        <v>1</v>
      </c>
      <c r="Q1141" s="40" t="n">
        <v>2</v>
      </c>
      <c r="R1141" s="40" t="n">
        <v>2</v>
      </c>
      <c r="S1141" s="40"/>
      <c r="T1141" s="40"/>
    </row>
    <row r="1142" customFormat="false" ht="15" hidden="false" customHeight="false" outlineLevel="0" collapsed="false">
      <c r="O1142" s="39" t="s">
        <v>736</v>
      </c>
      <c r="P1142" s="40" t="n">
        <v>2</v>
      </c>
      <c r="Q1142" s="40" t="n">
        <v>1</v>
      </c>
      <c r="R1142" s="40" t="n">
        <v>2</v>
      </c>
      <c r="S1142" s="40" t="n">
        <v>2</v>
      </c>
      <c r="T1142" s="40" t="n">
        <v>1</v>
      </c>
    </row>
    <row r="1143" customFormat="false" ht="15" hidden="false" customHeight="false" outlineLevel="0" collapsed="false">
      <c r="O1143" s="39" t="s">
        <v>865</v>
      </c>
      <c r="P1143" s="40"/>
      <c r="Q1143" s="40" t="n">
        <v>1</v>
      </c>
      <c r="R1143" s="40"/>
      <c r="S1143" s="40" t="n">
        <v>2</v>
      </c>
      <c r="T1143" s="40" t="n">
        <v>1</v>
      </c>
    </row>
    <row r="1144" customFormat="false" ht="15" hidden="false" customHeight="false" outlineLevel="0" collapsed="false">
      <c r="O1144" s="39" t="s">
        <v>957</v>
      </c>
      <c r="P1144" s="40"/>
      <c r="Q1144" s="40" t="n">
        <v>1</v>
      </c>
      <c r="R1144" s="40"/>
      <c r="S1144" s="40"/>
      <c r="T1144" s="40"/>
    </row>
    <row r="1145" customFormat="false" ht="15" hidden="false" customHeight="false" outlineLevel="0" collapsed="false">
      <c r="O1145" s="39" t="s">
        <v>821</v>
      </c>
      <c r="P1145" s="40" t="n">
        <v>1</v>
      </c>
      <c r="Q1145" s="40"/>
      <c r="R1145" s="40" t="n">
        <v>1</v>
      </c>
      <c r="S1145" s="40" t="n">
        <v>1</v>
      </c>
      <c r="T1145" s="40" t="n">
        <v>1</v>
      </c>
    </row>
    <row r="1146" customFormat="false" ht="15" hidden="false" customHeight="false" outlineLevel="0" collapsed="false">
      <c r="O1146" s="39" t="s">
        <v>713</v>
      </c>
      <c r="P1146" s="40"/>
      <c r="Q1146" s="40" t="n">
        <v>1</v>
      </c>
      <c r="R1146" s="40" t="n">
        <v>1</v>
      </c>
      <c r="S1146" s="40" t="n">
        <v>1</v>
      </c>
      <c r="T1146" s="40" t="n">
        <v>2</v>
      </c>
    </row>
    <row r="1147" customFormat="false" ht="15" hidden="false" customHeight="false" outlineLevel="0" collapsed="false">
      <c r="O1147" s="39" t="s">
        <v>958</v>
      </c>
      <c r="P1147" s="40" t="n">
        <v>0</v>
      </c>
      <c r="Q1147" s="40" t="n">
        <v>2</v>
      </c>
      <c r="R1147" s="40" t="n">
        <v>1</v>
      </c>
      <c r="S1147" s="40" t="n">
        <v>0</v>
      </c>
      <c r="T1147" s="40" t="n">
        <v>1</v>
      </c>
    </row>
    <row r="1148" customFormat="false" ht="15" hidden="false" customHeight="false" outlineLevel="0" collapsed="false">
      <c r="O1148" s="39" t="s">
        <v>532</v>
      </c>
      <c r="P1148" s="40" t="n">
        <v>3</v>
      </c>
      <c r="Q1148" s="40" t="n">
        <v>3</v>
      </c>
      <c r="R1148" s="40" t="n">
        <v>4</v>
      </c>
      <c r="S1148" s="40" t="n">
        <v>4</v>
      </c>
      <c r="T1148" s="40" t="n">
        <v>4</v>
      </c>
    </row>
    <row r="1149" customFormat="false" ht="15" hidden="false" customHeight="false" outlineLevel="0" collapsed="false">
      <c r="O1149" s="39" t="s">
        <v>959</v>
      </c>
      <c r="P1149" s="40"/>
      <c r="Q1149" s="40"/>
      <c r="R1149" s="40" t="n">
        <v>1</v>
      </c>
      <c r="S1149" s="40"/>
      <c r="T1149" s="40"/>
    </row>
    <row r="1150" customFormat="false" ht="15" hidden="false" customHeight="false" outlineLevel="0" collapsed="false">
      <c r="O1150" s="39" t="s">
        <v>533</v>
      </c>
      <c r="P1150" s="40"/>
      <c r="Q1150" s="40"/>
      <c r="R1150" s="40"/>
      <c r="S1150" s="40" t="n">
        <v>3</v>
      </c>
      <c r="T1150" s="40"/>
    </row>
    <row r="1151" customFormat="false" ht="15" hidden="false" customHeight="false" outlineLevel="0" collapsed="false">
      <c r="O1151" s="39" t="s">
        <v>910</v>
      </c>
      <c r="P1151" s="40"/>
      <c r="Q1151" s="40"/>
      <c r="R1151" s="40"/>
      <c r="S1151" s="40"/>
      <c r="T1151" s="40" t="n">
        <v>8</v>
      </c>
    </row>
    <row r="1152" customFormat="false" ht="15" hidden="false" customHeight="false" outlineLevel="0" collapsed="false">
      <c r="O1152" s="39" t="s">
        <v>960</v>
      </c>
      <c r="P1152" s="40"/>
      <c r="Q1152" s="40"/>
      <c r="R1152" s="40" t="n">
        <v>4</v>
      </c>
      <c r="S1152" s="40" t="n">
        <v>7</v>
      </c>
      <c r="T1152" s="40"/>
    </row>
    <row r="1153" customFormat="false" ht="15" hidden="false" customHeight="false" outlineLevel="0" collapsed="false">
      <c r="O1153" s="39" t="s">
        <v>716</v>
      </c>
      <c r="P1153" s="40" t="n">
        <v>3</v>
      </c>
      <c r="Q1153" s="40" t="n">
        <v>3</v>
      </c>
      <c r="R1153" s="40" t="n">
        <v>5</v>
      </c>
      <c r="S1153" s="40" t="n">
        <v>6</v>
      </c>
      <c r="T1153" s="40" t="n">
        <v>8</v>
      </c>
    </row>
    <row r="1154" customFormat="false" ht="15" hidden="false" customHeight="false" outlineLevel="0" collapsed="false">
      <c r="O1154" s="39" t="s">
        <v>822</v>
      </c>
      <c r="P1154" s="40"/>
      <c r="Q1154" s="40"/>
      <c r="R1154" s="40"/>
      <c r="S1154" s="40"/>
      <c r="T1154" s="40" t="n">
        <v>1</v>
      </c>
    </row>
    <row r="1155" customFormat="false" ht="15" hidden="false" customHeight="false" outlineLevel="0" collapsed="false">
      <c r="O1155" s="39" t="s">
        <v>823</v>
      </c>
      <c r="P1155" s="40"/>
      <c r="Q1155" s="40"/>
      <c r="R1155" s="40"/>
      <c r="S1155" s="40" t="n">
        <v>1</v>
      </c>
      <c r="T1155" s="40"/>
    </row>
    <row r="1156" customFormat="false" ht="15" hidden="false" customHeight="false" outlineLevel="0" collapsed="false">
      <c r="O1156" s="39" t="s">
        <v>961</v>
      </c>
      <c r="P1156" s="40"/>
      <c r="Q1156" s="40"/>
      <c r="R1156" s="40"/>
      <c r="S1156" s="40" t="n">
        <v>1</v>
      </c>
      <c r="T1156" s="40"/>
    </row>
    <row r="1157" customFormat="false" ht="15" hidden="false" customHeight="false" outlineLevel="0" collapsed="false">
      <c r="O1157" s="39" t="s">
        <v>717</v>
      </c>
      <c r="P1157" s="40" t="n">
        <v>1</v>
      </c>
      <c r="Q1157" s="40" t="n">
        <v>2</v>
      </c>
      <c r="R1157" s="40" t="n">
        <v>1</v>
      </c>
      <c r="S1157" s="40"/>
      <c r="T1157" s="40" t="n">
        <v>2</v>
      </c>
    </row>
    <row r="1158" customFormat="false" ht="15" hidden="false" customHeight="false" outlineLevel="0" collapsed="false">
      <c r="O1158" s="39" t="s">
        <v>534</v>
      </c>
      <c r="P1158" s="40" t="n">
        <v>3</v>
      </c>
      <c r="Q1158" s="40" t="n">
        <v>4</v>
      </c>
      <c r="R1158" s="40" t="n">
        <v>3</v>
      </c>
      <c r="S1158" s="40" t="n">
        <v>3</v>
      </c>
      <c r="T1158" s="40" t="n">
        <v>2</v>
      </c>
    </row>
    <row r="1159" customFormat="false" ht="15" hidden="false" customHeight="false" outlineLevel="0" collapsed="false">
      <c r="O1159" s="39" t="s">
        <v>535</v>
      </c>
      <c r="P1159" s="40" t="n">
        <v>1</v>
      </c>
      <c r="Q1159" s="40" t="n">
        <v>2</v>
      </c>
      <c r="R1159" s="40" t="n">
        <v>3</v>
      </c>
      <c r="S1159" s="40" t="n">
        <v>3</v>
      </c>
      <c r="T1159" s="40" t="n">
        <v>4</v>
      </c>
    </row>
    <row r="1160" customFormat="false" ht="15" hidden="false" customHeight="false" outlineLevel="0" collapsed="false">
      <c r="O1160" s="39" t="s">
        <v>768</v>
      </c>
      <c r="P1160" s="40" t="n">
        <v>2</v>
      </c>
      <c r="Q1160" s="40" t="n">
        <v>1</v>
      </c>
      <c r="R1160" s="40"/>
      <c r="S1160" s="40"/>
      <c r="T1160" s="40"/>
    </row>
    <row r="1161" customFormat="false" ht="15" hidden="false" customHeight="false" outlineLevel="0" collapsed="false">
      <c r="O1161" s="39" t="s">
        <v>824</v>
      </c>
      <c r="P1161" s="40" t="n">
        <v>1</v>
      </c>
      <c r="Q1161" s="40" t="n">
        <v>1</v>
      </c>
      <c r="R1161" s="40"/>
      <c r="S1161" s="40"/>
      <c r="T1161" s="40"/>
    </row>
    <row r="1162" customFormat="false" ht="15" hidden="false" customHeight="false" outlineLevel="0" collapsed="false">
      <c r="O1162" s="39" t="s">
        <v>536</v>
      </c>
      <c r="P1162" s="40"/>
      <c r="Q1162" s="40"/>
      <c r="R1162" s="40" t="n">
        <v>5</v>
      </c>
      <c r="S1162" s="40" t="n">
        <v>6</v>
      </c>
      <c r="T1162" s="40" t="n">
        <v>3</v>
      </c>
    </row>
    <row r="1163" customFormat="false" ht="15" hidden="false" customHeight="false" outlineLevel="0" collapsed="false">
      <c r="O1163" s="39" t="s">
        <v>882</v>
      </c>
      <c r="P1163" s="40"/>
      <c r="Q1163" s="40" t="n">
        <v>1</v>
      </c>
      <c r="R1163" s="40"/>
      <c r="S1163" s="40"/>
      <c r="T1163" s="40"/>
    </row>
    <row r="1164" customFormat="false" ht="15" hidden="false" customHeight="false" outlineLevel="0" collapsed="false">
      <c r="O1164" s="44"/>
      <c r="P1164" s="40"/>
      <c r="Q1164" s="40"/>
      <c r="R1164" s="40"/>
      <c r="S1164" s="40"/>
      <c r="T1164" s="40"/>
    </row>
    <row r="1165" customFormat="false" ht="15" hidden="false" customHeight="false" outlineLevel="0" collapsed="false">
      <c r="O1165" s="24" t="s">
        <v>122</v>
      </c>
      <c r="P1165" s="26"/>
      <c r="Q1165" s="26"/>
      <c r="R1165" s="26"/>
      <c r="S1165" s="26"/>
      <c r="T1165" s="26"/>
    </row>
    <row r="1166" customFormat="false" ht="15" hidden="false" customHeight="false" outlineLevel="0" collapsed="false">
      <c r="O1166" s="39" t="s">
        <v>647</v>
      </c>
      <c r="P1166" s="40" t="n">
        <v>1</v>
      </c>
      <c r="Q1166" s="40"/>
      <c r="R1166" s="40" t="n">
        <v>1</v>
      </c>
      <c r="S1166" s="40"/>
      <c r="T1166" s="40" t="n">
        <v>1</v>
      </c>
    </row>
    <row r="1167" customFormat="false" ht="15" hidden="false" customHeight="false" outlineLevel="0" collapsed="false">
      <c r="O1167" s="39" t="s">
        <v>282</v>
      </c>
      <c r="P1167" s="40"/>
      <c r="Q1167" s="40" t="n">
        <v>2</v>
      </c>
      <c r="R1167" s="40" t="n">
        <v>2</v>
      </c>
      <c r="S1167" s="40" t="n">
        <v>1</v>
      </c>
      <c r="T1167" s="40"/>
    </row>
    <row r="1168" customFormat="false" ht="15" hidden="false" customHeight="false" outlineLevel="0" collapsed="false">
      <c r="O1168" s="39" t="s">
        <v>416</v>
      </c>
      <c r="P1168" s="40"/>
      <c r="Q1168" s="40"/>
      <c r="R1168" s="40"/>
      <c r="S1168" s="40"/>
      <c r="T1168" s="40" t="n">
        <v>1</v>
      </c>
    </row>
    <row r="1169" customFormat="false" ht="15" hidden="false" customHeight="false" outlineLevel="0" collapsed="false">
      <c r="O1169" s="39" t="s">
        <v>962</v>
      </c>
      <c r="P1169" s="40"/>
      <c r="Q1169" s="40"/>
      <c r="R1169" s="40"/>
      <c r="S1169" s="40" t="n">
        <v>1</v>
      </c>
      <c r="T1169" s="40" t="n">
        <v>1</v>
      </c>
    </row>
    <row r="1170" customFormat="false" ht="15" hidden="false" customHeight="false" outlineLevel="0" collapsed="false">
      <c r="O1170" s="39" t="s">
        <v>417</v>
      </c>
      <c r="P1170" s="40"/>
      <c r="Q1170" s="40"/>
      <c r="R1170" s="40"/>
      <c r="S1170" s="40"/>
      <c r="T1170" s="40" t="n">
        <v>2</v>
      </c>
    </row>
    <row r="1171" customFormat="false" ht="15" hidden="false" customHeight="false" outlineLevel="0" collapsed="false">
      <c r="O1171" s="39" t="s">
        <v>719</v>
      </c>
      <c r="P1171" s="40"/>
      <c r="Q1171" s="40"/>
      <c r="R1171" s="40"/>
      <c r="S1171" s="40"/>
      <c r="T1171" s="40" t="n">
        <v>1</v>
      </c>
    </row>
    <row r="1172" customFormat="false" ht="15" hidden="false" customHeight="false" outlineLevel="0" collapsed="false">
      <c r="O1172" s="39" t="s">
        <v>284</v>
      </c>
      <c r="P1172" s="40" t="n">
        <v>2</v>
      </c>
      <c r="Q1172" s="40" t="n">
        <v>2</v>
      </c>
      <c r="R1172" s="40" t="n">
        <v>2</v>
      </c>
      <c r="S1172" s="40" t="n">
        <v>2</v>
      </c>
      <c r="T1172" s="40" t="n">
        <v>2</v>
      </c>
    </row>
    <row r="1173" customFormat="false" ht="15" hidden="false" customHeight="false" outlineLevel="0" collapsed="false">
      <c r="O1173" s="39" t="s">
        <v>913</v>
      </c>
      <c r="P1173" s="40"/>
      <c r="Q1173" s="40"/>
      <c r="R1173" s="40" t="n">
        <v>1</v>
      </c>
      <c r="S1173" s="40" t="n">
        <v>1</v>
      </c>
      <c r="T1173" s="40" t="n">
        <v>1</v>
      </c>
    </row>
    <row r="1174" customFormat="false" ht="15" hidden="false" customHeight="false" outlineLevel="0" collapsed="false">
      <c r="O1174" s="39" t="s">
        <v>422</v>
      </c>
      <c r="P1174" s="40" t="n">
        <v>3</v>
      </c>
      <c r="Q1174" s="40" t="n">
        <v>2</v>
      </c>
      <c r="R1174" s="40"/>
      <c r="S1174" s="40" t="n">
        <v>1</v>
      </c>
      <c r="T1174" s="40" t="n">
        <v>1</v>
      </c>
    </row>
    <row r="1175" customFormat="false" ht="15" hidden="false" customHeight="false" outlineLevel="0" collapsed="false">
      <c r="O1175" s="39" t="s">
        <v>963</v>
      </c>
      <c r="P1175" s="40"/>
      <c r="Q1175" s="40"/>
      <c r="R1175" s="40"/>
      <c r="S1175" s="40"/>
      <c r="T1175" s="40" t="n">
        <v>1</v>
      </c>
    </row>
    <row r="1176" customFormat="false" ht="15" hidden="false" customHeight="false" outlineLevel="0" collapsed="false">
      <c r="O1176" s="39" t="s">
        <v>426</v>
      </c>
      <c r="P1176" s="40"/>
      <c r="Q1176" s="40" t="n">
        <v>1</v>
      </c>
      <c r="R1176" s="40" t="n">
        <v>1</v>
      </c>
      <c r="S1176" s="40" t="n">
        <v>1</v>
      </c>
      <c r="T1176" s="40" t="n">
        <v>2</v>
      </c>
    </row>
    <row r="1177" customFormat="false" ht="15" hidden="false" customHeight="false" outlineLevel="0" collapsed="false">
      <c r="O1177" s="39" t="s">
        <v>625</v>
      </c>
      <c r="P1177" s="40" t="n">
        <v>1</v>
      </c>
      <c r="Q1177" s="40" t="n">
        <v>2</v>
      </c>
      <c r="R1177" s="40"/>
      <c r="S1177" s="40"/>
      <c r="T1177" s="40" t="n">
        <v>3</v>
      </c>
    </row>
    <row r="1178" customFormat="false" ht="15" hidden="false" customHeight="false" outlineLevel="0" collapsed="false">
      <c r="O1178" s="39" t="s">
        <v>626</v>
      </c>
      <c r="P1178" s="40" t="n">
        <v>1</v>
      </c>
      <c r="Q1178" s="40" t="n">
        <v>2</v>
      </c>
      <c r="R1178" s="40" t="n">
        <v>1</v>
      </c>
      <c r="S1178" s="40" t="n">
        <v>1</v>
      </c>
      <c r="T1178" s="40" t="n">
        <v>4</v>
      </c>
    </row>
    <row r="1179" customFormat="false" ht="15" hidden="false" customHeight="false" outlineLevel="0" collapsed="false">
      <c r="O1179" s="39" t="s">
        <v>427</v>
      </c>
      <c r="P1179" s="40"/>
      <c r="Q1179" s="40" t="n">
        <v>2</v>
      </c>
      <c r="R1179" s="40"/>
      <c r="S1179" s="40" t="n">
        <v>2</v>
      </c>
      <c r="T1179" s="40" t="n">
        <v>2</v>
      </c>
    </row>
    <row r="1180" customFormat="false" ht="15" hidden="false" customHeight="false" outlineLevel="0" collapsed="false">
      <c r="O1180" s="39" t="s">
        <v>428</v>
      </c>
      <c r="P1180" s="40"/>
      <c r="Q1180" s="40" t="n">
        <v>1</v>
      </c>
      <c r="R1180" s="40"/>
      <c r="S1180" s="40" t="n">
        <v>1</v>
      </c>
      <c r="T1180" s="40" t="n">
        <v>2</v>
      </c>
    </row>
    <row r="1181" customFormat="false" ht="15" hidden="false" customHeight="false" outlineLevel="0" collapsed="false">
      <c r="O1181" s="39" t="s">
        <v>429</v>
      </c>
      <c r="P1181" s="40" t="n">
        <v>6</v>
      </c>
      <c r="Q1181" s="40" t="n">
        <v>5</v>
      </c>
      <c r="R1181" s="40" t="n">
        <v>2</v>
      </c>
      <c r="S1181" s="40" t="n">
        <v>3</v>
      </c>
      <c r="T1181" s="40" t="n">
        <v>6</v>
      </c>
    </row>
    <row r="1182" customFormat="false" ht="15" hidden="false" customHeight="false" outlineLevel="0" collapsed="false">
      <c r="O1182" s="39" t="s">
        <v>629</v>
      </c>
      <c r="P1182" s="40"/>
      <c r="Q1182" s="40"/>
      <c r="R1182" s="40" t="n">
        <v>1</v>
      </c>
      <c r="S1182" s="40" t="n">
        <v>1</v>
      </c>
      <c r="T1182" s="40" t="n">
        <v>1</v>
      </c>
    </row>
    <row r="1183" customFormat="false" ht="15" hidden="false" customHeight="false" outlineLevel="0" collapsed="false">
      <c r="O1183" s="39" t="s">
        <v>650</v>
      </c>
      <c r="P1183" s="40" t="n">
        <v>2</v>
      </c>
      <c r="Q1183" s="40" t="n">
        <v>2</v>
      </c>
      <c r="R1183" s="40" t="n">
        <v>3</v>
      </c>
      <c r="S1183" s="40" t="n">
        <v>2</v>
      </c>
      <c r="T1183" s="40" t="n">
        <v>6</v>
      </c>
    </row>
    <row r="1184" customFormat="false" ht="15" hidden="false" customHeight="false" outlineLevel="0" collapsed="false">
      <c r="O1184" s="39" t="s">
        <v>964</v>
      </c>
      <c r="P1184" s="40"/>
      <c r="Q1184" s="40" t="n">
        <v>1</v>
      </c>
      <c r="R1184" s="40"/>
      <c r="S1184" s="40"/>
      <c r="T1184" s="40"/>
    </row>
    <row r="1185" customFormat="false" ht="15" hidden="false" customHeight="false" outlineLevel="0" collapsed="false">
      <c r="O1185" s="39" t="s">
        <v>729</v>
      </c>
      <c r="P1185" s="40"/>
      <c r="Q1185" s="40" t="n">
        <v>1</v>
      </c>
      <c r="R1185" s="40"/>
      <c r="S1185" s="40" t="n">
        <v>1</v>
      </c>
      <c r="T1185" s="40"/>
    </row>
    <row r="1186" customFormat="false" ht="15" hidden="false" customHeight="false" outlineLevel="0" collapsed="false">
      <c r="O1186" s="39" t="s">
        <v>917</v>
      </c>
      <c r="P1186" s="40"/>
      <c r="Q1186" s="40"/>
      <c r="R1186" s="40" t="n">
        <v>2</v>
      </c>
      <c r="S1186" s="40"/>
      <c r="T1186" s="40"/>
    </row>
    <row r="1187" customFormat="false" ht="15" hidden="false" customHeight="false" outlineLevel="0" collapsed="false">
      <c r="O1187" s="39" t="s">
        <v>720</v>
      </c>
      <c r="P1187" s="40"/>
      <c r="Q1187" s="40" t="n">
        <v>1</v>
      </c>
      <c r="R1187" s="40" t="n">
        <v>1</v>
      </c>
      <c r="S1187" s="40"/>
      <c r="T1187" s="40"/>
    </row>
    <row r="1188" customFormat="false" ht="15" hidden="false" customHeight="false" outlineLevel="0" collapsed="false">
      <c r="O1188" s="39" t="s">
        <v>651</v>
      </c>
      <c r="P1188" s="40"/>
      <c r="Q1188" s="40"/>
      <c r="R1188" s="40" t="n">
        <v>1</v>
      </c>
      <c r="S1188" s="40" t="n">
        <v>2</v>
      </c>
      <c r="T1188" s="40" t="n">
        <v>4</v>
      </c>
    </row>
    <row r="1189" customFormat="false" ht="15" hidden="false" customHeight="false" outlineLevel="0" collapsed="false">
      <c r="O1189" s="39" t="s">
        <v>432</v>
      </c>
      <c r="P1189" s="40"/>
      <c r="Q1189" s="40"/>
      <c r="R1189" s="40" t="n">
        <v>1</v>
      </c>
      <c r="S1189" s="40"/>
      <c r="T1189" s="40" t="n">
        <v>2</v>
      </c>
    </row>
    <row r="1190" customFormat="false" ht="15" hidden="false" customHeight="false" outlineLevel="0" collapsed="false">
      <c r="O1190" s="39" t="s">
        <v>630</v>
      </c>
      <c r="P1190" s="40"/>
      <c r="Q1190" s="40" t="n">
        <v>1</v>
      </c>
      <c r="R1190" s="40"/>
      <c r="S1190" s="40" t="n">
        <v>1</v>
      </c>
      <c r="T1190" s="40" t="n">
        <v>3</v>
      </c>
    </row>
    <row r="1191" customFormat="false" ht="15" hidden="false" customHeight="false" outlineLevel="0" collapsed="false">
      <c r="O1191" s="39" t="s">
        <v>632</v>
      </c>
      <c r="P1191" s="40"/>
      <c r="Q1191" s="40" t="n">
        <v>1</v>
      </c>
      <c r="R1191" s="40" t="n">
        <v>1</v>
      </c>
      <c r="S1191" s="40"/>
      <c r="T1191" s="40"/>
    </row>
    <row r="1192" customFormat="false" ht="15" hidden="false" customHeight="false" outlineLevel="0" collapsed="false">
      <c r="O1192" s="39" t="s">
        <v>433</v>
      </c>
      <c r="P1192" s="40"/>
      <c r="Q1192" s="40"/>
      <c r="R1192" s="40" t="n">
        <v>2</v>
      </c>
      <c r="S1192" s="40" t="n">
        <v>2</v>
      </c>
      <c r="T1192" s="40" t="n">
        <v>2</v>
      </c>
    </row>
    <row r="1193" customFormat="false" ht="15" hidden="false" customHeight="false" outlineLevel="0" collapsed="false">
      <c r="O1193" s="39" t="s">
        <v>434</v>
      </c>
      <c r="P1193" s="40" t="n">
        <v>4</v>
      </c>
      <c r="Q1193" s="40" t="n">
        <v>6</v>
      </c>
      <c r="R1193" s="40"/>
      <c r="S1193" s="40" t="n">
        <v>2</v>
      </c>
      <c r="T1193" s="40" t="n">
        <v>4</v>
      </c>
    </row>
    <row r="1194" customFormat="false" ht="15" hidden="false" customHeight="false" outlineLevel="0" collapsed="false">
      <c r="O1194" s="39" t="s">
        <v>731</v>
      </c>
      <c r="P1194" s="40"/>
      <c r="Q1194" s="40" t="n">
        <v>1</v>
      </c>
      <c r="R1194" s="40" t="n">
        <v>1</v>
      </c>
      <c r="S1194" s="40" t="n">
        <v>1</v>
      </c>
      <c r="T1194" s="40" t="n">
        <v>1</v>
      </c>
    </row>
    <row r="1195" customFormat="false" ht="15" hidden="false" customHeight="false" outlineLevel="0" collapsed="false">
      <c r="O1195" s="39" t="s">
        <v>435</v>
      </c>
      <c r="P1195" s="40"/>
      <c r="Q1195" s="40" t="n">
        <v>1</v>
      </c>
      <c r="R1195" s="40"/>
      <c r="S1195" s="40"/>
      <c r="T1195" s="40"/>
    </row>
    <row r="1196" customFormat="false" ht="15" hidden="false" customHeight="false" outlineLevel="0" collapsed="false">
      <c r="O1196" s="39" t="s">
        <v>654</v>
      </c>
      <c r="P1196" s="40"/>
      <c r="Q1196" s="40" t="n">
        <v>1</v>
      </c>
      <c r="R1196" s="40"/>
      <c r="S1196" s="40"/>
      <c r="T1196" s="40"/>
    </row>
    <row r="1197" customFormat="false" ht="15" hidden="false" customHeight="false" outlineLevel="0" collapsed="false">
      <c r="O1197" s="39" t="s">
        <v>436</v>
      </c>
      <c r="P1197" s="40" t="n">
        <v>2</v>
      </c>
      <c r="Q1197" s="40" t="n">
        <v>6</v>
      </c>
      <c r="R1197" s="40"/>
      <c r="S1197" s="40" t="n">
        <v>1</v>
      </c>
      <c r="T1197" s="40"/>
    </row>
    <row r="1198" customFormat="false" ht="15" hidden="false" customHeight="false" outlineLevel="0" collapsed="false">
      <c r="O1198" s="39" t="s">
        <v>965</v>
      </c>
      <c r="P1198" s="40"/>
      <c r="Q1198" s="40"/>
      <c r="R1198" s="40"/>
      <c r="S1198" s="40"/>
      <c r="T1198" s="40" t="n">
        <v>1</v>
      </c>
    </row>
    <row r="1199" customFormat="false" ht="15" hidden="false" customHeight="false" outlineLevel="0" collapsed="false">
      <c r="O1199" s="39" t="s">
        <v>634</v>
      </c>
      <c r="P1199" s="40" t="n">
        <v>1</v>
      </c>
      <c r="Q1199" s="40"/>
      <c r="R1199" s="40" t="n">
        <v>1</v>
      </c>
      <c r="S1199" s="40"/>
      <c r="T1199" s="40"/>
    </row>
    <row r="1200" customFormat="false" ht="15" hidden="false" customHeight="false" outlineLevel="0" collapsed="false">
      <c r="O1200" s="39" t="s">
        <v>734</v>
      </c>
      <c r="P1200" s="40"/>
      <c r="Q1200" s="40" t="n">
        <v>1</v>
      </c>
      <c r="R1200" s="40"/>
      <c r="S1200" s="40"/>
      <c r="T1200" s="40" t="n">
        <v>1</v>
      </c>
    </row>
    <row r="1201" customFormat="false" ht="15" hidden="false" customHeight="false" outlineLevel="0" collapsed="false">
      <c r="O1201" s="39" t="s">
        <v>810</v>
      </c>
      <c r="P1201" s="40"/>
      <c r="Q1201" s="40" t="n">
        <v>1</v>
      </c>
      <c r="R1201" s="40" t="n">
        <v>1</v>
      </c>
      <c r="S1201" s="40"/>
      <c r="T1201" s="40"/>
    </row>
    <row r="1202" customFormat="false" ht="15" hidden="false" customHeight="false" outlineLevel="0" collapsed="false">
      <c r="O1202" s="39" t="s">
        <v>857</v>
      </c>
      <c r="P1202" s="40"/>
      <c r="Q1202" s="40"/>
      <c r="R1202" s="40"/>
      <c r="S1202" s="40" t="n">
        <v>2</v>
      </c>
      <c r="T1202" s="40" t="n">
        <v>1</v>
      </c>
    </row>
    <row r="1203" customFormat="false" ht="15" hidden="false" customHeight="false" outlineLevel="0" collapsed="false">
      <c r="O1203" s="39" t="s">
        <v>635</v>
      </c>
      <c r="P1203" s="40" t="n">
        <v>2</v>
      </c>
      <c r="Q1203" s="40" t="n">
        <v>3</v>
      </c>
      <c r="R1203" s="40" t="n">
        <v>2</v>
      </c>
      <c r="S1203" s="40" t="n">
        <v>1</v>
      </c>
      <c r="T1203" s="40" t="n">
        <v>2</v>
      </c>
    </row>
    <row r="1204" customFormat="false" ht="15" hidden="false" customHeight="false" outlineLevel="0" collapsed="false">
      <c r="O1204" s="39" t="s">
        <v>658</v>
      </c>
      <c r="P1204" s="40"/>
      <c r="Q1204" s="40"/>
      <c r="R1204" s="40"/>
      <c r="S1204" s="40" t="n">
        <v>1</v>
      </c>
      <c r="T1204" s="40"/>
    </row>
    <row r="1205" customFormat="false" ht="15" hidden="false" customHeight="false" outlineLevel="0" collapsed="false">
      <c r="O1205" s="39" t="s">
        <v>438</v>
      </c>
      <c r="P1205" s="40" t="n">
        <v>1</v>
      </c>
      <c r="Q1205" s="40" t="n">
        <v>3</v>
      </c>
      <c r="R1205" s="40"/>
      <c r="S1205" s="40" t="n">
        <v>1</v>
      </c>
      <c r="T1205" s="40" t="n">
        <v>1</v>
      </c>
    </row>
    <row r="1206" customFormat="false" ht="15" hidden="false" customHeight="false" outlineLevel="0" collapsed="false">
      <c r="O1206" s="39" t="s">
        <v>636</v>
      </c>
      <c r="P1206" s="40"/>
      <c r="Q1206" s="40" t="n">
        <v>1</v>
      </c>
      <c r="R1206" s="40" t="n">
        <v>1</v>
      </c>
      <c r="S1206" s="40" t="n">
        <v>1</v>
      </c>
      <c r="T1206" s="40" t="n">
        <v>1</v>
      </c>
    </row>
    <row r="1207" customFormat="false" ht="15" hidden="false" customHeight="false" outlineLevel="0" collapsed="false">
      <c r="O1207" s="39" t="s">
        <v>637</v>
      </c>
      <c r="P1207" s="40"/>
      <c r="Q1207" s="40"/>
      <c r="R1207" s="40"/>
      <c r="S1207" s="40" t="n">
        <v>1</v>
      </c>
      <c r="T1207" s="40" t="n">
        <v>1</v>
      </c>
    </row>
    <row r="1208" customFormat="false" ht="15" hidden="false" customHeight="false" outlineLevel="0" collapsed="false">
      <c r="O1208" s="39" t="s">
        <v>285</v>
      </c>
      <c r="P1208" s="40"/>
      <c r="Q1208" s="40" t="n">
        <v>1</v>
      </c>
      <c r="R1208" s="40"/>
      <c r="S1208" s="40"/>
      <c r="T1208" s="40"/>
    </row>
    <row r="1209" customFormat="false" ht="15" hidden="false" customHeight="false" outlineLevel="0" collapsed="false">
      <c r="O1209" s="39" t="s">
        <v>966</v>
      </c>
      <c r="P1209" s="40" t="n">
        <v>1</v>
      </c>
      <c r="Q1209" s="40" t="n">
        <v>1</v>
      </c>
      <c r="R1209" s="40" t="n">
        <v>1</v>
      </c>
      <c r="S1209" s="40" t="n">
        <v>1</v>
      </c>
      <c r="T1209" s="40"/>
    </row>
    <row r="1210" customFormat="false" ht="15" hidden="false" customHeight="false" outlineLevel="0" collapsed="false">
      <c r="O1210" s="39" t="s">
        <v>722</v>
      </c>
      <c r="P1210" s="40"/>
      <c r="Q1210" s="40" t="n">
        <v>1</v>
      </c>
      <c r="R1210" s="40" t="n">
        <v>1</v>
      </c>
      <c r="S1210" s="40"/>
      <c r="T1210" s="40"/>
    </row>
    <row r="1211" customFormat="false" ht="15" hidden="false" customHeight="false" outlineLevel="0" collapsed="false">
      <c r="O1211" s="39" t="s">
        <v>887</v>
      </c>
      <c r="P1211" s="40"/>
      <c r="Q1211" s="40"/>
      <c r="R1211" s="40" t="n">
        <v>1</v>
      </c>
      <c r="S1211" s="40"/>
      <c r="T1211" s="40" t="n">
        <v>1</v>
      </c>
    </row>
    <row r="1212" customFormat="false" ht="15" hidden="false" customHeight="false" outlineLevel="0" collapsed="false">
      <c r="O1212" s="39" t="s">
        <v>888</v>
      </c>
      <c r="P1212" s="40" t="n">
        <v>1</v>
      </c>
      <c r="Q1212" s="40" t="n">
        <v>1</v>
      </c>
      <c r="R1212" s="40"/>
      <c r="S1212" s="40"/>
      <c r="T1212" s="40"/>
    </row>
    <row r="1213" customFormat="false" ht="15" hidden="false" customHeight="false" outlineLevel="0" collapsed="false">
      <c r="O1213" s="39" t="s">
        <v>440</v>
      </c>
      <c r="P1213" s="40"/>
      <c r="Q1213" s="40"/>
      <c r="R1213" s="40"/>
      <c r="S1213" s="40" t="n">
        <v>1</v>
      </c>
      <c r="T1213" s="40" t="n">
        <v>1</v>
      </c>
    </row>
    <row r="1214" customFormat="false" ht="15" hidden="false" customHeight="false" outlineLevel="0" collapsed="false">
      <c r="O1214" s="39" t="s">
        <v>639</v>
      </c>
      <c r="P1214" s="40" t="n">
        <v>1</v>
      </c>
      <c r="Q1214" s="40" t="n">
        <v>3</v>
      </c>
      <c r="R1214" s="40"/>
      <c r="S1214" s="40"/>
      <c r="T1214" s="40" t="n">
        <v>2</v>
      </c>
    </row>
    <row r="1215" customFormat="false" ht="15" hidden="false" customHeight="false" outlineLevel="0" collapsed="false">
      <c r="O1215" s="39" t="s">
        <v>640</v>
      </c>
      <c r="P1215" s="40"/>
      <c r="Q1215" s="40"/>
      <c r="R1215" s="40"/>
      <c r="S1215" s="40" t="n">
        <v>1</v>
      </c>
      <c r="T1215" s="40" t="n">
        <v>1</v>
      </c>
    </row>
    <row r="1216" customFormat="false" ht="15" hidden="false" customHeight="false" outlineLevel="0" collapsed="false">
      <c r="O1216" s="39" t="s">
        <v>641</v>
      </c>
      <c r="P1216" s="40"/>
      <c r="Q1216" s="40" t="n">
        <v>1</v>
      </c>
      <c r="R1216" s="40" t="n">
        <v>1</v>
      </c>
      <c r="S1216" s="40" t="n">
        <v>1</v>
      </c>
      <c r="T1216" s="40" t="n">
        <v>1</v>
      </c>
    </row>
    <row r="1217" customFormat="false" ht="15" hidden="false" customHeight="false" outlineLevel="0" collapsed="false">
      <c r="O1217" s="39" t="s">
        <v>642</v>
      </c>
      <c r="P1217" s="40" t="n">
        <v>1</v>
      </c>
      <c r="Q1217" s="40" t="n">
        <v>2</v>
      </c>
      <c r="R1217" s="40" t="n">
        <v>2</v>
      </c>
      <c r="S1217" s="40" t="n">
        <v>1</v>
      </c>
      <c r="T1217" s="40" t="n">
        <v>4</v>
      </c>
    </row>
    <row r="1218" customFormat="false" ht="15" hidden="false" customHeight="false" outlineLevel="0" collapsed="false">
      <c r="O1218" s="39" t="s">
        <v>287</v>
      </c>
      <c r="P1218" s="40" t="n">
        <v>3</v>
      </c>
      <c r="Q1218" s="40" t="n">
        <v>6</v>
      </c>
      <c r="R1218" s="40" t="n">
        <v>1</v>
      </c>
      <c r="S1218" s="40" t="n">
        <v>4</v>
      </c>
      <c r="T1218" s="40" t="n">
        <v>9</v>
      </c>
    </row>
    <row r="1219" customFormat="false" ht="15" hidden="false" customHeight="false" outlineLevel="0" collapsed="false">
      <c r="O1219" s="39" t="s">
        <v>967</v>
      </c>
      <c r="P1219" s="40"/>
      <c r="Q1219" s="40"/>
      <c r="R1219" s="40"/>
      <c r="S1219" s="40"/>
      <c r="T1219" s="40" t="n">
        <v>1</v>
      </c>
    </row>
    <row r="1220" customFormat="false" ht="15" hidden="false" customHeight="false" outlineLevel="0" collapsed="false">
      <c r="O1220" s="39" t="s">
        <v>870</v>
      </c>
      <c r="P1220" s="40" t="n">
        <v>1</v>
      </c>
      <c r="Q1220" s="40" t="n">
        <v>1</v>
      </c>
      <c r="R1220" s="40"/>
      <c r="S1220" s="40"/>
      <c r="T1220" s="40"/>
    </row>
    <row r="1221" customFormat="false" ht="15" hidden="false" customHeight="false" outlineLevel="0" collapsed="false">
      <c r="O1221" s="39" t="s">
        <v>446</v>
      </c>
      <c r="P1221" s="40" t="n">
        <v>1</v>
      </c>
      <c r="Q1221" s="40" t="n">
        <v>3</v>
      </c>
      <c r="R1221" s="40"/>
      <c r="S1221" s="40" t="n">
        <v>2</v>
      </c>
      <c r="T1221" s="40" t="n">
        <v>6</v>
      </c>
    </row>
    <row r="1222" customFormat="false" ht="15" hidden="false" customHeight="false" outlineLevel="0" collapsed="false">
      <c r="O1222" s="39" t="s">
        <v>644</v>
      </c>
      <c r="P1222" s="40"/>
      <c r="Q1222" s="40" t="n">
        <v>0</v>
      </c>
      <c r="R1222" s="40"/>
      <c r="S1222" s="40"/>
      <c r="T1222" s="40" t="n">
        <v>1</v>
      </c>
    </row>
    <row r="1223" customFormat="false" ht="15" hidden="false" customHeight="false" outlineLevel="0" collapsed="false">
      <c r="O1223" s="39" t="s">
        <v>645</v>
      </c>
      <c r="P1223" s="40"/>
      <c r="Q1223" s="40"/>
      <c r="R1223" s="40"/>
      <c r="S1223" s="40"/>
      <c r="T1223" s="40" t="n">
        <v>2</v>
      </c>
    </row>
    <row r="1224" customFormat="false" ht="15" hidden="false" customHeight="false" outlineLevel="0" collapsed="false">
      <c r="O1224" s="39" t="s">
        <v>646</v>
      </c>
      <c r="P1224" s="40"/>
      <c r="Q1224" s="40"/>
      <c r="R1224" s="40" t="n">
        <v>2</v>
      </c>
      <c r="S1224" s="40"/>
      <c r="T1224" s="40"/>
    </row>
    <row r="1225" customFormat="false" ht="15" hidden="false" customHeight="false" outlineLevel="0" collapsed="false">
      <c r="O1225" s="39" t="s">
        <v>832</v>
      </c>
      <c r="P1225" s="40"/>
      <c r="Q1225" s="40"/>
      <c r="R1225" s="40" t="n">
        <v>1</v>
      </c>
      <c r="S1225" s="40"/>
      <c r="T1225" s="40" t="n">
        <v>1</v>
      </c>
    </row>
    <row r="1226" customFormat="false" ht="15" hidden="false" customHeight="false" outlineLevel="0" collapsed="false">
      <c r="O1226" s="39" t="s">
        <v>726</v>
      </c>
      <c r="P1226" s="40"/>
      <c r="Q1226" s="40" t="n">
        <v>5</v>
      </c>
      <c r="R1226" s="40" t="n">
        <v>3</v>
      </c>
      <c r="S1226" s="40" t="n">
        <v>5</v>
      </c>
      <c r="T1226" s="40" t="n">
        <v>8</v>
      </c>
    </row>
    <row r="1227" customFormat="false" ht="15" hidden="false" customHeight="false" outlineLevel="0" collapsed="false">
      <c r="O1227" s="39" t="s">
        <v>448</v>
      </c>
      <c r="P1227" s="40"/>
      <c r="Q1227" s="40"/>
      <c r="R1227" s="40"/>
      <c r="S1227" s="40" t="n">
        <v>1</v>
      </c>
      <c r="T1227" s="40" t="n">
        <v>1</v>
      </c>
    </row>
    <row r="1228" customFormat="false" ht="15" hidden="false" customHeight="false" outlineLevel="0" collapsed="false">
      <c r="O1228" s="39" t="s">
        <v>449</v>
      </c>
      <c r="P1228" s="40"/>
      <c r="Q1228" s="40"/>
      <c r="R1228" s="40" t="n">
        <v>1</v>
      </c>
      <c r="S1228" s="40"/>
      <c r="T1228" s="40"/>
    </row>
    <row r="1229" customFormat="false" ht="15" hidden="false" customHeight="false" outlineLevel="0" collapsed="false">
      <c r="O1229" s="39" t="s">
        <v>744</v>
      </c>
      <c r="P1229" s="40"/>
      <c r="Q1229" s="40"/>
      <c r="R1229" s="40"/>
      <c r="S1229" s="40"/>
      <c r="T1229" s="40" t="n">
        <v>1</v>
      </c>
    </row>
    <row r="1230" customFormat="false" ht="15" hidden="false" customHeight="false" outlineLevel="0" collapsed="false">
      <c r="O1230" s="39" t="s">
        <v>451</v>
      </c>
      <c r="P1230" s="40" t="n">
        <v>4</v>
      </c>
      <c r="Q1230" s="40" t="n">
        <v>4</v>
      </c>
      <c r="R1230" s="40" t="n">
        <v>1</v>
      </c>
      <c r="S1230" s="40" t="n">
        <v>2</v>
      </c>
      <c r="T1230" s="40" t="n">
        <v>3</v>
      </c>
    </row>
    <row r="1231" customFormat="false" ht="15" hidden="false" customHeight="false" outlineLevel="0" collapsed="false">
      <c r="O1231" s="39" t="s">
        <v>893</v>
      </c>
      <c r="P1231" s="40"/>
      <c r="Q1231" s="40" t="n">
        <v>1</v>
      </c>
      <c r="R1231" s="40"/>
      <c r="S1231" s="40"/>
      <c r="T1231" s="40"/>
    </row>
    <row r="1232" customFormat="false" ht="15" hidden="false" customHeight="false" outlineLevel="0" collapsed="false">
      <c r="O1232" s="39" t="s">
        <v>648</v>
      </c>
      <c r="P1232" s="40"/>
      <c r="Q1232" s="40" t="n">
        <v>1</v>
      </c>
      <c r="R1232" s="40"/>
      <c r="S1232" s="40"/>
      <c r="T1232" s="40" t="n">
        <v>1</v>
      </c>
    </row>
    <row r="1233" customFormat="false" ht="15" hidden="false" customHeight="false" outlineLevel="0" collapsed="false">
      <c r="O1233" s="39" t="s">
        <v>649</v>
      </c>
      <c r="P1233" s="40" t="n">
        <v>1</v>
      </c>
      <c r="Q1233" s="40" t="n">
        <v>1</v>
      </c>
      <c r="R1233" s="40" t="n">
        <v>2</v>
      </c>
      <c r="S1233" s="40" t="n">
        <v>2</v>
      </c>
      <c r="T1233" s="40" t="n">
        <v>3</v>
      </c>
    </row>
    <row r="1234" customFormat="false" ht="15" hidden="false" customHeight="false" outlineLevel="0" collapsed="false">
      <c r="O1234" s="39" t="s">
        <v>288</v>
      </c>
      <c r="P1234" s="40" t="n">
        <v>1</v>
      </c>
      <c r="Q1234" s="40" t="n">
        <v>3</v>
      </c>
      <c r="R1234" s="40" t="n">
        <v>2</v>
      </c>
      <c r="S1234" s="40" t="n">
        <v>2</v>
      </c>
      <c r="T1234" s="40" t="n">
        <v>3</v>
      </c>
    </row>
    <row r="1235" customFormat="false" ht="15" hidden="false" customHeight="false" outlineLevel="0" collapsed="false">
      <c r="O1235" s="39" t="s">
        <v>746</v>
      </c>
      <c r="P1235" s="40"/>
      <c r="Q1235" s="40" t="n">
        <v>2</v>
      </c>
      <c r="R1235" s="40"/>
      <c r="S1235" s="40"/>
      <c r="T1235" s="40" t="n">
        <v>3</v>
      </c>
    </row>
    <row r="1236" customFormat="false" ht="15" hidden="false" customHeight="false" outlineLevel="0" collapsed="false">
      <c r="O1236" s="39" t="s">
        <v>453</v>
      </c>
      <c r="P1236" s="40"/>
      <c r="Q1236" s="40" t="n">
        <v>5</v>
      </c>
      <c r="R1236" s="40"/>
      <c r="S1236" s="40"/>
      <c r="T1236" s="40"/>
    </row>
    <row r="1237" customFormat="false" ht="15" hidden="false" customHeight="false" outlineLevel="0" collapsed="false">
      <c r="O1237" s="39" t="s">
        <v>455</v>
      </c>
      <c r="P1237" s="40"/>
      <c r="Q1237" s="40" t="n">
        <v>2</v>
      </c>
      <c r="R1237" s="40" t="n">
        <v>1</v>
      </c>
      <c r="S1237" s="40"/>
      <c r="T1237" s="40"/>
    </row>
    <row r="1238" customFormat="false" ht="15" hidden="false" customHeight="false" outlineLevel="0" collapsed="false">
      <c r="O1238" s="39" t="s">
        <v>456</v>
      </c>
      <c r="P1238" s="40"/>
      <c r="Q1238" s="40"/>
      <c r="R1238" s="40"/>
      <c r="S1238" s="40" t="n">
        <v>1</v>
      </c>
      <c r="T1238" s="40" t="n">
        <v>1</v>
      </c>
    </row>
    <row r="1239" customFormat="false" ht="15" hidden="false" customHeight="false" outlineLevel="0" collapsed="false">
      <c r="O1239" s="39" t="s">
        <v>652</v>
      </c>
      <c r="P1239" s="40"/>
      <c r="Q1239" s="40" t="n">
        <v>3</v>
      </c>
      <c r="R1239" s="40"/>
      <c r="S1239" s="40" t="n">
        <v>2</v>
      </c>
      <c r="T1239" s="40" t="n">
        <v>6</v>
      </c>
    </row>
    <row r="1240" customFormat="false" ht="15" hidden="false" customHeight="false" outlineLevel="0" collapsed="false">
      <c r="O1240" s="39" t="s">
        <v>671</v>
      </c>
      <c r="P1240" s="40"/>
      <c r="Q1240" s="40" t="n">
        <v>2</v>
      </c>
      <c r="R1240" s="40" t="n">
        <v>1</v>
      </c>
      <c r="S1240" s="40"/>
      <c r="T1240" s="40" t="n">
        <v>2</v>
      </c>
    </row>
    <row r="1241" customFormat="false" ht="15" hidden="false" customHeight="false" outlineLevel="0" collapsed="false">
      <c r="O1241" s="39" t="s">
        <v>457</v>
      </c>
      <c r="P1241" s="40" t="n">
        <v>1</v>
      </c>
      <c r="Q1241" s="40" t="n">
        <v>1</v>
      </c>
      <c r="R1241" s="40"/>
      <c r="S1241" s="40"/>
      <c r="T1241" s="40" t="n">
        <v>1</v>
      </c>
    </row>
    <row r="1242" customFormat="false" ht="15" hidden="false" customHeight="false" outlineLevel="0" collapsed="false">
      <c r="O1242" s="39" t="s">
        <v>653</v>
      </c>
      <c r="P1242" s="40" t="n">
        <v>2</v>
      </c>
      <c r="Q1242" s="40" t="n">
        <v>5</v>
      </c>
      <c r="R1242" s="40" t="n">
        <v>3</v>
      </c>
      <c r="S1242" s="40" t="n">
        <v>4</v>
      </c>
      <c r="T1242" s="40" t="n">
        <v>4</v>
      </c>
    </row>
    <row r="1243" customFormat="false" ht="15" hidden="false" customHeight="false" outlineLevel="0" collapsed="false">
      <c r="O1243" s="39" t="s">
        <v>968</v>
      </c>
      <c r="P1243" s="40"/>
      <c r="Q1243" s="40"/>
      <c r="R1243" s="40"/>
      <c r="S1243" s="40"/>
      <c r="T1243" s="40" t="n">
        <v>2</v>
      </c>
    </row>
    <row r="1244" customFormat="false" ht="15" hidden="false" customHeight="false" outlineLevel="0" collapsed="false">
      <c r="O1244" s="39" t="s">
        <v>852</v>
      </c>
      <c r="P1244" s="40"/>
      <c r="Q1244" s="40" t="n">
        <v>1</v>
      </c>
      <c r="R1244" s="40"/>
      <c r="S1244" s="40"/>
      <c r="T1244" s="40"/>
    </row>
    <row r="1245" customFormat="false" ht="15" hidden="false" customHeight="false" outlineLevel="0" collapsed="false">
      <c r="O1245" s="39" t="s">
        <v>895</v>
      </c>
      <c r="P1245" s="40" t="n">
        <v>2</v>
      </c>
      <c r="Q1245" s="40" t="n">
        <v>1</v>
      </c>
      <c r="R1245" s="40"/>
      <c r="S1245" s="40"/>
      <c r="T1245" s="40" t="n">
        <v>2</v>
      </c>
    </row>
    <row r="1246" customFormat="false" ht="15" hidden="false" customHeight="false" outlineLevel="0" collapsed="false">
      <c r="O1246" s="39" t="s">
        <v>748</v>
      </c>
      <c r="P1246" s="40" t="n">
        <v>1</v>
      </c>
      <c r="Q1246" s="40"/>
      <c r="R1246" s="40" t="n">
        <v>1</v>
      </c>
      <c r="S1246" s="40"/>
      <c r="T1246" s="40"/>
    </row>
    <row r="1247" customFormat="false" ht="15" hidden="false" customHeight="false" outlineLevel="0" collapsed="false">
      <c r="O1247" s="39" t="s">
        <v>673</v>
      </c>
      <c r="P1247" s="40"/>
      <c r="Q1247" s="40" t="n">
        <v>1</v>
      </c>
      <c r="R1247" s="40"/>
      <c r="S1247" s="40"/>
      <c r="T1247" s="40"/>
    </row>
    <row r="1248" customFormat="false" ht="15" hidden="false" customHeight="false" outlineLevel="0" collapsed="false">
      <c r="O1248" s="39" t="s">
        <v>762</v>
      </c>
      <c r="P1248" s="40"/>
      <c r="Q1248" s="40" t="n">
        <v>1</v>
      </c>
      <c r="R1248" s="40"/>
      <c r="S1248" s="40"/>
      <c r="T1248" s="40"/>
    </row>
    <row r="1249" customFormat="false" ht="15" hidden="false" customHeight="false" outlineLevel="0" collapsed="false">
      <c r="O1249" s="39" t="s">
        <v>811</v>
      </c>
      <c r="P1249" s="40"/>
      <c r="Q1249" s="40" t="n">
        <v>1</v>
      </c>
      <c r="R1249" s="40"/>
      <c r="S1249" s="40"/>
      <c r="T1249" s="40" t="n">
        <v>4</v>
      </c>
    </row>
    <row r="1250" customFormat="false" ht="15" hidden="false" customHeight="false" outlineLevel="0" collapsed="false">
      <c r="O1250" s="39" t="s">
        <v>460</v>
      </c>
      <c r="P1250" s="40"/>
      <c r="Q1250" s="40"/>
      <c r="R1250" s="40" t="n">
        <v>1</v>
      </c>
      <c r="S1250" s="40"/>
      <c r="T1250" s="40" t="n">
        <v>1</v>
      </c>
    </row>
    <row r="1251" customFormat="false" ht="15" hidden="false" customHeight="false" outlineLevel="0" collapsed="false">
      <c r="O1251" s="39" t="s">
        <v>655</v>
      </c>
      <c r="P1251" s="40"/>
      <c r="Q1251" s="40"/>
      <c r="R1251" s="40"/>
      <c r="S1251" s="40" t="n">
        <v>1</v>
      </c>
      <c r="T1251" s="40"/>
    </row>
    <row r="1252" customFormat="false" ht="15" hidden="false" customHeight="false" outlineLevel="0" collapsed="false">
      <c r="O1252" s="39" t="s">
        <v>765</v>
      </c>
      <c r="P1252" s="40"/>
      <c r="Q1252" s="40"/>
      <c r="R1252" s="40"/>
      <c r="S1252" s="40"/>
      <c r="T1252" s="40" t="n">
        <v>1</v>
      </c>
    </row>
    <row r="1253" customFormat="false" ht="15" hidden="false" customHeight="false" outlineLevel="0" collapsed="false">
      <c r="O1253" s="39" t="s">
        <v>461</v>
      </c>
      <c r="P1253" s="40"/>
      <c r="Q1253" s="40" t="n">
        <v>2</v>
      </c>
      <c r="R1253" s="40" t="n">
        <v>1</v>
      </c>
      <c r="S1253" s="40" t="n">
        <v>1</v>
      </c>
      <c r="T1253" s="40" t="n">
        <v>1</v>
      </c>
    </row>
    <row r="1254" customFormat="false" ht="15" hidden="false" customHeight="false" outlineLevel="0" collapsed="false">
      <c r="O1254" s="39" t="s">
        <v>969</v>
      </c>
      <c r="P1254" s="40"/>
      <c r="Q1254" s="40" t="n">
        <v>1</v>
      </c>
      <c r="R1254" s="40"/>
      <c r="S1254" s="40"/>
      <c r="T1254" s="40"/>
    </row>
    <row r="1255" customFormat="false" ht="15" hidden="false" customHeight="false" outlineLevel="0" collapsed="false">
      <c r="O1255" s="39" t="s">
        <v>657</v>
      </c>
      <c r="P1255" s="40" t="n">
        <v>1</v>
      </c>
      <c r="Q1255" s="40"/>
      <c r="R1255" s="40" t="n">
        <v>1</v>
      </c>
      <c r="S1255" s="40" t="n">
        <v>2</v>
      </c>
      <c r="T1255" s="40" t="n">
        <v>1</v>
      </c>
    </row>
    <row r="1256" customFormat="false" ht="15" hidden="false" customHeight="false" outlineLevel="0" collapsed="false">
      <c r="O1256" s="39" t="s">
        <v>766</v>
      </c>
      <c r="P1256" s="40"/>
      <c r="Q1256" s="40"/>
      <c r="R1256" s="40" t="n">
        <v>2</v>
      </c>
      <c r="S1256" s="40" t="n">
        <v>1</v>
      </c>
      <c r="T1256" s="40"/>
    </row>
    <row r="1257" customFormat="false" ht="15" hidden="false" customHeight="false" outlineLevel="0" collapsed="false">
      <c r="O1257" s="39" t="s">
        <v>926</v>
      </c>
      <c r="P1257" s="40" t="n">
        <v>1</v>
      </c>
      <c r="Q1257" s="40"/>
      <c r="R1257" s="40"/>
      <c r="S1257" s="40"/>
      <c r="T1257" s="40"/>
    </row>
    <row r="1258" customFormat="false" ht="15" hidden="false" customHeight="false" outlineLevel="0" collapsed="false">
      <c r="O1258" s="39" t="s">
        <v>970</v>
      </c>
      <c r="P1258" s="40"/>
      <c r="Q1258" s="40"/>
      <c r="R1258" s="40"/>
      <c r="S1258" s="40" t="n">
        <v>1</v>
      </c>
      <c r="T1258" s="40"/>
    </row>
    <row r="1259" customFormat="false" ht="15" hidden="false" customHeight="false" outlineLevel="0" collapsed="false">
      <c r="O1259" s="39" t="s">
        <v>872</v>
      </c>
      <c r="P1259" s="40" t="n">
        <v>1</v>
      </c>
      <c r="Q1259" s="40"/>
      <c r="R1259" s="40"/>
      <c r="S1259" s="40"/>
      <c r="T1259" s="40"/>
    </row>
    <row r="1260" customFormat="false" ht="15" hidden="false" customHeight="false" outlineLevel="0" collapsed="false">
      <c r="O1260" s="39" t="s">
        <v>462</v>
      </c>
      <c r="P1260" s="40"/>
      <c r="Q1260" s="40" t="n">
        <v>1</v>
      </c>
      <c r="R1260" s="40"/>
      <c r="S1260" s="40"/>
      <c r="T1260" s="40" t="n">
        <v>1</v>
      </c>
    </row>
    <row r="1261" customFormat="false" ht="15" hidden="false" customHeight="false" outlineLevel="0" collapsed="false">
      <c r="O1261" s="39" t="s">
        <v>660</v>
      </c>
      <c r="P1261" s="40" t="n">
        <v>1</v>
      </c>
      <c r="Q1261" s="40" t="n">
        <v>2</v>
      </c>
      <c r="R1261" s="40" t="n">
        <v>1</v>
      </c>
      <c r="S1261" s="40" t="n">
        <v>2</v>
      </c>
      <c r="T1261" s="40" t="n">
        <v>2</v>
      </c>
    </row>
    <row r="1262" customFormat="false" ht="15" hidden="false" customHeight="false" outlineLevel="0" collapsed="false">
      <c r="O1262" s="39" t="s">
        <v>728</v>
      </c>
      <c r="P1262" s="40"/>
      <c r="Q1262" s="40" t="n">
        <v>1</v>
      </c>
      <c r="R1262" s="40"/>
      <c r="S1262" s="40" t="n">
        <v>3</v>
      </c>
      <c r="T1262" s="40" t="n">
        <v>3</v>
      </c>
    </row>
    <row r="1263" customFormat="false" ht="15" hidden="false" customHeight="false" outlineLevel="0" collapsed="false">
      <c r="O1263" s="39" t="s">
        <v>661</v>
      </c>
      <c r="P1263" s="40" t="n">
        <v>1</v>
      </c>
      <c r="Q1263" s="40" t="n">
        <v>2</v>
      </c>
      <c r="R1263" s="40" t="n">
        <v>1</v>
      </c>
      <c r="S1263" s="40" t="n">
        <v>1</v>
      </c>
      <c r="T1263" s="40"/>
    </row>
    <row r="1264" customFormat="false" ht="15" hidden="false" customHeight="false" outlineLevel="0" collapsed="false">
      <c r="O1264" s="39" t="s">
        <v>677</v>
      </c>
      <c r="P1264" s="40" t="n">
        <v>1</v>
      </c>
      <c r="Q1264" s="40"/>
      <c r="R1264" s="40"/>
      <c r="S1264" s="40" t="n">
        <v>1</v>
      </c>
      <c r="T1264" s="40" t="n">
        <v>8</v>
      </c>
    </row>
    <row r="1265" customFormat="false" ht="15" hidden="false" customHeight="false" outlineLevel="0" collapsed="false">
      <c r="O1265" s="39" t="s">
        <v>971</v>
      </c>
      <c r="P1265" s="40"/>
      <c r="Q1265" s="40"/>
      <c r="R1265" s="40"/>
      <c r="S1265" s="40"/>
      <c r="T1265" s="40" t="n">
        <v>1</v>
      </c>
    </row>
    <row r="1266" customFormat="false" ht="15" hidden="false" customHeight="false" outlineLevel="0" collapsed="false">
      <c r="O1266" s="39" t="s">
        <v>927</v>
      </c>
      <c r="P1266" s="40"/>
      <c r="Q1266" s="40"/>
      <c r="R1266" s="40"/>
      <c r="S1266" s="40"/>
      <c r="T1266" s="40" t="n">
        <v>2</v>
      </c>
    </row>
    <row r="1267" customFormat="false" ht="15" hidden="false" customHeight="false" outlineLevel="0" collapsed="false">
      <c r="O1267" s="39" t="s">
        <v>463</v>
      </c>
      <c r="P1267" s="40"/>
      <c r="Q1267" s="40" t="n">
        <v>1</v>
      </c>
      <c r="R1267" s="40"/>
      <c r="S1267" s="40"/>
      <c r="T1267" s="40"/>
    </row>
    <row r="1268" customFormat="false" ht="15" hidden="false" customHeight="false" outlineLevel="0" collapsed="false">
      <c r="O1268" s="39" t="s">
        <v>769</v>
      </c>
      <c r="P1268" s="40"/>
      <c r="Q1268" s="40" t="n">
        <v>1</v>
      </c>
      <c r="R1268" s="40"/>
      <c r="S1268" s="40"/>
      <c r="T1268" s="40"/>
    </row>
    <row r="1269" customFormat="false" ht="15" hidden="false" customHeight="false" outlineLevel="0" collapsed="false">
      <c r="O1269" s="39" t="s">
        <v>770</v>
      </c>
      <c r="P1269" s="40"/>
      <c r="Q1269" s="40" t="n">
        <v>2</v>
      </c>
      <c r="R1269" s="40"/>
      <c r="S1269" s="40" t="n">
        <v>1</v>
      </c>
      <c r="T1269" s="40" t="n">
        <v>2</v>
      </c>
    </row>
    <row r="1270" customFormat="false" ht="15" hidden="false" customHeight="false" outlineLevel="0" collapsed="false">
      <c r="O1270" s="39" t="s">
        <v>928</v>
      </c>
      <c r="P1270" s="40"/>
      <c r="Q1270" s="40"/>
      <c r="R1270" s="40" t="n">
        <v>1</v>
      </c>
      <c r="S1270" s="40" t="n">
        <v>1</v>
      </c>
      <c r="T1270" s="40"/>
    </row>
    <row r="1271" customFormat="false" ht="15" hidden="false" customHeight="false" outlineLevel="0" collapsed="false">
      <c r="O1271" s="39" t="s">
        <v>464</v>
      </c>
      <c r="P1271" s="40"/>
      <c r="Q1271" s="40"/>
      <c r="R1271" s="40"/>
      <c r="S1271" s="40"/>
      <c r="T1271" s="40" t="n">
        <v>1</v>
      </c>
    </row>
    <row r="1272" customFormat="false" ht="15" hidden="false" customHeight="false" outlineLevel="0" collapsed="false">
      <c r="O1272" s="39" t="s">
        <v>896</v>
      </c>
      <c r="P1272" s="40"/>
      <c r="Q1272" s="40"/>
      <c r="R1272" s="40"/>
      <c r="S1272" s="40"/>
      <c r="T1272" s="40" t="n">
        <v>1</v>
      </c>
    </row>
    <row r="1273" customFormat="false" ht="15" hidden="false" customHeight="false" outlineLevel="0" collapsed="false">
      <c r="O1273" s="39" t="s">
        <v>289</v>
      </c>
      <c r="P1273" s="40" t="n">
        <v>2</v>
      </c>
      <c r="Q1273" s="40" t="n">
        <v>2</v>
      </c>
      <c r="R1273" s="40"/>
      <c r="S1273" s="40" t="n">
        <v>2</v>
      </c>
      <c r="T1273" s="40" t="n">
        <v>3</v>
      </c>
    </row>
    <row r="1274" customFormat="false" ht="15" hidden="false" customHeight="false" outlineLevel="0" collapsed="false">
      <c r="O1274" s="39" t="s">
        <v>929</v>
      </c>
      <c r="P1274" s="40"/>
      <c r="Q1274" s="40"/>
      <c r="R1274" s="40" t="n">
        <v>1</v>
      </c>
      <c r="S1274" s="40"/>
      <c r="T1274" s="40"/>
    </row>
    <row r="1275" customFormat="false" ht="15" hidden="false" customHeight="false" outlineLevel="0" collapsed="false">
      <c r="O1275" s="39" t="s">
        <v>752</v>
      </c>
      <c r="P1275" s="40"/>
      <c r="Q1275" s="40" t="n">
        <v>1</v>
      </c>
      <c r="R1275" s="40"/>
      <c r="S1275" s="40"/>
      <c r="T1275" s="40" t="n">
        <v>1</v>
      </c>
    </row>
    <row r="1276" customFormat="false" ht="15" hidden="false" customHeight="false" outlineLevel="0" collapsed="false">
      <c r="O1276" s="39" t="s">
        <v>833</v>
      </c>
      <c r="P1276" s="40" t="n">
        <v>1</v>
      </c>
      <c r="Q1276" s="40"/>
      <c r="R1276" s="40"/>
      <c r="S1276" s="40" t="n">
        <v>3</v>
      </c>
      <c r="T1276" s="40"/>
    </row>
    <row r="1277" customFormat="false" ht="15" hidden="false" customHeight="false" outlineLevel="0" collapsed="false">
      <c r="O1277" s="39" t="s">
        <v>662</v>
      </c>
      <c r="P1277" s="40"/>
      <c r="Q1277" s="40" t="n">
        <v>1</v>
      </c>
      <c r="R1277" s="40"/>
      <c r="S1277" s="40"/>
      <c r="T1277" s="40"/>
    </row>
    <row r="1278" customFormat="false" ht="15" hidden="false" customHeight="false" outlineLevel="0" collapsed="false">
      <c r="O1278" s="39" t="s">
        <v>931</v>
      </c>
      <c r="P1278" s="40"/>
      <c r="Q1278" s="40"/>
      <c r="R1278" s="40"/>
      <c r="S1278" s="40"/>
      <c r="T1278" s="40" t="n">
        <v>1</v>
      </c>
    </row>
    <row r="1279" customFormat="false" ht="15" hidden="false" customHeight="false" outlineLevel="0" collapsed="false">
      <c r="O1279" s="39" t="s">
        <v>771</v>
      </c>
      <c r="P1279" s="40"/>
      <c r="Q1279" s="40"/>
      <c r="R1279" s="40"/>
      <c r="S1279" s="40" t="n">
        <v>1</v>
      </c>
      <c r="T1279" s="40" t="n">
        <v>1</v>
      </c>
    </row>
    <row r="1280" customFormat="false" ht="15" hidden="false" customHeight="false" outlineLevel="0" collapsed="false">
      <c r="O1280" s="39" t="s">
        <v>753</v>
      </c>
      <c r="P1280" s="40"/>
      <c r="Q1280" s="40"/>
      <c r="R1280" s="40"/>
      <c r="S1280" s="40"/>
      <c r="T1280" s="40" t="n">
        <v>3</v>
      </c>
    </row>
    <row r="1281" customFormat="false" ht="15" hidden="false" customHeight="false" outlineLevel="0" collapsed="false">
      <c r="O1281" s="39" t="s">
        <v>932</v>
      </c>
      <c r="P1281" s="40"/>
      <c r="Q1281" s="40" t="n">
        <v>1</v>
      </c>
      <c r="R1281" s="40"/>
      <c r="S1281" s="40"/>
      <c r="T1281" s="40"/>
    </row>
    <row r="1282" customFormat="false" ht="15" hidden="false" customHeight="false" outlineLevel="0" collapsed="false">
      <c r="O1282" s="39" t="s">
        <v>468</v>
      </c>
      <c r="P1282" s="40" t="n">
        <v>1</v>
      </c>
      <c r="Q1282" s="40" t="n">
        <v>1</v>
      </c>
      <c r="R1282" s="40" t="n">
        <v>1</v>
      </c>
      <c r="S1282" s="40"/>
      <c r="T1282" s="40" t="n">
        <v>1</v>
      </c>
    </row>
    <row r="1283" customFormat="false" ht="15" hidden="false" customHeight="false" outlineLevel="0" collapsed="false">
      <c r="O1283" s="39" t="s">
        <v>470</v>
      </c>
      <c r="P1283" s="40" t="n">
        <v>8</v>
      </c>
      <c r="Q1283" s="40" t="n">
        <v>4</v>
      </c>
      <c r="R1283" s="40"/>
      <c r="S1283" s="40" t="n">
        <v>3</v>
      </c>
      <c r="T1283" s="40" t="n">
        <v>5</v>
      </c>
    </row>
    <row r="1284" customFormat="false" ht="15" hidden="false" customHeight="false" outlineLevel="0" collapsed="false">
      <c r="O1284" s="39" t="s">
        <v>471</v>
      </c>
      <c r="P1284" s="40"/>
      <c r="Q1284" s="40" t="n">
        <v>2</v>
      </c>
      <c r="R1284" s="40"/>
      <c r="S1284" s="40"/>
      <c r="T1284" s="40"/>
    </row>
    <row r="1285" customFormat="false" ht="15" hidden="false" customHeight="false" outlineLevel="0" collapsed="false">
      <c r="O1285" s="39" t="s">
        <v>686</v>
      </c>
      <c r="P1285" s="40"/>
      <c r="Q1285" s="40"/>
      <c r="R1285" s="40" t="n">
        <v>1</v>
      </c>
      <c r="S1285" s="40"/>
      <c r="T1285" s="40"/>
    </row>
    <row r="1286" customFormat="false" ht="15" hidden="false" customHeight="false" outlineLevel="0" collapsed="false">
      <c r="O1286" s="39" t="s">
        <v>688</v>
      </c>
      <c r="P1286" s="40"/>
      <c r="Q1286" s="40"/>
      <c r="R1286" s="40"/>
      <c r="S1286" s="40" t="n">
        <v>1</v>
      </c>
      <c r="T1286" s="40"/>
    </row>
    <row r="1287" customFormat="false" ht="15" hidden="false" customHeight="false" outlineLevel="0" collapsed="false">
      <c r="O1287" s="39" t="s">
        <v>472</v>
      </c>
      <c r="P1287" s="40"/>
      <c r="Q1287" s="40" t="n">
        <v>2</v>
      </c>
      <c r="R1287" s="40"/>
      <c r="S1287" s="40"/>
      <c r="T1287" s="40" t="n">
        <v>1</v>
      </c>
    </row>
    <row r="1288" customFormat="false" ht="15" hidden="false" customHeight="false" outlineLevel="0" collapsed="false">
      <c r="O1288" s="39" t="s">
        <v>834</v>
      </c>
      <c r="P1288" s="40"/>
      <c r="Q1288" s="40"/>
      <c r="R1288" s="40"/>
      <c r="S1288" s="40"/>
      <c r="T1288" s="40" t="n">
        <v>1</v>
      </c>
    </row>
    <row r="1289" customFormat="false" ht="15" hidden="false" customHeight="false" outlineLevel="0" collapsed="false">
      <c r="O1289" s="39" t="s">
        <v>774</v>
      </c>
      <c r="P1289" s="40"/>
      <c r="Q1289" s="40"/>
      <c r="R1289" s="40"/>
      <c r="S1289" s="40" t="n">
        <v>1</v>
      </c>
      <c r="T1289" s="40" t="n">
        <v>1</v>
      </c>
    </row>
    <row r="1290" customFormat="false" ht="15" hidden="false" customHeight="false" outlineLevel="0" collapsed="false">
      <c r="O1290" s="39" t="s">
        <v>664</v>
      </c>
      <c r="P1290" s="40"/>
      <c r="Q1290" s="40"/>
      <c r="R1290" s="40" t="n">
        <v>1</v>
      </c>
      <c r="S1290" s="40" t="n">
        <v>1</v>
      </c>
      <c r="T1290" s="40" t="n">
        <v>6</v>
      </c>
    </row>
    <row r="1291" customFormat="false" ht="15" hidden="false" customHeight="false" outlineLevel="0" collapsed="false">
      <c r="O1291" s="39" t="s">
        <v>666</v>
      </c>
      <c r="P1291" s="40" t="n">
        <v>3</v>
      </c>
      <c r="Q1291" s="40" t="n">
        <v>2</v>
      </c>
      <c r="R1291" s="40"/>
      <c r="S1291" s="40"/>
      <c r="T1291" s="40" t="n">
        <v>2</v>
      </c>
    </row>
    <row r="1292" customFormat="false" ht="15" hidden="false" customHeight="false" outlineLevel="0" collapsed="false">
      <c r="O1292" s="39" t="s">
        <v>692</v>
      </c>
      <c r="P1292" s="40"/>
      <c r="Q1292" s="40" t="n">
        <v>1</v>
      </c>
      <c r="R1292" s="40" t="n">
        <v>1</v>
      </c>
      <c r="S1292" s="40"/>
      <c r="T1292" s="40"/>
    </row>
    <row r="1293" customFormat="false" ht="15" hidden="false" customHeight="false" outlineLevel="0" collapsed="false">
      <c r="O1293" s="39" t="s">
        <v>776</v>
      </c>
      <c r="P1293" s="40"/>
      <c r="Q1293" s="40" t="n">
        <v>1</v>
      </c>
      <c r="R1293" s="40"/>
      <c r="S1293" s="40"/>
      <c r="T1293" s="40"/>
    </row>
    <row r="1294" customFormat="false" ht="15" hidden="false" customHeight="false" outlineLevel="0" collapsed="false">
      <c r="O1294" s="39" t="s">
        <v>835</v>
      </c>
      <c r="P1294" s="40"/>
      <c r="Q1294" s="40" t="n">
        <v>1</v>
      </c>
      <c r="R1294" s="40"/>
      <c r="S1294" s="40"/>
      <c r="T1294" s="40" t="n">
        <v>2</v>
      </c>
    </row>
    <row r="1295" customFormat="false" ht="15" hidden="false" customHeight="false" outlineLevel="0" collapsed="false">
      <c r="O1295" s="39" t="s">
        <v>778</v>
      </c>
      <c r="P1295" s="40"/>
      <c r="Q1295" s="40"/>
      <c r="R1295" s="40"/>
      <c r="S1295" s="40"/>
      <c r="T1295" s="40" t="n">
        <v>1</v>
      </c>
    </row>
    <row r="1296" customFormat="false" ht="15" hidden="false" customHeight="false" outlineLevel="0" collapsed="false">
      <c r="O1296" s="39" t="s">
        <v>934</v>
      </c>
      <c r="P1296" s="40"/>
      <c r="Q1296" s="40"/>
      <c r="R1296" s="40"/>
      <c r="S1296" s="40"/>
      <c r="T1296" s="40" t="n">
        <v>1</v>
      </c>
    </row>
    <row r="1297" customFormat="false" ht="15" hidden="false" customHeight="false" outlineLevel="0" collapsed="false">
      <c r="O1297" s="39" t="s">
        <v>935</v>
      </c>
      <c r="P1297" s="40"/>
      <c r="Q1297" s="40" t="n">
        <v>1</v>
      </c>
      <c r="R1297" s="40"/>
      <c r="S1297" s="40"/>
      <c r="T1297" s="40"/>
    </row>
    <row r="1298" customFormat="false" ht="15" hidden="false" customHeight="false" outlineLevel="0" collapsed="false">
      <c r="O1298" s="39" t="s">
        <v>780</v>
      </c>
      <c r="P1298" s="40" t="n">
        <v>1</v>
      </c>
      <c r="Q1298" s="40"/>
      <c r="R1298" s="40"/>
      <c r="S1298" s="40"/>
      <c r="T1298" s="40"/>
    </row>
    <row r="1299" customFormat="false" ht="15" hidden="false" customHeight="false" outlineLevel="0" collapsed="false">
      <c r="O1299" s="39" t="s">
        <v>936</v>
      </c>
      <c r="P1299" s="40"/>
      <c r="Q1299" s="40"/>
      <c r="R1299" s="40"/>
      <c r="S1299" s="40" t="n">
        <v>2</v>
      </c>
      <c r="T1299" s="40"/>
    </row>
    <row r="1300" customFormat="false" ht="15" hidden="false" customHeight="false" outlineLevel="0" collapsed="false">
      <c r="O1300" s="39" t="s">
        <v>668</v>
      </c>
      <c r="P1300" s="40"/>
      <c r="Q1300" s="40"/>
      <c r="R1300" s="40"/>
      <c r="S1300" s="40"/>
      <c r="T1300" s="40" t="n">
        <v>1</v>
      </c>
    </row>
    <row r="1301" customFormat="false" ht="15" hidden="false" customHeight="false" outlineLevel="0" collapsed="false">
      <c r="O1301" s="39" t="s">
        <v>874</v>
      </c>
      <c r="P1301" s="40" t="n">
        <v>1</v>
      </c>
      <c r="Q1301" s="40" t="n">
        <v>1</v>
      </c>
      <c r="R1301" s="40"/>
      <c r="S1301" s="40" t="n">
        <v>1</v>
      </c>
      <c r="T1301" s="40"/>
    </row>
    <row r="1302" customFormat="false" ht="15" hidden="false" customHeight="false" outlineLevel="0" collapsed="false">
      <c r="O1302" s="39" t="s">
        <v>476</v>
      </c>
      <c r="P1302" s="40"/>
      <c r="Q1302" s="40"/>
      <c r="R1302" s="40"/>
      <c r="S1302" s="40" t="n">
        <v>1</v>
      </c>
      <c r="T1302" s="40" t="n">
        <v>2</v>
      </c>
    </row>
    <row r="1303" customFormat="false" ht="15" hidden="false" customHeight="false" outlineLevel="0" collapsed="false">
      <c r="O1303" s="39" t="s">
        <v>477</v>
      </c>
      <c r="P1303" s="40"/>
      <c r="Q1303" s="40" t="n">
        <v>2</v>
      </c>
      <c r="R1303" s="40"/>
      <c r="S1303" s="40"/>
      <c r="T1303" s="40" t="n">
        <v>2</v>
      </c>
    </row>
    <row r="1304" customFormat="false" ht="15" hidden="false" customHeight="false" outlineLevel="0" collapsed="false">
      <c r="O1304" s="39" t="s">
        <v>836</v>
      </c>
      <c r="P1304" s="40"/>
      <c r="Q1304" s="40"/>
      <c r="R1304" s="40"/>
      <c r="S1304" s="40"/>
      <c r="T1304" s="40" t="n">
        <v>2</v>
      </c>
    </row>
    <row r="1305" customFormat="false" ht="15" hidden="false" customHeight="false" outlineLevel="0" collapsed="false">
      <c r="O1305" s="39" t="s">
        <v>781</v>
      </c>
      <c r="P1305" s="40" t="n">
        <v>1</v>
      </c>
      <c r="Q1305" s="40"/>
      <c r="R1305" s="40"/>
      <c r="S1305" s="40" t="n">
        <v>2</v>
      </c>
      <c r="T1305" s="40" t="n">
        <v>2</v>
      </c>
    </row>
    <row r="1306" customFormat="false" ht="15" hidden="false" customHeight="false" outlineLevel="0" collapsed="false">
      <c r="O1306" s="39" t="s">
        <v>782</v>
      </c>
      <c r="P1306" s="40"/>
      <c r="Q1306" s="40" t="n">
        <v>1</v>
      </c>
      <c r="R1306" s="40" t="n">
        <v>1</v>
      </c>
      <c r="S1306" s="40"/>
      <c r="T1306" s="40"/>
    </row>
    <row r="1307" customFormat="false" ht="15" hidden="false" customHeight="false" outlineLevel="0" collapsed="false">
      <c r="O1307" s="39" t="s">
        <v>672</v>
      </c>
      <c r="P1307" s="40"/>
      <c r="Q1307" s="40" t="n">
        <v>3</v>
      </c>
      <c r="R1307" s="40" t="n">
        <v>1</v>
      </c>
      <c r="S1307" s="40" t="n">
        <v>1</v>
      </c>
      <c r="T1307" s="40" t="n">
        <v>1</v>
      </c>
    </row>
    <row r="1308" customFormat="false" ht="15" hidden="false" customHeight="false" outlineLevel="0" collapsed="false">
      <c r="O1308" s="39" t="s">
        <v>478</v>
      </c>
      <c r="P1308" s="40"/>
      <c r="Q1308" s="40"/>
      <c r="R1308" s="40"/>
      <c r="S1308" s="40"/>
      <c r="T1308" s="40" t="n">
        <v>1</v>
      </c>
    </row>
    <row r="1309" customFormat="false" ht="15" hidden="false" customHeight="false" outlineLevel="0" collapsed="false">
      <c r="O1309" s="39" t="s">
        <v>783</v>
      </c>
      <c r="P1309" s="40"/>
      <c r="Q1309" s="40"/>
      <c r="R1309" s="40" t="n">
        <v>1</v>
      </c>
      <c r="S1309" s="40" t="n">
        <v>2</v>
      </c>
      <c r="T1309" s="40" t="n">
        <v>6</v>
      </c>
    </row>
    <row r="1310" customFormat="false" ht="15" hidden="false" customHeight="false" outlineLevel="0" collapsed="false">
      <c r="O1310" s="39" t="s">
        <v>861</v>
      </c>
      <c r="P1310" s="40"/>
      <c r="Q1310" s="40"/>
      <c r="R1310" s="40" t="n">
        <v>1</v>
      </c>
      <c r="S1310" s="40"/>
      <c r="T1310" s="40"/>
    </row>
    <row r="1311" customFormat="false" ht="15" hidden="false" customHeight="false" outlineLevel="0" collapsed="false">
      <c r="O1311" s="39" t="s">
        <v>837</v>
      </c>
      <c r="P1311" s="40"/>
      <c r="Q1311" s="40" t="n">
        <v>1</v>
      </c>
      <c r="R1311" s="40"/>
      <c r="S1311" s="40"/>
      <c r="T1311" s="40"/>
    </row>
    <row r="1312" customFormat="false" ht="15" hidden="false" customHeight="false" outlineLevel="0" collapsed="false">
      <c r="O1312" s="39" t="s">
        <v>937</v>
      </c>
      <c r="P1312" s="40"/>
      <c r="Q1312" s="40" t="n">
        <v>2</v>
      </c>
      <c r="R1312" s="40" t="n">
        <v>1</v>
      </c>
      <c r="S1312" s="40"/>
      <c r="T1312" s="40"/>
    </row>
    <row r="1313" customFormat="false" ht="15" hidden="false" customHeight="false" outlineLevel="0" collapsed="false">
      <c r="O1313" s="39" t="s">
        <v>674</v>
      </c>
      <c r="P1313" s="40"/>
      <c r="Q1313" s="40"/>
      <c r="R1313" s="40" t="n">
        <v>1</v>
      </c>
      <c r="S1313" s="40" t="n">
        <v>1</v>
      </c>
      <c r="T1313" s="40" t="n">
        <v>2</v>
      </c>
    </row>
    <row r="1314" customFormat="false" ht="15" hidden="false" customHeight="false" outlineLevel="0" collapsed="false">
      <c r="O1314" s="39" t="s">
        <v>730</v>
      </c>
      <c r="P1314" s="40"/>
      <c r="Q1314" s="40" t="n">
        <v>1</v>
      </c>
      <c r="R1314" s="40"/>
      <c r="S1314" s="40" t="n">
        <v>1</v>
      </c>
      <c r="T1314" s="40" t="n">
        <v>5</v>
      </c>
    </row>
    <row r="1315" customFormat="false" ht="15" hidden="false" customHeight="false" outlineLevel="0" collapsed="false">
      <c r="O1315" s="39" t="s">
        <v>481</v>
      </c>
      <c r="P1315" s="40" t="n">
        <v>1</v>
      </c>
      <c r="Q1315" s="40" t="n">
        <v>2</v>
      </c>
      <c r="R1315" s="40" t="n">
        <v>5</v>
      </c>
      <c r="S1315" s="40" t="n">
        <v>3</v>
      </c>
      <c r="T1315" s="40" t="n">
        <v>3</v>
      </c>
    </row>
    <row r="1316" customFormat="false" ht="15" hidden="false" customHeight="false" outlineLevel="0" collapsed="false">
      <c r="O1316" s="39" t="s">
        <v>482</v>
      </c>
      <c r="P1316" s="40"/>
      <c r="Q1316" s="40" t="n">
        <v>2</v>
      </c>
      <c r="R1316" s="40" t="n">
        <v>1</v>
      </c>
      <c r="S1316" s="40" t="n">
        <v>2</v>
      </c>
      <c r="T1316" s="40"/>
    </row>
    <row r="1317" customFormat="false" ht="15" hidden="false" customHeight="false" outlineLevel="0" collapsed="false">
      <c r="O1317" s="39" t="s">
        <v>939</v>
      </c>
      <c r="P1317" s="40"/>
      <c r="Q1317" s="40"/>
      <c r="R1317" s="40"/>
      <c r="S1317" s="40"/>
      <c r="T1317" s="40" t="n">
        <v>3</v>
      </c>
    </row>
    <row r="1318" customFormat="false" ht="15" hidden="false" customHeight="false" outlineLevel="0" collapsed="false">
      <c r="O1318" s="39" t="s">
        <v>676</v>
      </c>
      <c r="P1318" s="40" t="n">
        <v>1</v>
      </c>
      <c r="Q1318" s="40"/>
      <c r="R1318" s="40"/>
      <c r="S1318" s="40"/>
      <c r="T1318" s="40"/>
    </row>
    <row r="1319" customFormat="false" ht="15" hidden="false" customHeight="false" outlineLevel="0" collapsed="false">
      <c r="O1319" s="39" t="s">
        <v>483</v>
      </c>
      <c r="P1319" s="40"/>
      <c r="Q1319" s="40" t="n">
        <v>2</v>
      </c>
      <c r="R1319" s="40"/>
      <c r="S1319" s="40"/>
      <c r="T1319" s="40"/>
    </row>
    <row r="1320" customFormat="false" ht="15" hidden="false" customHeight="false" outlineLevel="0" collapsed="false">
      <c r="O1320" s="39" t="s">
        <v>940</v>
      </c>
      <c r="P1320" s="40"/>
      <c r="Q1320" s="40" t="n">
        <v>1</v>
      </c>
      <c r="R1320" s="40"/>
      <c r="S1320" s="40"/>
      <c r="T1320" s="40"/>
    </row>
    <row r="1321" customFormat="false" ht="15" hidden="false" customHeight="false" outlineLevel="0" collapsed="false">
      <c r="O1321" s="39" t="s">
        <v>484</v>
      </c>
      <c r="P1321" s="40" t="n">
        <v>1</v>
      </c>
      <c r="Q1321" s="40"/>
      <c r="R1321" s="40"/>
      <c r="S1321" s="40"/>
      <c r="T1321" s="40"/>
    </row>
    <row r="1322" customFormat="false" ht="15" hidden="false" customHeight="false" outlineLevel="0" collapsed="false">
      <c r="O1322" s="39" t="s">
        <v>486</v>
      </c>
      <c r="P1322" s="40" t="n">
        <v>3</v>
      </c>
      <c r="Q1322" s="40" t="n">
        <v>3</v>
      </c>
      <c r="R1322" s="40" t="n">
        <v>3</v>
      </c>
      <c r="S1322" s="40" t="n">
        <v>2</v>
      </c>
      <c r="T1322" s="40" t="n">
        <v>5</v>
      </c>
    </row>
    <row r="1323" customFormat="false" ht="15" hidden="false" customHeight="false" outlineLevel="0" collapsed="false">
      <c r="O1323" s="39" t="s">
        <v>972</v>
      </c>
      <c r="P1323" s="40"/>
      <c r="Q1323" s="40"/>
      <c r="R1323" s="40"/>
      <c r="S1323" s="40"/>
      <c r="T1323" s="40" t="n">
        <v>1</v>
      </c>
    </row>
    <row r="1324" customFormat="false" ht="15" hidden="false" customHeight="false" outlineLevel="0" collapsed="false">
      <c r="O1324" s="39" t="s">
        <v>487</v>
      </c>
      <c r="P1324" s="40"/>
      <c r="Q1324" s="40" t="n">
        <v>2</v>
      </c>
      <c r="R1324" s="40" t="n">
        <v>1</v>
      </c>
      <c r="S1324" s="40" t="n">
        <v>2</v>
      </c>
      <c r="T1324" s="40" t="n">
        <v>2</v>
      </c>
    </row>
    <row r="1325" customFormat="false" ht="15" hidden="false" customHeight="false" outlineLevel="0" collapsed="false">
      <c r="O1325" s="39" t="s">
        <v>839</v>
      </c>
      <c r="P1325" s="40"/>
      <c r="Q1325" s="40"/>
      <c r="R1325" s="40"/>
      <c r="S1325" s="40"/>
      <c r="T1325" s="40" t="n">
        <v>1</v>
      </c>
    </row>
    <row r="1326" customFormat="false" ht="15" hidden="false" customHeight="false" outlineLevel="0" collapsed="false">
      <c r="O1326" s="39" t="s">
        <v>786</v>
      </c>
      <c r="P1326" s="40"/>
      <c r="Q1326" s="40"/>
      <c r="R1326" s="40" t="n">
        <v>2</v>
      </c>
      <c r="S1326" s="40" t="n">
        <v>2</v>
      </c>
      <c r="T1326" s="40" t="n">
        <v>4</v>
      </c>
    </row>
    <row r="1327" customFormat="false" ht="15" hidden="false" customHeight="false" outlineLevel="0" collapsed="false">
      <c r="O1327" s="39" t="s">
        <v>942</v>
      </c>
      <c r="P1327" s="40" t="n">
        <v>1</v>
      </c>
      <c r="Q1327" s="40" t="n">
        <v>1</v>
      </c>
      <c r="R1327" s="40"/>
      <c r="S1327" s="40" t="n">
        <v>1</v>
      </c>
      <c r="T1327" s="40" t="n">
        <v>2</v>
      </c>
    </row>
    <row r="1328" customFormat="false" ht="15" hidden="false" customHeight="false" outlineLevel="0" collapsed="false">
      <c r="O1328" s="39" t="s">
        <v>788</v>
      </c>
      <c r="P1328" s="40"/>
      <c r="Q1328" s="40"/>
      <c r="R1328" s="40"/>
      <c r="S1328" s="40"/>
      <c r="T1328" s="40" t="n">
        <v>1</v>
      </c>
    </row>
    <row r="1329" customFormat="false" ht="15" hidden="false" customHeight="false" outlineLevel="0" collapsed="false">
      <c r="O1329" s="39" t="s">
        <v>678</v>
      </c>
      <c r="P1329" s="40"/>
      <c r="Q1329" s="40"/>
      <c r="R1329" s="40" t="n">
        <v>1</v>
      </c>
      <c r="S1329" s="40"/>
      <c r="T1329" s="40"/>
    </row>
    <row r="1330" customFormat="false" ht="15" hidden="false" customHeight="false" outlineLevel="0" collapsed="false">
      <c r="O1330" s="39" t="s">
        <v>879</v>
      </c>
      <c r="P1330" s="40"/>
      <c r="Q1330" s="40" t="n">
        <v>1</v>
      </c>
      <c r="R1330" s="40"/>
      <c r="S1330" s="40"/>
      <c r="T1330" s="40"/>
    </row>
    <row r="1331" customFormat="false" ht="15" hidden="false" customHeight="false" outlineLevel="0" collapsed="false">
      <c r="O1331" s="39" t="s">
        <v>973</v>
      </c>
      <c r="P1331" s="40"/>
      <c r="Q1331" s="40" t="n">
        <v>2</v>
      </c>
      <c r="R1331" s="40"/>
      <c r="S1331" s="40" t="n">
        <v>1</v>
      </c>
      <c r="T1331" s="40"/>
    </row>
    <row r="1332" customFormat="false" ht="15" hidden="false" customHeight="false" outlineLevel="0" collapsed="false">
      <c r="O1332" s="39" t="s">
        <v>490</v>
      </c>
      <c r="P1332" s="40"/>
      <c r="Q1332" s="40" t="n">
        <v>1</v>
      </c>
      <c r="R1332" s="40"/>
      <c r="S1332" s="40"/>
      <c r="T1332" s="40" t="n">
        <v>2</v>
      </c>
    </row>
    <row r="1333" customFormat="false" ht="15" hidden="false" customHeight="false" outlineLevel="0" collapsed="false">
      <c r="O1333" s="39" t="s">
        <v>974</v>
      </c>
      <c r="P1333" s="40"/>
      <c r="Q1333" s="40"/>
      <c r="R1333" s="40"/>
      <c r="S1333" s="40" t="n">
        <v>1</v>
      </c>
      <c r="T1333" s="40"/>
    </row>
    <row r="1334" customFormat="false" ht="15" hidden="false" customHeight="false" outlineLevel="0" collapsed="false">
      <c r="O1334" s="39" t="s">
        <v>943</v>
      </c>
      <c r="P1334" s="40"/>
      <c r="Q1334" s="40"/>
      <c r="R1334" s="40" t="n">
        <v>1</v>
      </c>
      <c r="S1334" s="40"/>
      <c r="T1334" s="40"/>
    </row>
    <row r="1335" customFormat="false" ht="15" hidden="false" customHeight="false" outlineLevel="0" collapsed="false">
      <c r="O1335" s="39" t="s">
        <v>842</v>
      </c>
      <c r="P1335" s="40"/>
      <c r="Q1335" s="40" t="n">
        <v>1</v>
      </c>
      <c r="R1335" s="40"/>
      <c r="S1335" s="40"/>
      <c r="T1335" s="40" t="n">
        <v>1</v>
      </c>
    </row>
    <row r="1336" customFormat="false" ht="15" hidden="false" customHeight="false" outlineLevel="0" collapsed="false">
      <c r="O1336" s="39" t="s">
        <v>944</v>
      </c>
      <c r="P1336" s="40" t="n">
        <v>1</v>
      </c>
      <c r="Q1336" s="40"/>
      <c r="R1336" s="40"/>
      <c r="S1336" s="40"/>
      <c r="T1336" s="40"/>
    </row>
    <row r="1337" customFormat="false" ht="15" hidden="false" customHeight="false" outlineLevel="0" collapsed="false">
      <c r="O1337" s="39" t="s">
        <v>945</v>
      </c>
      <c r="P1337" s="40"/>
      <c r="Q1337" s="40" t="n">
        <v>1</v>
      </c>
      <c r="R1337" s="40" t="n">
        <v>2</v>
      </c>
      <c r="S1337" s="40" t="n">
        <v>1</v>
      </c>
      <c r="T1337" s="40" t="n">
        <v>1</v>
      </c>
    </row>
    <row r="1338" customFormat="false" ht="15" hidden="false" customHeight="false" outlineLevel="0" collapsed="false">
      <c r="O1338" s="39" t="s">
        <v>491</v>
      </c>
      <c r="P1338" s="40"/>
      <c r="Q1338" s="40" t="n">
        <v>5</v>
      </c>
      <c r="R1338" s="40"/>
      <c r="S1338" s="40"/>
      <c r="T1338" s="40" t="n">
        <v>2</v>
      </c>
    </row>
    <row r="1339" customFormat="false" ht="15" hidden="false" customHeight="false" outlineLevel="0" collapsed="false">
      <c r="O1339" s="39" t="s">
        <v>682</v>
      </c>
      <c r="P1339" s="40" t="n">
        <v>2</v>
      </c>
      <c r="Q1339" s="40" t="n">
        <v>3</v>
      </c>
      <c r="R1339" s="40" t="n">
        <v>2</v>
      </c>
      <c r="S1339" s="40" t="n">
        <v>2</v>
      </c>
      <c r="T1339" s="40" t="n">
        <v>2</v>
      </c>
    </row>
    <row r="1340" customFormat="false" ht="15" hidden="false" customHeight="false" outlineLevel="0" collapsed="false">
      <c r="O1340" s="39" t="s">
        <v>899</v>
      </c>
      <c r="P1340" s="40"/>
      <c r="Q1340" s="40"/>
      <c r="R1340" s="40" t="n">
        <v>1</v>
      </c>
      <c r="S1340" s="40"/>
      <c r="T1340" s="40" t="n">
        <v>1</v>
      </c>
    </row>
    <row r="1341" customFormat="false" ht="15" hidden="false" customHeight="false" outlineLevel="0" collapsed="false">
      <c r="O1341" s="39" t="s">
        <v>947</v>
      </c>
      <c r="P1341" s="40"/>
      <c r="Q1341" s="40"/>
      <c r="R1341" s="40" t="n">
        <v>1</v>
      </c>
      <c r="S1341" s="40"/>
      <c r="T1341" s="40"/>
    </row>
    <row r="1342" customFormat="false" ht="15" hidden="false" customHeight="false" outlineLevel="0" collapsed="false">
      <c r="O1342" s="39" t="s">
        <v>975</v>
      </c>
      <c r="P1342" s="40"/>
      <c r="Q1342" s="40"/>
      <c r="R1342" s="40"/>
      <c r="S1342" s="40"/>
      <c r="T1342" s="40" t="n">
        <v>1</v>
      </c>
    </row>
    <row r="1343" customFormat="false" ht="15" hidden="false" customHeight="false" outlineLevel="0" collapsed="false">
      <c r="O1343" s="39" t="s">
        <v>493</v>
      </c>
      <c r="P1343" s="40"/>
      <c r="Q1343" s="40"/>
      <c r="R1343" s="40"/>
      <c r="S1343" s="40" t="n">
        <v>1</v>
      </c>
      <c r="T1343" s="40"/>
    </row>
    <row r="1344" customFormat="false" ht="15" hidden="false" customHeight="false" outlineLevel="0" collapsed="false">
      <c r="O1344" s="39" t="s">
        <v>948</v>
      </c>
      <c r="P1344" s="40"/>
      <c r="Q1344" s="40" t="n">
        <v>1</v>
      </c>
      <c r="R1344" s="40"/>
      <c r="S1344" s="40"/>
      <c r="T1344" s="40"/>
    </row>
    <row r="1345" customFormat="false" ht="15" hidden="false" customHeight="false" outlineLevel="0" collapsed="false">
      <c r="O1345" s="39" t="s">
        <v>976</v>
      </c>
      <c r="P1345" s="40"/>
      <c r="Q1345" s="40"/>
      <c r="R1345" s="40"/>
      <c r="S1345" s="40"/>
      <c r="T1345" s="40" t="n">
        <v>1</v>
      </c>
    </row>
    <row r="1346" customFormat="false" ht="15" hidden="false" customHeight="false" outlineLevel="0" collapsed="false">
      <c r="O1346" s="39" t="s">
        <v>683</v>
      </c>
      <c r="P1346" s="40"/>
      <c r="Q1346" s="40"/>
      <c r="R1346" s="40"/>
      <c r="S1346" s="40"/>
      <c r="T1346" s="40" t="n">
        <v>1</v>
      </c>
    </row>
    <row r="1347" customFormat="false" ht="15" hidden="false" customHeight="false" outlineLevel="0" collapsed="false">
      <c r="O1347" s="39" t="s">
        <v>495</v>
      </c>
      <c r="P1347" s="40" t="n">
        <v>1</v>
      </c>
      <c r="Q1347" s="40" t="n">
        <v>1</v>
      </c>
      <c r="R1347" s="40" t="n">
        <v>1</v>
      </c>
      <c r="S1347" s="40" t="n">
        <v>1</v>
      </c>
      <c r="T1347" s="40"/>
    </row>
    <row r="1348" customFormat="false" ht="15" hidden="false" customHeight="false" outlineLevel="0" collapsed="false">
      <c r="O1348" s="39" t="s">
        <v>496</v>
      </c>
      <c r="P1348" s="40"/>
      <c r="Q1348" s="40"/>
      <c r="R1348" s="40"/>
      <c r="S1348" s="40"/>
      <c r="T1348" s="40" t="n">
        <v>1</v>
      </c>
    </row>
    <row r="1349" customFormat="false" ht="15" hidden="false" customHeight="false" outlineLevel="0" collapsed="false">
      <c r="O1349" s="39" t="s">
        <v>684</v>
      </c>
      <c r="P1349" s="40" t="n">
        <v>1</v>
      </c>
      <c r="Q1349" s="40"/>
      <c r="R1349" s="40"/>
      <c r="S1349" s="40"/>
      <c r="T1349" s="40" t="n">
        <v>1</v>
      </c>
    </row>
    <row r="1350" customFormat="false" ht="15" hidden="false" customHeight="false" outlineLevel="0" collapsed="false">
      <c r="O1350" s="39" t="s">
        <v>498</v>
      </c>
      <c r="P1350" s="40"/>
      <c r="Q1350" s="40" t="n">
        <v>1</v>
      </c>
      <c r="R1350" s="40"/>
      <c r="S1350" s="40"/>
      <c r="T1350" s="40" t="n">
        <v>1</v>
      </c>
    </row>
    <row r="1351" customFormat="false" ht="15" hidden="false" customHeight="false" outlineLevel="0" collapsed="false">
      <c r="O1351" s="39" t="s">
        <v>685</v>
      </c>
      <c r="P1351" s="40"/>
      <c r="Q1351" s="40"/>
      <c r="R1351" s="40"/>
      <c r="S1351" s="40" t="n">
        <v>1</v>
      </c>
      <c r="T1351" s="40"/>
    </row>
    <row r="1352" customFormat="false" ht="15" hidden="false" customHeight="false" outlineLevel="0" collapsed="false">
      <c r="O1352" s="39" t="s">
        <v>687</v>
      </c>
      <c r="P1352" s="40"/>
      <c r="Q1352" s="40" t="n">
        <v>3</v>
      </c>
      <c r="R1352" s="40" t="n">
        <v>3</v>
      </c>
      <c r="S1352" s="40" t="n">
        <v>2</v>
      </c>
      <c r="T1352" s="40" t="n">
        <v>9</v>
      </c>
    </row>
    <row r="1353" customFormat="false" ht="15" hidden="false" customHeight="false" outlineLevel="0" collapsed="false">
      <c r="O1353" s="39" t="s">
        <v>689</v>
      </c>
      <c r="P1353" s="40" t="n">
        <v>1</v>
      </c>
      <c r="Q1353" s="40" t="n">
        <v>1</v>
      </c>
      <c r="R1353" s="40" t="n">
        <v>1</v>
      </c>
      <c r="S1353" s="40"/>
      <c r="T1353" s="40" t="n">
        <v>1</v>
      </c>
    </row>
    <row r="1354" customFormat="false" ht="15" hidden="false" customHeight="false" outlineLevel="0" collapsed="false">
      <c r="O1354" s="39" t="s">
        <v>499</v>
      </c>
      <c r="P1354" s="40"/>
      <c r="Q1354" s="40"/>
      <c r="R1354" s="40"/>
      <c r="S1354" s="40" t="n">
        <v>8</v>
      </c>
      <c r="T1354" s="40" t="n">
        <v>15</v>
      </c>
    </row>
    <row r="1355" customFormat="false" ht="15" hidden="false" customHeight="false" outlineLevel="0" collapsed="false">
      <c r="O1355" s="39" t="s">
        <v>500</v>
      </c>
      <c r="P1355" s="40"/>
      <c r="Q1355" s="40" t="n">
        <v>3</v>
      </c>
      <c r="R1355" s="40"/>
      <c r="S1355" s="40"/>
      <c r="T1355" s="40"/>
    </row>
    <row r="1356" customFormat="false" ht="15" hidden="false" customHeight="false" outlineLevel="0" collapsed="false">
      <c r="O1356" s="39" t="s">
        <v>691</v>
      </c>
      <c r="P1356" s="40" t="n">
        <v>1</v>
      </c>
      <c r="Q1356" s="40" t="n">
        <v>4</v>
      </c>
      <c r="R1356" s="40"/>
      <c r="S1356" s="40"/>
      <c r="T1356" s="40"/>
    </row>
    <row r="1357" customFormat="false" ht="15" hidden="false" customHeight="false" outlineLevel="0" collapsed="false">
      <c r="O1357" s="39" t="s">
        <v>501</v>
      </c>
      <c r="P1357" s="40" t="n">
        <v>1</v>
      </c>
      <c r="Q1357" s="40" t="n">
        <v>5</v>
      </c>
      <c r="R1357" s="40"/>
      <c r="S1357" s="40" t="n">
        <v>1</v>
      </c>
      <c r="T1357" s="40" t="n">
        <v>6</v>
      </c>
    </row>
    <row r="1358" customFormat="false" ht="15" hidden="false" customHeight="false" outlineLevel="0" collapsed="false">
      <c r="O1358" s="39" t="s">
        <v>502</v>
      </c>
      <c r="P1358" s="40" t="n">
        <v>5</v>
      </c>
      <c r="Q1358" s="40" t="n">
        <v>15</v>
      </c>
      <c r="R1358" s="40" t="n">
        <v>8</v>
      </c>
      <c r="S1358" s="40"/>
      <c r="T1358" s="40"/>
    </row>
    <row r="1359" customFormat="false" ht="15" hidden="false" customHeight="false" outlineLevel="0" collapsed="false">
      <c r="O1359" s="39" t="s">
        <v>503</v>
      </c>
      <c r="P1359" s="40"/>
      <c r="Q1359" s="40"/>
      <c r="R1359" s="40"/>
      <c r="S1359" s="40" t="n">
        <v>1</v>
      </c>
      <c r="T1359" s="40" t="n">
        <v>2</v>
      </c>
    </row>
    <row r="1360" customFormat="false" ht="15" hidden="false" customHeight="false" outlineLevel="0" collapsed="false">
      <c r="O1360" s="39" t="s">
        <v>291</v>
      </c>
      <c r="P1360" s="40"/>
      <c r="Q1360" s="40" t="n">
        <v>1</v>
      </c>
      <c r="R1360" s="40"/>
      <c r="S1360" s="40" t="n">
        <v>1</v>
      </c>
      <c r="T1360" s="40" t="n">
        <v>3</v>
      </c>
    </row>
    <row r="1361" customFormat="false" ht="15" hidden="false" customHeight="false" outlineLevel="0" collapsed="false">
      <c r="O1361" s="39" t="s">
        <v>951</v>
      </c>
      <c r="P1361" s="40"/>
      <c r="Q1361" s="40" t="n">
        <v>1</v>
      </c>
      <c r="R1361" s="40"/>
      <c r="S1361" s="40"/>
      <c r="T1361" s="40"/>
    </row>
    <row r="1362" customFormat="false" ht="15" hidden="false" customHeight="false" outlineLevel="0" collapsed="false">
      <c r="O1362" s="39" t="s">
        <v>977</v>
      </c>
      <c r="P1362" s="40"/>
      <c r="Q1362" s="40"/>
      <c r="R1362" s="40"/>
      <c r="S1362" s="40"/>
      <c r="T1362" s="40" t="n">
        <v>1</v>
      </c>
    </row>
    <row r="1363" customFormat="false" ht="15" hidden="false" customHeight="false" outlineLevel="0" collapsed="false">
      <c r="O1363" s="39" t="s">
        <v>978</v>
      </c>
      <c r="P1363" s="40"/>
      <c r="Q1363" s="40" t="n">
        <v>1</v>
      </c>
      <c r="R1363" s="40"/>
      <c r="S1363" s="40"/>
      <c r="T1363" s="40"/>
    </row>
    <row r="1364" customFormat="false" ht="15" hidden="false" customHeight="false" outlineLevel="0" collapsed="false">
      <c r="O1364" s="39" t="s">
        <v>508</v>
      </c>
      <c r="P1364" s="40"/>
      <c r="Q1364" s="40" t="n">
        <v>1</v>
      </c>
      <c r="R1364" s="40"/>
      <c r="S1364" s="40"/>
      <c r="T1364" s="40"/>
    </row>
    <row r="1365" customFormat="false" ht="15" hidden="false" customHeight="false" outlineLevel="0" collapsed="false">
      <c r="O1365" s="39" t="s">
        <v>900</v>
      </c>
      <c r="P1365" s="40"/>
      <c r="Q1365" s="40" t="n">
        <v>1</v>
      </c>
      <c r="R1365" s="40"/>
      <c r="S1365" s="40"/>
      <c r="T1365" s="40"/>
    </row>
    <row r="1366" customFormat="false" ht="15" hidden="false" customHeight="false" outlineLevel="0" collapsed="false">
      <c r="O1366" s="39" t="s">
        <v>800</v>
      </c>
      <c r="P1366" s="40"/>
      <c r="Q1366" s="40" t="n">
        <v>1</v>
      </c>
      <c r="R1366" s="40"/>
      <c r="S1366" s="40"/>
      <c r="T1366" s="40"/>
    </row>
    <row r="1367" customFormat="false" ht="15" hidden="false" customHeight="false" outlineLevel="0" collapsed="false">
      <c r="O1367" s="39" t="s">
        <v>802</v>
      </c>
      <c r="P1367" s="40"/>
      <c r="Q1367" s="40"/>
      <c r="R1367" s="40"/>
      <c r="S1367" s="40"/>
      <c r="T1367" s="40" t="n">
        <v>1</v>
      </c>
    </row>
    <row r="1368" customFormat="false" ht="15" hidden="false" customHeight="false" outlineLevel="0" collapsed="false">
      <c r="O1368" s="39" t="s">
        <v>901</v>
      </c>
      <c r="P1368" s="40"/>
      <c r="Q1368" s="40"/>
      <c r="R1368" s="40"/>
      <c r="S1368" s="40"/>
      <c r="T1368" s="40" t="n">
        <v>1</v>
      </c>
    </row>
    <row r="1369" customFormat="false" ht="15" hidden="false" customHeight="false" outlineLevel="0" collapsed="false">
      <c r="O1369" s="39" t="s">
        <v>693</v>
      </c>
      <c r="P1369" s="40"/>
      <c r="Q1369" s="40"/>
      <c r="R1369" s="40"/>
      <c r="S1369" s="40"/>
      <c r="T1369" s="40" t="n">
        <v>2</v>
      </c>
    </row>
    <row r="1370" customFormat="false" ht="15" hidden="false" customHeight="false" outlineLevel="0" collapsed="false">
      <c r="O1370" s="39" t="s">
        <v>694</v>
      </c>
      <c r="P1370" s="40" t="n">
        <v>1</v>
      </c>
      <c r="Q1370" s="40" t="n">
        <v>2</v>
      </c>
      <c r="R1370" s="40"/>
      <c r="S1370" s="40"/>
      <c r="T1370" s="40" t="n">
        <v>1</v>
      </c>
    </row>
    <row r="1371" customFormat="false" ht="15" hidden="false" customHeight="false" outlineLevel="0" collapsed="false">
      <c r="O1371" s="39" t="s">
        <v>804</v>
      </c>
      <c r="P1371" s="40"/>
      <c r="Q1371" s="40" t="n">
        <v>1</v>
      </c>
      <c r="R1371" s="40"/>
      <c r="S1371" s="40"/>
      <c r="T1371" s="40"/>
    </row>
    <row r="1372" customFormat="false" ht="15" hidden="false" customHeight="false" outlineLevel="0" collapsed="false">
      <c r="O1372" s="39" t="s">
        <v>509</v>
      </c>
      <c r="P1372" s="40"/>
      <c r="Q1372" s="40" t="n">
        <v>1</v>
      </c>
      <c r="R1372" s="40"/>
      <c r="S1372" s="40"/>
      <c r="T1372" s="40"/>
    </row>
    <row r="1373" customFormat="false" ht="15" hidden="false" customHeight="false" outlineLevel="0" collapsed="false">
      <c r="O1373" s="39" t="s">
        <v>902</v>
      </c>
      <c r="P1373" s="40"/>
      <c r="Q1373" s="40" t="n">
        <v>1</v>
      </c>
      <c r="R1373" s="40"/>
      <c r="S1373" s="40"/>
      <c r="T1373" s="40"/>
    </row>
    <row r="1374" customFormat="false" ht="15" hidden="false" customHeight="false" outlineLevel="0" collapsed="false">
      <c r="O1374" s="39" t="s">
        <v>806</v>
      </c>
      <c r="P1374" s="40"/>
      <c r="Q1374" s="40" t="n">
        <v>1</v>
      </c>
      <c r="R1374" s="40"/>
      <c r="S1374" s="40"/>
      <c r="T1374" s="40"/>
    </row>
    <row r="1375" customFormat="false" ht="15" hidden="false" customHeight="false" outlineLevel="0" collapsed="false">
      <c r="O1375" s="39" t="s">
        <v>808</v>
      </c>
      <c r="P1375" s="40"/>
      <c r="Q1375" s="40"/>
      <c r="R1375" s="40"/>
      <c r="S1375" s="40"/>
      <c r="T1375" s="40" t="n">
        <v>1</v>
      </c>
    </row>
    <row r="1376" customFormat="false" ht="15" hidden="false" customHeight="false" outlineLevel="0" collapsed="false">
      <c r="O1376" s="39" t="s">
        <v>880</v>
      </c>
      <c r="P1376" s="40" t="n">
        <v>1</v>
      </c>
      <c r="Q1376" s="40"/>
      <c r="R1376" s="40"/>
      <c r="S1376" s="40"/>
      <c r="T1376" s="40"/>
    </row>
    <row r="1377" customFormat="false" ht="15" hidden="false" customHeight="false" outlineLevel="0" collapsed="false">
      <c r="O1377" s="39" t="s">
        <v>710</v>
      </c>
      <c r="P1377" s="40"/>
      <c r="Q1377" s="40"/>
      <c r="R1377" s="40"/>
      <c r="S1377" s="40"/>
      <c r="T1377" s="40" t="n">
        <v>1</v>
      </c>
    </row>
    <row r="1378" customFormat="false" ht="15" hidden="false" customHeight="false" outlineLevel="0" collapsed="false">
      <c r="O1378" s="39" t="s">
        <v>711</v>
      </c>
      <c r="P1378" s="40"/>
      <c r="Q1378" s="40"/>
      <c r="R1378" s="40" t="n">
        <v>1</v>
      </c>
      <c r="S1378" s="40"/>
      <c r="T1378" s="40"/>
    </row>
    <row r="1379" customFormat="false" ht="15" hidden="false" customHeight="false" outlineLevel="0" collapsed="false">
      <c r="O1379" s="39" t="s">
        <v>979</v>
      </c>
      <c r="P1379" s="40" t="n">
        <v>1</v>
      </c>
      <c r="Q1379" s="40"/>
      <c r="R1379" s="40"/>
      <c r="S1379" s="40"/>
      <c r="T1379" s="40"/>
    </row>
    <row r="1380" customFormat="false" ht="15" hidden="false" customHeight="false" outlineLevel="0" collapsed="false">
      <c r="O1380" s="39" t="s">
        <v>698</v>
      </c>
      <c r="P1380" s="40"/>
      <c r="Q1380" s="40" t="n">
        <v>3</v>
      </c>
      <c r="R1380" s="40"/>
      <c r="S1380" s="40"/>
      <c r="T1380" s="40"/>
    </row>
    <row r="1381" customFormat="false" ht="15" hidden="false" customHeight="false" outlineLevel="0" collapsed="false">
      <c r="O1381" s="39" t="s">
        <v>848</v>
      </c>
      <c r="P1381" s="40"/>
      <c r="Q1381" s="40" t="n">
        <v>1</v>
      </c>
      <c r="R1381" s="40"/>
      <c r="S1381" s="40"/>
      <c r="T1381" s="40"/>
    </row>
    <row r="1382" customFormat="false" ht="15" hidden="false" customHeight="false" outlineLevel="0" collapsed="false">
      <c r="O1382" s="39" t="s">
        <v>512</v>
      </c>
      <c r="P1382" s="40" t="n">
        <v>1</v>
      </c>
      <c r="Q1382" s="40" t="n">
        <v>1</v>
      </c>
      <c r="R1382" s="40" t="n">
        <v>1</v>
      </c>
      <c r="S1382" s="40" t="n">
        <v>2</v>
      </c>
      <c r="T1382" s="40" t="n">
        <v>1</v>
      </c>
    </row>
    <row r="1383" customFormat="false" ht="15" hidden="false" customHeight="false" outlineLevel="0" collapsed="false">
      <c r="O1383" s="39" t="s">
        <v>904</v>
      </c>
      <c r="P1383" s="40"/>
      <c r="Q1383" s="40"/>
      <c r="R1383" s="40"/>
      <c r="S1383" s="40"/>
      <c r="T1383" s="40" t="n">
        <v>1</v>
      </c>
    </row>
    <row r="1384" customFormat="false" ht="15" hidden="false" customHeight="false" outlineLevel="0" collapsed="false">
      <c r="O1384" s="39" t="s">
        <v>702</v>
      </c>
      <c r="P1384" s="40"/>
      <c r="Q1384" s="40" t="n">
        <v>3</v>
      </c>
      <c r="R1384" s="40" t="n">
        <v>3</v>
      </c>
      <c r="S1384" s="40" t="n">
        <v>4</v>
      </c>
      <c r="T1384" s="40" t="n">
        <v>7</v>
      </c>
    </row>
    <row r="1385" customFormat="false" ht="15" hidden="false" customHeight="false" outlineLevel="0" collapsed="false">
      <c r="O1385" s="39" t="s">
        <v>703</v>
      </c>
      <c r="P1385" s="40"/>
      <c r="Q1385" s="40" t="n">
        <v>2</v>
      </c>
      <c r="R1385" s="40"/>
      <c r="S1385" s="40"/>
      <c r="T1385" s="40"/>
    </row>
    <row r="1386" customFormat="false" ht="15" hidden="false" customHeight="false" outlineLevel="0" collapsed="false">
      <c r="O1386" s="39" t="s">
        <v>513</v>
      </c>
      <c r="P1386" s="40" t="n">
        <v>1</v>
      </c>
      <c r="Q1386" s="40"/>
      <c r="R1386" s="40"/>
      <c r="S1386" s="40"/>
      <c r="T1386" s="40"/>
    </row>
    <row r="1387" customFormat="false" ht="15" hidden="false" customHeight="false" outlineLevel="0" collapsed="false">
      <c r="O1387" s="39" t="s">
        <v>706</v>
      </c>
      <c r="P1387" s="40" t="n">
        <v>2</v>
      </c>
      <c r="Q1387" s="40" t="n">
        <v>4</v>
      </c>
      <c r="R1387" s="40" t="n">
        <v>5</v>
      </c>
      <c r="S1387" s="40" t="n">
        <v>4</v>
      </c>
      <c r="T1387" s="40" t="n">
        <v>3</v>
      </c>
    </row>
    <row r="1388" customFormat="false" ht="15" hidden="false" customHeight="false" outlineLevel="0" collapsed="false">
      <c r="O1388" s="39" t="s">
        <v>714</v>
      </c>
      <c r="P1388" s="40" t="n">
        <v>2</v>
      </c>
      <c r="Q1388" s="40" t="n">
        <v>2</v>
      </c>
      <c r="R1388" s="40"/>
      <c r="S1388" s="40" t="n">
        <v>3</v>
      </c>
      <c r="T1388" s="40"/>
    </row>
    <row r="1389" customFormat="false" ht="15" hidden="false" customHeight="false" outlineLevel="0" collapsed="false">
      <c r="O1389" s="39" t="s">
        <v>515</v>
      </c>
      <c r="P1389" s="40" t="n">
        <v>2</v>
      </c>
      <c r="Q1389" s="40"/>
      <c r="R1389" s="40"/>
      <c r="S1389" s="40"/>
      <c r="T1389" s="40"/>
    </row>
    <row r="1390" customFormat="false" ht="15" hidden="false" customHeight="false" outlineLevel="0" collapsed="false">
      <c r="O1390" s="39" t="s">
        <v>980</v>
      </c>
      <c r="P1390" s="40" t="n">
        <v>1</v>
      </c>
      <c r="Q1390" s="40"/>
      <c r="R1390" s="40"/>
      <c r="S1390" s="40"/>
      <c r="T1390" s="40"/>
    </row>
    <row r="1391" customFormat="false" ht="15" hidden="false" customHeight="false" outlineLevel="0" collapsed="false">
      <c r="O1391" s="39" t="s">
        <v>709</v>
      </c>
      <c r="P1391" s="40"/>
      <c r="Q1391" s="40" t="n">
        <v>2</v>
      </c>
      <c r="R1391" s="40" t="n">
        <v>3</v>
      </c>
      <c r="S1391" s="40" t="n">
        <v>3</v>
      </c>
      <c r="T1391" s="40" t="n">
        <v>5</v>
      </c>
    </row>
    <row r="1392" customFormat="false" ht="15" hidden="false" customHeight="false" outlineLevel="0" collapsed="false">
      <c r="O1392" s="39" t="s">
        <v>517</v>
      </c>
      <c r="P1392" s="40"/>
      <c r="Q1392" s="40" t="n">
        <v>1</v>
      </c>
      <c r="R1392" s="40"/>
      <c r="S1392" s="40"/>
      <c r="T1392" s="40" t="n">
        <v>1</v>
      </c>
    </row>
    <row r="1393" customFormat="false" ht="15" hidden="false" customHeight="false" outlineLevel="0" collapsed="false">
      <c r="O1393" s="39" t="s">
        <v>518</v>
      </c>
      <c r="P1393" s="40" t="n">
        <v>6</v>
      </c>
      <c r="Q1393" s="40" t="n">
        <v>7</v>
      </c>
      <c r="R1393" s="40" t="n">
        <v>1</v>
      </c>
      <c r="S1393" s="40" t="n">
        <v>4</v>
      </c>
      <c r="T1393" s="40" t="n">
        <v>4</v>
      </c>
    </row>
    <row r="1394" customFormat="false" ht="15" hidden="false" customHeight="false" outlineLevel="0" collapsed="false">
      <c r="O1394" s="39" t="s">
        <v>519</v>
      </c>
      <c r="P1394" s="40"/>
      <c r="Q1394" s="40"/>
      <c r="R1394" s="40"/>
      <c r="S1394" s="40" t="n">
        <v>1</v>
      </c>
      <c r="T1394" s="40" t="n">
        <v>1</v>
      </c>
    </row>
    <row r="1395" customFormat="false" ht="15" hidden="false" customHeight="false" outlineLevel="0" collapsed="false">
      <c r="O1395" s="39" t="s">
        <v>523</v>
      </c>
      <c r="P1395" s="40" t="n">
        <v>1</v>
      </c>
      <c r="Q1395" s="40" t="n">
        <v>1</v>
      </c>
      <c r="R1395" s="40" t="n">
        <v>1</v>
      </c>
      <c r="S1395" s="40"/>
      <c r="T1395" s="40"/>
    </row>
    <row r="1396" customFormat="false" ht="15" hidden="false" customHeight="false" outlineLevel="0" collapsed="false">
      <c r="O1396" s="39" t="s">
        <v>524</v>
      </c>
      <c r="P1396" s="40"/>
      <c r="Q1396" s="40"/>
      <c r="R1396" s="40"/>
      <c r="S1396" s="40"/>
      <c r="T1396" s="40" t="n">
        <v>1</v>
      </c>
    </row>
    <row r="1397" customFormat="false" ht="15" hidden="false" customHeight="false" outlineLevel="0" collapsed="false">
      <c r="O1397" s="39" t="s">
        <v>818</v>
      </c>
      <c r="P1397" s="40"/>
      <c r="Q1397" s="40"/>
      <c r="R1397" s="40" t="n">
        <v>1</v>
      </c>
      <c r="S1397" s="40" t="n">
        <v>1</v>
      </c>
      <c r="T1397" s="40" t="n">
        <v>1</v>
      </c>
    </row>
    <row r="1398" customFormat="false" ht="15" hidden="false" customHeight="false" outlineLevel="0" collapsed="false">
      <c r="O1398" s="39" t="s">
        <v>981</v>
      </c>
      <c r="P1398" s="40"/>
      <c r="Q1398" s="40" t="n">
        <v>1</v>
      </c>
      <c r="R1398" s="40"/>
      <c r="S1398" s="40"/>
      <c r="T1398" s="40" t="n">
        <v>1</v>
      </c>
    </row>
    <row r="1399" customFormat="false" ht="15" hidden="false" customHeight="false" outlineLevel="0" collapsed="false">
      <c r="O1399" s="39" t="s">
        <v>819</v>
      </c>
      <c r="P1399" s="40"/>
      <c r="Q1399" s="40"/>
      <c r="R1399" s="40"/>
      <c r="S1399" s="40"/>
      <c r="T1399" s="40" t="n">
        <v>4</v>
      </c>
    </row>
    <row r="1400" customFormat="false" ht="15" hidden="false" customHeight="false" outlineLevel="0" collapsed="false">
      <c r="O1400" s="39" t="s">
        <v>736</v>
      </c>
      <c r="P1400" s="40"/>
      <c r="Q1400" s="40" t="n">
        <v>1</v>
      </c>
      <c r="R1400" s="40"/>
      <c r="S1400" s="40"/>
      <c r="T1400" s="40"/>
    </row>
    <row r="1401" customFormat="false" ht="15" hidden="false" customHeight="false" outlineLevel="0" collapsed="false">
      <c r="O1401" s="39" t="s">
        <v>530</v>
      </c>
      <c r="P1401" s="40"/>
      <c r="Q1401" s="40" t="n">
        <v>2</v>
      </c>
      <c r="R1401" s="40"/>
      <c r="S1401" s="40"/>
      <c r="T1401" s="40" t="n">
        <v>1</v>
      </c>
    </row>
    <row r="1402" customFormat="false" ht="15" hidden="false" customHeight="false" outlineLevel="0" collapsed="false">
      <c r="O1402" s="39" t="s">
        <v>908</v>
      </c>
      <c r="P1402" s="40"/>
      <c r="Q1402" s="40" t="n">
        <v>1</v>
      </c>
      <c r="R1402" s="40"/>
      <c r="S1402" s="40" t="n">
        <v>1</v>
      </c>
      <c r="T1402" s="40" t="n">
        <v>1</v>
      </c>
    </row>
    <row r="1403" customFormat="false" ht="15" hidden="false" customHeight="false" outlineLevel="0" collapsed="false">
      <c r="O1403" s="39" t="s">
        <v>909</v>
      </c>
      <c r="P1403" s="40"/>
      <c r="Q1403" s="40" t="n">
        <v>1</v>
      </c>
      <c r="R1403" s="40"/>
      <c r="S1403" s="40"/>
      <c r="T1403" s="40"/>
    </row>
    <row r="1404" customFormat="false" ht="15" hidden="false" customHeight="false" outlineLevel="0" collapsed="false">
      <c r="O1404" s="39" t="s">
        <v>957</v>
      </c>
      <c r="P1404" s="40" t="n">
        <v>1</v>
      </c>
      <c r="Q1404" s="40"/>
      <c r="R1404" s="40"/>
      <c r="S1404" s="40"/>
      <c r="T1404" s="40"/>
    </row>
    <row r="1405" customFormat="false" ht="15" hidden="false" customHeight="false" outlineLevel="0" collapsed="false">
      <c r="O1405" s="39" t="s">
        <v>821</v>
      </c>
      <c r="P1405" s="40"/>
      <c r="Q1405" s="40" t="n">
        <v>3</v>
      </c>
      <c r="R1405" s="40" t="n">
        <v>2</v>
      </c>
      <c r="S1405" s="40" t="n">
        <v>1</v>
      </c>
      <c r="T1405" s="40" t="n">
        <v>1</v>
      </c>
    </row>
    <row r="1406" customFormat="false" ht="15" hidden="false" customHeight="false" outlineLevel="0" collapsed="false">
      <c r="O1406" s="39" t="s">
        <v>713</v>
      </c>
      <c r="P1406" s="40"/>
      <c r="Q1406" s="40"/>
      <c r="R1406" s="40" t="n">
        <v>1</v>
      </c>
      <c r="S1406" s="40"/>
      <c r="T1406" s="40" t="n">
        <v>1</v>
      </c>
    </row>
    <row r="1407" customFormat="false" ht="15" hidden="false" customHeight="false" outlineLevel="0" collapsed="false">
      <c r="O1407" s="39" t="s">
        <v>531</v>
      </c>
      <c r="P1407" s="40"/>
      <c r="Q1407" s="40" t="n">
        <v>2</v>
      </c>
      <c r="R1407" s="40" t="n">
        <v>1</v>
      </c>
      <c r="S1407" s="40"/>
      <c r="T1407" s="40"/>
    </row>
    <row r="1408" customFormat="false" ht="15" hidden="false" customHeight="false" outlineLevel="0" collapsed="false">
      <c r="O1408" s="39" t="s">
        <v>532</v>
      </c>
      <c r="P1408" s="40" t="n">
        <v>4</v>
      </c>
      <c r="Q1408" s="40" t="n">
        <v>5</v>
      </c>
      <c r="R1408" s="40"/>
      <c r="S1408" s="40"/>
      <c r="T1408" s="40" t="n">
        <v>3</v>
      </c>
    </row>
    <row r="1409" customFormat="false" ht="15" hidden="false" customHeight="false" outlineLevel="0" collapsed="false">
      <c r="O1409" s="39" t="s">
        <v>959</v>
      </c>
      <c r="P1409" s="40"/>
      <c r="Q1409" s="40" t="n">
        <v>1</v>
      </c>
      <c r="R1409" s="40"/>
      <c r="S1409" s="40"/>
      <c r="T1409" s="40"/>
    </row>
    <row r="1410" customFormat="false" ht="15" hidden="false" customHeight="false" outlineLevel="0" collapsed="false">
      <c r="O1410" s="39" t="s">
        <v>533</v>
      </c>
      <c r="P1410" s="40"/>
      <c r="Q1410" s="40" t="n">
        <v>1</v>
      </c>
      <c r="R1410" s="40"/>
      <c r="S1410" s="40"/>
      <c r="T1410" s="40"/>
    </row>
    <row r="1411" customFormat="false" ht="15" hidden="false" customHeight="false" outlineLevel="0" collapsed="false">
      <c r="O1411" s="39" t="s">
        <v>910</v>
      </c>
      <c r="P1411" s="40"/>
      <c r="Q1411" s="40"/>
      <c r="R1411" s="40"/>
      <c r="S1411" s="40"/>
      <c r="T1411" s="40" t="n">
        <v>2</v>
      </c>
    </row>
    <row r="1412" customFormat="false" ht="15" hidden="false" customHeight="false" outlineLevel="0" collapsed="false">
      <c r="O1412" s="39" t="s">
        <v>960</v>
      </c>
      <c r="P1412" s="40"/>
      <c r="Q1412" s="40"/>
      <c r="R1412" s="40" t="n">
        <v>1</v>
      </c>
      <c r="S1412" s="40"/>
      <c r="T1412" s="40"/>
    </row>
    <row r="1413" customFormat="false" ht="15" hidden="false" customHeight="false" outlineLevel="0" collapsed="false">
      <c r="O1413" s="39" t="s">
        <v>716</v>
      </c>
      <c r="P1413" s="40"/>
      <c r="Q1413" s="40" t="n">
        <v>3</v>
      </c>
      <c r="R1413" s="40" t="n">
        <v>2</v>
      </c>
      <c r="S1413" s="40" t="n">
        <v>4</v>
      </c>
      <c r="T1413" s="40" t="n">
        <v>6</v>
      </c>
    </row>
    <row r="1414" customFormat="false" ht="15" hidden="false" customHeight="false" outlineLevel="0" collapsed="false">
      <c r="O1414" s="39" t="s">
        <v>822</v>
      </c>
      <c r="P1414" s="40"/>
      <c r="Q1414" s="40"/>
      <c r="R1414" s="40"/>
      <c r="S1414" s="40"/>
      <c r="T1414" s="40" t="n">
        <v>3</v>
      </c>
    </row>
    <row r="1415" customFormat="false" ht="15" hidden="false" customHeight="false" outlineLevel="0" collapsed="false">
      <c r="O1415" s="39" t="s">
        <v>823</v>
      </c>
      <c r="P1415" s="40" t="n">
        <v>2</v>
      </c>
      <c r="Q1415" s="40" t="n">
        <v>3</v>
      </c>
      <c r="R1415" s="40"/>
      <c r="S1415" s="40"/>
      <c r="T1415" s="40"/>
    </row>
    <row r="1416" customFormat="false" ht="15" hidden="false" customHeight="false" outlineLevel="0" collapsed="false">
      <c r="O1416" s="39" t="s">
        <v>717</v>
      </c>
      <c r="P1416" s="40"/>
      <c r="Q1416" s="40" t="n">
        <v>1</v>
      </c>
      <c r="R1416" s="40" t="n">
        <v>2</v>
      </c>
      <c r="S1416" s="40" t="n">
        <v>3</v>
      </c>
      <c r="T1416" s="40" t="n">
        <v>7</v>
      </c>
    </row>
    <row r="1417" customFormat="false" ht="15" hidden="false" customHeight="false" outlineLevel="0" collapsed="false">
      <c r="O1417" s="39" t="s">
        <v>715</v>
      </c>
      <c r="P1417" s="40"/>
      <c r="Q1417" s="40"/>
      <c r="R1417" s="40" t="n">
        <v>1</v>
      </c>
      <c r="S1417" s="40" t="n">
        <v>1</v>
      </c>
      <c r="T1417" s="40" t="n">
        <v>1</v>
      </c>
    </row>
    <row r="1418" customFormat="false" ht="15" hidden="false" customHeight="false" outlineLevel="0" collapsed="false">
      <c r="O1418" s="39" t="s">
        <v>534</v>
      </c>
      <c r="P1418" s="40"/>
      <c r="Q1418" s="40" t="n">
        <v>2</v>
      </c>
      <c r="R1418" s="40" t="n">
        <v>1</v>
      </c>
      <c r="S1418" s="40" t="n">
        <v>3</v>
      </c>
      <c r="T1418" s="40" t="n">
        <v>3</v>
      </c>
    </row>
    <row r="1419" customFormat="false" ht="15" hidden="false" customHeight="false" outlineLevel="0" collapsed="false">
      <c r="O1419" s="39" t="s">
        <v>535</v>
      </c>
      <c r="P1419" s="40" t="n">
        <v>3</v>
      </c>
      <c r="Q1419" s="40" t="n">
        <v>2</v>
      </c>
      <c r="R1419" s="40"/>
      <c r="S1419" s="40" t="n">
        <v>2</v>
      </c>
      <c r="T1419" s="40" t="n">
        <v>4</v>
      </c>
    </row>
    <row r="1420" customFormat="false" ht="15" hidden="false" customHeight="false" outlineLevel="0" collapsed="false">
      <c r="O1420" s="39" t="s">
        <v>768</v>
      </c>
      <c r="P1420" s="40"/>
      <c r="Q1420" s="40" t="n">
        <v>2</v>
      </c>
      <c r="R1420" s="40" t="n">
        <v>1</v>
      </c>
      <c r="S1420" s="40"/>
      <c r="T1420" s="40" t="n">
        <v>3</v>
      </c>
    </row>
    <row r="1421" customFormat="false" ht="15" hidden="false" customHeight="false" outlineLevel="0" collapsed="false">
      <c r="O1421" s="39" t="s">
        <v>824</v>
      </c>
      <c r="P1421" s="40"/>
      <c r="Q1421" s="40" t="n">
        <v>2</v>
      </c>
      <c r="R1421" s="40"/>
      <c r="S1421" s="40"/>
      <c r="T1421" s="40"/>
    </row>
    <row r="1422" customFormat="false" ht="15" hidden="false" customHeight="false" outlineLevel="0" collapsed="false">
      <c r="O1422" s="39" t="s">
        <v>536</v>
      </c>
      <c r="P1422" s="40"/>
      <c r="Q1422" s="40"/>
      <c r="R1422" s="40" t="n">
        <v>6</v>
      </c>
      <c r="S1422" s="40" t="n">
        <v>6</v>
      </c>
      <c r="T1422" s="40" t="n">
        <v>10</v>
      </c>
    </row>
    <row r="1423" customFormat="false" ht="15" hidden="false" customHeight="false" outlineLevel="0" collapsed="false">
      <c r="O1423" s="39" t="s">
        <v>882</v>
      </c>
      <c r="P1423" s="40" t="n">
        <v>2</v>
      </c>
      <c r="Q1423" s="40" t="n">
        <v>1</v>
      </c>
      <c r="R1423" s="40"/>
      <c r="S1423" s="40"/>
      <c r="T1423" s="40"/>
    </row>
    <row r="1424" customFormat="false" ht="15" hidden="false" customHeight="false" outlineLevel="0" collapsed="false">
      <c r="O1424" s="44"/>
      <c r="P1424" s="40"/>
      <c r="Q1424" s="40"/>
      <c r="R1424" s="40"/>
      <c r="S1424" s="40"/>
      <c r="T1424" s="40"/>
    </row>
    <row r="1425" customFormat="false" ht="15" hidden="false" customHeight="false" outlineLevel="0" collapsed="false">
      <c r="O1425" s="24" t="s">
        <v>982</v>
      </c>
      <c r="P1425" s="26"/>
      <c r="Q1425" s="26"/>
      <c r="R1425" s="26"/>
      <c r="S1425" s="26"/>
      <c r="T1425" s="26"/>
    </row>
    <row r="1426" customFormat="false" ht="15" hidden="false" customHeight="false" outlineLevel="0" collapsed="false">
      <c r="O1426" s="39" t="s">
        <v>983</v>
      </c>
      <c r="P1426" s="40" t="n">
        <v>1</v>
      </c>
      <c r="Q1426" s="40" t="n">
        <v>0</v>
      </c>
      <c r="R1426" s="40"/>
      <c r="S1426" s="40"/>
      <c r="T1426" s="40"/>
    </row>
    <row r="1427" customFormat="false" ht="15" hidden="false" customHeight="false" outlineLevel="0" collapsed="false">
      <c r="O1427" s="44"/>
      <c r="P1427" s="40"/>
      <c r="Q1427" s="40"/>
      <c r="R1427" s="40"/>
      <c r="S1427" s="40"/>
      <c r="T1427" s="40"/>
    </row>
    <row r="1428" customFormat="false" ht="15" hidden="false" customHeight="false" outlineLevel="0" collapsed="false">
      <c r="O1428" s="24" t="s">
        <v>125</v>
      </c>
      <c r="P1428" s="26"/>
      <c r="Q1428" s="26"/>
      <c r="R1428" s="26"/>
      <c r="S1428" s="26"/>
      <c r="T1428" s="26"/>
    </row>
    <row r="1429" customFormat="false" ht="15" hidden="false" customHeight="false" outlineLevel="0" collapsed="false">
      <c r="O1429" s="39" t="s">
        <v>647</v>
      </c>
      <c r="P1429" s="40" t="n">
        <v>1</v>
      </c>
      <c r="Q1429" s="40" t="n">
        <v>1</v>
      </c>
      <c r="R1429" s="40" t="n">
        <v>1</v>
      </c>
      <c r="S1429" s="40" t="n">
        <v>1</v>
      </c>
      <c r="T1429" s="40" t="n">
        <v>1</v>
      </c>
    </row>
    <row r="1430" customFormat="false" ht="15" hidden="false" customHeight="false" outlineLevel="0" collapsed="false">
      <c r="O1430" s="39" t="s">
        <v>445</v>
      </c>
      <c r="P1430" s="40"/>
      <c r="Q1430" s="40" t="n">
        <v>1</v>
      </c>
      <c r="R1430" s="40" t="n">
        <v>1</v>
      </c>
      <c r="S1430" s="40" t="n">
        <v>1</v>
      </c>
      <c r="T1430" s="40" t="n">
        <v>1</v>
      </c>
    </row>
    <row r="1431" customFormat="false" ht="15" hidden="false" customHeight="false" outlineLevel="0" collapsed="false">
      <c r="O1431" s="39" t="s">
        <v>832</v>
      </c>
      <c r="P1431" s="40"/>
      <c r="Q1431" s="40"/>
      <c r="R1431" s="40"/>
      <c r="S1431" s="40"/>
      <c r="T1431" s="40" t="n">
        <v>1</v>
      </c>
    </row>
    <row r="1432" customFormat="false" ht="15" hidden="false" customHeight="false" outlineLevel="0" collapsed="false">
      <c r="O1432" s="39" t="s">
        <v>984</v>
      </c>
      <c r="P1432" s="40"/>
      <c r="Q1432" s="40"/>
      <c r="R1432" s="40"/>
      <c r="S1432" s="40" t="n">
        <v>1</v>
      </c>
      <c r="T1432" s="40"/>
    </row>
    <row r="1433" customFormat="false" ht="15" hidden="false" customHeight="false" outlineLevel="0" collapsed="false">
      <c r="O1433" s="39" t="s">
        <v>985</v>
      </c>
      <c r="P1433" s="40"/>
      <c r="Q1433" s="40"/>
      <c r="R1433" s="40"/>
      <c r="S1433" s="40" t="n">
        <v>1</v>
      </c>
      <c r="T1433" s="40"/>
    </row>
    <row r="1434" customFormat="false" ht="15" hidden="false" customHeight="false" outlineLevel="0" collapsed="false">
      <c r="O1434" s="39" t="s">
        <v>894</v>
      </c>
      <c r="P1434" s="40"/>
      <c r="Q1434" s="40"/>
      <c r="R1434" s="40"/>
      <c r="S1434" s="40"/>
      <c r="T1434" s="40" t="n">
        <v>1</v>
      </c>
    </row>
    <row r="1435" customFormat="false" ht="15" hidden="false" customHeight="false" outlineLevel="0" collapsed="false">
      <c r="O1435" s="39" t="s">
        <v>811</v>
      </c>
      <c r="P1435" s="40" t="n">
        <v>1</v>
      </c>
      <c r="Q1435" s="40" t="n">
        <v>1</v>
      </c>
      <c r="R1435" s="40" t="n">
        <v>1</v>
      </c>
      <c r="S1435" s="40"/>
      <c r="T1435" s="40" t="n">
        <v>1</v>
      </c>
    </row>
    <row r="1436" customFormat="false" ht="15" hidden="false" customHeight="false" outlineLevel="0" collapsed="false">
      <c r="O1436" s="39" t="s">
        <v>469</v>
      </c>
      <c r="P1436" s="40"/>
      <c r="Q1436" s="40"/>
      <c r="R1436" s="40"/>
      <c r="S1436" s="40" t="n">
        <v>1</v>
      </c>
      <c r="T1436" s="40" t="n">
        <v>1</v>
      </c>
    </row>
    <row r="1437" customFormat="false" ht="15" hidden="false" customHeight="false" outlineLevel="0" collapsed="false">
      <c r="O1437" s="39" t="s">
        <v>470</v>
      </c>
      <c r="P1437" s="40"/>
      <c r="Q1437" s="40"/>
      <c r="R1437" s="40" t="n">
        <v>1</v>
      </c>
      <c r="S1437" s="40" t="n">
        <v>1</v>
      </c>
      <c r="T1437" s="40" t="n">
        <v>1</v>
      </c>
    </row>
    <row r="1438" customFormat="false" ht="15" hidden="false" customHeight="false" outlineLevel="0" collapsed="false">
      <c r="O1438" s="39" t="s">
        <v>688</v>
      </c>
      <c r="P1438" s="40"/>
      <c r="Q1438" s="40"/>
      <c r="R1438" s="40"/>
      <c r="S1438" s="40" t="n">
        <v>1</v>
      </c>
      <c r="T1438" s="40" t="n">
        <v>1</v>
      </c>
    </row>
    <row r="1439" customFormat="false" ht="15" hidden="false" customHeight="false" outlineLevel="0" collapsed="false">
      <c r="O1439" s="39" t="s">
        <v>772</v>
      </c>
      <c r="P1439" s="40"/>
      <c r="Q1439" s="40"/>
      <c r="R1439" s="40"/>
      <c r="S1439" s="40" t="n">
        <v>1</v>
      </c>
      <c r="T1439" s="40" t="n">
        <v>1</v>
      </c>
    </row>
    <row r="1440" customFormat="false" ht="15" hidden="false" customHeight="false" outlineLevel="0" collapsed="false">
      <c r="O1440" s="39" t="s">
        <v>486</v>
      </c>
      <c r="P1440" s="40"/>
      <c r="Q1440" s="40"/>
      <c r="R1440" s="40"/>
      <c r="S1440" s="40" t="n">
        <v>1</v>
      </c>
      <c r="T1440" s="40" t="n">
        <v>1</v>
      </c>
    </row>
    <row r="1441" customFormat="false" ht="15" hidden="false" customHeight="false" outlineLevel="0" collapsed="false">
      <c r="O1441" s="39" t="s">
        <v>785</v>
      </c>
      <c r="P1441" s="40"/>
      <c r="Q1441" s="40" t="n">
        <v>1</v>
      </c>
      <c r="R1441" s="40"/>
      <c r="S1441" s="40" t="n">
        <v>1</v>
      </c>
      <c r="T1441" s="40" t="n">
        <v>1</v>
      </c>
    </row>
    <row r="1442" customFormat="false" ht="15" hidden="false" customHeight="false" outlineLevel="0" collapsed="false">
      <c r="O1442" s="39" t="s">
        <v>489</v>
      </c>
      <c r="P1442" s="40" t="n">
        <v>1</v>
      </c>
      <c r="Q1442" s="40"/>
      <c r="R1442" s="40" t="n">
        <v>1</v>
      </c>
      <c r="S1442" s="40" t="n">
        <v>1</v>
      </c>
      <c r="T1442" s="40" t="n">
        <v>1</v>
      </c>
    </row>
    <row r="1443" customFormat="false" ht="15" hidden="false" customHeight="false" outlineLevel="0" collapsed="false">
      <c r="O1443" s="39" t="s">
        <v>806</v>
      </c>
      <c r="P1443" s="40"/>
      <c r="Q1443" s="40"/>
      <c r="R1443" s="40"/>
      <c r="S1443" s="40" t="n">
        <v>1</v>
      </c>
      <c r="T1443" s="40" t="n">
        <v>1</v>
      </c>
    </row>
    <row r="1444" customFormat="false" ht="15" hidden="false" customHeight="false" outlineLevel="0" collapsed="false">
      <c r="O1444" s="39" t="s">
        <v>880</v>
      </c>
      <c r="P1444" s="40" t="n">
        <v>1</v>
      </c>
      <c r="Q1444" s="40"/>
      <c r="R1444" s="40"/>
      <c r="S1444" s="40"/>
      <c r="T1444" s="40"/>
    </row>
    <row r="1445" customFormat="false" ht="15" hidden="false" customHeight="false" outlineLevel="0" collapsed="false">
      <c r="O1445" s="39" t="s">
        <v>712</v>
      </c>
      <c r="P1445" s="40" t="n">
        <v>1</v>
      </c>
      <c r="Q1445" s="40" t="n">
        <v>1</v>
      </c>
      <c r="R1445" s="40" t="n">
        <v>1</v>
      </c>
      <c r="S1445" s="40" t="n">
        <v>1</v>
      </c>
      <c r="T1445" s="40" t="n">
        <v>1</v>
      </c>
    </row>
    <row r="1446" customFormat="false" ht="15" hidden="false" customHeight="false" outlineLevel="0" collapsed="false">
      <c r="O1446" s="39" t="s">
        <v>628</v>
      </c>
      <c r="P1446" s="40" t="n">
        <v>1</v>
      </c>
      <c r="Q1446" s="40" t="n">
        <v>1</v>
      </c>
      <c r="R1446" s="40"/>
      <c r="S1446" s="40" t="n">
        <v>2</v>
      </c>
      <c r="T1446" s="40" t="n">
        <v>1</v>
      </c>
    </row>
    <row r="1447" customFormat="false" ht="15" hidden="false" customHeight="false" outlineLevel="0" collapsed="false">
      <c r="O1447" s="39" t="s">
        <v>697</v>
      </c>
      <c r="P1447" s="40"/>
      <c r="Q1447" s="40"/>
      <c r="R1447" s="40"/>
      <c r="S1447" s="40" t="n">
        <v>1</v>
      </c>
      <c r="T1447" s="40" t="n">
        <v>1</v>
      </c>
    </row>
    <row r="1448" customFormat="false" ht="15" hidden="false" customHeight="false" outlineLevel="0" collapsed="false">
      <c r="O1448" s="44"/>
      <c r="P1448" s="40"/>
      <c r="Q1448" s="40"/>
      <c r="R1448" s="40"/>
      <c r="S1448" s="40"/>
      <c r="T1448" s="40"/>
    </row>
    <row r="1449" customFormat="false" ht="15" hidden="false" customHeight="false" outlineLevel="0" collapsed="false">
      <c r="O1449" s="24" t="s">
        <v>43</v>
      </c>
      <c r="P1449" s="26"/>
      <c r="Q1449" s="26"/>
      <c r="R1449" s="26"/>
      <c r="S1449" s="26"/>
      <c r="T1449" s="26"/>
    </row>
    <row r="1450" customFormat="false" ht="15" hidden="false" customHeight="false" outlineLevel="0" collapsed="false">
      <c r="O1450" s="39" t="s">
        <v>986</v>
      </c>
      <c r="P1450" s="40"/>
      <c r="Q1450" s="40" t="n">
        <v>1</v>
      </c>
      <c r="R1450" s="40"/>
      <c r="S1450" s="40"/>
      <c r="T1450" s="40"/>
    </row>
    <row r="1451" customFormat="false" ht="15" hidden="false" customHeight="false" outlineLevel="0" collapsed="false">
      <c r="O1451" s="39" t="s">
        <v>647</v>
      </c>
      <c r="P1451" s="40"/>
      <c r="Q1451" s="40" t="n">
        <v>2</v>
      </c>
      <c r="R1451" s="40" t="n">
        <v>2</v>
      </c>
      <c r="S1451" s="40" t="n">
        <v>2</v>
      </c>
      <c r="T1451" s="40" t="n">
        <v>2</v>
      </c>
    </row>
    <row r="1452" customFormat="false" ht="15" hidden="false" customHeight="false" outlineLevel="0" collapsed="false">
      <c r="O1452" s="39" t="s">
        <v>414</v>
      </c>
      <c r="P1452" s="40" t="n">
        <v>1</v>
      </c>
      <c r="Q1452" s="40" t="n">
        <v>1</v>
      </c>
      <c r="R1452" s="40"/>
      <c r="S1452" s="40"/>
      <c r="T1452" s="40"/>
    </row>
    <row r="1453" customFormat="false" ht="15" hidden="false" customHeight="false" outlineLevel="0" collapsed="false">
      <c r="O1453" s="39" t="s">
        <v>415</v>
      </c>
      <c r="P1453" s="40" t="n">
        <v>2</v>
      </c>
      <c r="Q1453" s="40" t="n">
        <v>3</v>
      </c>
      <c r="R1453" s="40"/>
      <c r="S1453" s="40"/>
      <c r="T1453" s="40"/>
    </row>
    <row r="1454" customFormat="false" ht="15" hidden="false" customHeight="false" outlineLevel="0" collapsed="false">
      <c r="O1454" s="39" t="s">
        <v>416</v>
      </c>
      <c r="P1454" s="40"/>
      <c r="Q1454" s="40"/>
      <c r="R1454" s="40" t="n">
        <v>3</v>
      </c>
      <c r="S1454" s="40" t="n">
        <v>3</v>
      </c>
      <c r="T1454" s="40" t="n">
        <v>3</v>
      </c>
    </row>
    <row r="1455" customFormat="false" ht="15" hidden="false" customHeight="false" outlineLevel="0" collapsed="false">
      <c r="O1455" s="39" t="s">
        <v>962</v>
      </c>
      <c r="P1455" s="40"/>
      <c r="Q1455" s="40"/>
      <c r="R1455" s="40" t="n">
        <v>1</v>
      </c>
      <c r="S1455" s="40"/>
      <c r="T1455" s="40"/>
    </row>
    <row r="1456" customFormat="false" ht="15" hidden="false" customHeight="false" outlineLevel="0" collapsed="false">
      <c r="O1456" s="39" t="s">
        <v>911</v>
      </c>
      <c r="P1456" s="40"/>
      <c r="Q1456" s="40" t="n">
        <v>1</v>
      </c>
      <c r="R1456" s="40" t="n">
        <v>1</v>
      </c>
      <c r="S1456" s="40" t="n">
        <v>1</v>
      </c>
      <c r="T1456" s="40" t="n">
        <v>1</v>
      </c>
    </row>
    <row r="1457" customFormat="false" ht="15" hidden="false" customHeight="false" outlineLevel="0" collapsed="false">
      <c r="O1457" s="39" t="s">
        <v>418</v>
      </c>
      <c r="P1457" s="40" t="n">
        <v>1</v>
      </c>
      <c r="Q1457" s="40" t="n">
        <v>1</v>
      </c>
      <c r="R1457" s="40" t="n">
        <v>2</v>
      </c>
      <c r="S1457" s="40"/>
      <c r="T1457" s="40"/>
    </row>
    <row r="1458" customFormat="false" ht="15" hidden="false" customHeight="false" outlineLevel="0" collapsed="false">
      <c r="O1458" s="39" t="s">
        <v>718</v>
      </c>
      <c r="P1458" s="40" t="n">
        <v>1</v>
      </c>
      <c r="Q1458" s="40" t="n">
        <v>2</v>
      </c>
      <c r="R1458" s="40"/>
      <c r="S1458" s="40" t="n">
        <v>1</v>
      </c>
      <c r="T1458" s="40" t="n">
        <v>1</v>
      </c>
    </row>
    <row r="1459" customFormat="false" ht="15" hidden="false" customHeight="false" outlineLevel="0" collapsed="false">
      <c r="O1459" s="39" t="s">
        <v>719</v>
      </c>
      <c r="P1459" s="40"/>
      <c r="Q1459" s="40"/>
      <c r="R1459" s="40"/>
      <c r="S1459" s="40" t="n">
        <v>1</v>
      </c>
      <c r="T1459" s="40"/>
    </row>
    <row r="1460" customFormat="false" ht="15" hidden="false" customHeight="false" outlineLevel="0" collapsed="false">
      <c r="O1460" s="39" t="s">
        <v>284</v>
      </c>
      <c r="P1460" s="40" t="n">
        <v>2</v>
      </c>
      <c r="Q1460" s="40" t="n">
        <v>2</v>
      </c>
      <c r="R1460" s="40" t="n">
        <v>2</v>
      </c>
      <c r="S1460" s="40" t="n">
        <v>2</v>
      </c>
      <c r="T1460" s="40" t="n">
        <v>2</v>
      </c>
    </row>
    <row r="1461" customFormat="false" ht="15" hidden="false" customHeight="false" outlineLevel="0" collapsed="false">
      <c r="O1461" s="39" t="s">
        <v>721</v>
      </c>
      <c r="P1461" s="40"/>
      <c r="Q1461" s="40" t="n">
        <v>2</v>
      </c>
      <c r="R1461" s="40" t="n">
        <v>1</v>
      </c>
      <c r="S1461" s="40" t="n">
        <v>2</v>
      </c>
      <c r="T1461" s="40" t="n">
        <v>1</v>
      </c>
    </row>
    <row r="1462" customFormat="false" ht="15" hidden="false" customHeight="false" outlineLevel="0" collapsed="false">
      <c r="O1462" s="39" t="s">
        <v>638</v>
      </c>
      <c r="P1462" s="40"/>
      <c r="Q1462" s="40" t="n">
        <v>1</v>
      </c>
      <c r="R1462" s="40"/>
      <c r="S1462" s="40"/>
      <c r="T1462" s="40"/>
    </row>
    <row r="1463" customFormat="false" ht="15" hidden="false" customHeight="false" outlineLevel="0" collapsed="false">
      <c r="O1463" s="39" t="s">
        <v>419</v>
      </c>
      <c r="P1463" s="40" t="n">
        <v>1</v>
      </c>
      <c r="Q1463" s="40" t="n">
        <v>1</v>
      </c>
      <c r="R1463" s="40"/>
      <c r="S1463" s="40"/>
      <c r="T1463" s="40"/>
    </row>
    <row r="1464" customFormat="false" ht="15" hidden="false" customHeight="false" outlineLevel="0" collapsed="false">
      <c r="O1464" s="39" t="s">
        <v>624</v>
      </c>
      <c r="P1464" s="40" t="n">
        <v>3</v>
      </c>
      <c r="Q1464" s="40" t="n">
        <v>1</v>
      </c>
      <c r="R1464" s="40" t="n">
        <v>1</v>
      </c>
      <c r="S1464" s="40" t="n">
        <v>1</v>
      </c>
      <c r="T1464" s="40" t="n">
        <v>2</v>
      </c>
    </row>
    <row r="1465" customFormat="false" ht="15" hidden="false" customHeight="false" outlineLevel="0" collapsed="false">
      <c r="O1465" s="39" t="s">
        <v>912</v>
      </c>
      <c r="P1465" s="40"/>
      <c r="Q1465" s="40" t="n">
        <v>1</v>
      </c>
      <c r="R1465" s="40"/>
      <c r="S1465" s="40"/>
      <c r="T1465" s="40"/>
    </row>
    <row r="1466" customFormat="false" ht="15" hidden="false" customHeight="false" outlineLevel="0" collapsed="false">
      <c r="O1466" s="39" t="s">
        <v>725</v>
      </c>
      <c r="P1466" s="40" t="n">
        <v>1</v>
      </c>
      <c r="Q1466" s="40" t="n">
        <v>1</v>
      </c>
      <c r="R1466" s="40"/>
      <c r="S1466" s="40" t="n">
        <v>1</v>
      </c>
      <c r="T1466" s="40" t="n">
        <v>1</v>
      </c>
    </row>
    <row r="1467" customFormat="false" ht="15" hidden="false" customHeight="false" outlineLevel="0" collapsed="false">
      <c r="O1467" s="39" t="s">
        <v>987</v>
      </c>
      <c r="P1467" s="40"/>
      <c r="Q1467" s="40"/>
      <c r="R1467" s="40"/>
      <c r="S1467" s="40"/>
      <c r="T1467" s="40" t="n">
        <v>1</v>
      </c>
    </row>
    <row r="1468" customFormat="false" ht="15" hidden="false" customHeight="false" outlineLevel="0" collapsed="false">
      <c r="O1468" s="39" t="s">
        <v>988</v>
      </c>
      <c r="P1468" s="40"/>
      <c r="Q1468" s="40"/>
      <c r="R1468" s="40" t="n">
        <v>1</v>
      </c>
      <c r="S1468" s="40"/>
      <c r="T1468" s="40"/>
    </row>
    <row r="1469" customFormat="false" ht="15" hidden="false" customHeight="false" outlineLevel="0" collapsed="false">
      <c r="O1469" s="39" t="s">
        <v>420</v>
      </c>
      <c r="P1469" s="40" t="n">
        <v>0</v>
      </c>
      <c r="Q1469" s="40" t="n">
        <v>0</v>
      </c>
      <c r="R1469" s="40" t="n">
        <v>1</v>
      </c>
      <c r="S1469" s="40" t="n">
        <v>1</v>
      </c>
      <c r="T1469" s="40"/>
    </row>
    <row r="1470" customFormat="false" ht="15" hidden="false" customHeight="false" outlineLevel="0" collapsed="false">
      <c r="O1470" s="39" t="s">
        <v>421</v>
      </c>
      <c r="P1470" s="40"/>
      <c r="Q1470" s="40"/>
      <c r="R1470" s="40"/>
      <c r="S1470" s="40"/>
      <c r="T1470" s="40" t="n">
        <v>1</v>
      </c>
    </row>
    <row r="1471" customFormat="false" ht="15" hidden="false" customHeight="false" outlineLevel="0" collapsed="false">
      <c r="O1471" s="39" t="s">
        <v>913</v>
      </c>
      <c r="P1471" s="40" t="n">
        <v>1</v>
      </c>
      <c r="Q1471" s="40" t="n">
        <v>1</v>
      </c>
      <c r="R1471" s="40" t="n">
        <v>1</v>
      </c>
      <c r="S1471" s="40" t="n">
        <v>1</v>
      </c>
      <c r="T1471" s="40" t="n">
        <v>0</v>
      </c>
    </row>
    <row r="1472" customFormat="false" ht="15" hidden="false" customHeight="false" outlineLevel="0" collapsed="false">
      <c r="O1472" s="39" t="s">
        <v>914</v>
      </c>
      <c r="P1472" s="40" t="n">
        <v>1</v>
      </c>
      <c r="Q1472" s="40" t="n">
        <v>1</v>
      </c>
      <c r="R1472" s="40"/>
      <c r="S1472" s="40"/>
      <c r="T1472" s="40"/>
    </row>
    <row r="1473" customFormat="false" ht="15" hidden="false" customHeight="false" outlineLevel="0" collapsed="false">
      <c r="O1473" s="39" t="s">
        <v>866</v>
      </c>
      <c r="P1473" s="40"/>
      <c r="Q1473" s="40" t="n">
        <v>1</v>
      </c>
      <c r="R1473" s="40"/>
      <c r="S1473" s="40"/>
      <c r="T1473" s="40" t="n">
        <v>1</v>
      </c>
    </row>
    <row r="1474" customFormat="false" ht="15" hidden="false" customHeight="false" outlineLevel="0" collapsed="false">
      <c r="O1474" s="39" t="s">
        <v>422</v>
      </c>
      <c r="P1474" s="40" t="n">
        <v>1</v>
      </c>
      <c r="Q1474" s="40" t="n">
        <v>1</v>
      </c>
      <c r="R1474" s="40" t="n">
        <v>1</v>
      </c>
      <c r="S1474" s="40"/>
      <c r="T1474" s="40" t="n">
        <v>1</v>
      </c>
    </row>
    <row r="1475" customFormat="false" ht="15" hidden="false" customHeight="false" outlineLevel="0" collapsed="false">
      <c r="O1475" s="39" t="s">
        <v>423</v>
      </c>
      <c r="P1475" s="40" t="n">
        <v>1</v>
      </c>
      <c r="Q1475" s="40" t="n">
        <v>1</v>
      </c>
      <c r="R1475" s="40" t="n">
        <v>1</v>
      </c>
      <c r="S1475" s="40" t="n">
        <v>1</v>
      </c>
      <c r="T1475" s="40" t="n">
        <v>1</v>
      </c>
    </row>
    <row r="1476" customFormat="false" ht="15" hidden="false" customHeight="false" outlineLevel="0" collapsed="false">
      <c r="O1476" s="39" t="s">
        <v>867</v>
      </c>
      <c r="P1476" s="40"/>
      <c r="Q1476" s="40"/>
      <c r="R1476" s="40"/>
      <c r="S1476" s="40" t="n">
        <v>1</v>
      </c>
      <c r="T1476" s="40"/>
    </row>
    <row r="1477" customFormat="false" ht="15" hidden="false" customHeight="false" outlineLevel="0" collapsed="false">
      <c r="O1477" s="39" t="s">
        <v>989</v>
      </c>
      <c r="P1477" s="40"/>
      <c r="Q1477" s="40"/>
      <c r="R1477" s="40"/>
      <c r="S1477" s="40" t="n">
        <v>1</v>
      </c>
      <c r="T1477" s="40"/>
    </row>
    <row r="1478" customFormat="false" ht="15" hidden="false" customHeight="false" outlineLevel="0" collapsed="false">
      <c r="O1478" s="39" t="s">
        <v>825</v>
      </c>
      <c r="P1478" s="40"/>
      <c r="Q1478" s="40"/>
      <c r="R1478" s="40"/>
      <c r="S1478" s="40"/>
      <c r="T1478" s="40" t="n">
        <v>1</v>
      </c>
    </row>
    <row r="1479" customFormat="false" ht="15" hidden="false" customHeight="false" outlineLevel="0" collapsed="false">
      <c r="O1479" s="39" t="s">
        <v>426</v>
      </c>
      <c r="P1479" s="40" t="n">
        <v>2</v>
      </c>
      <c r="Q1479" s="40" t="n">
        <v>3</v>
      </c>
      <c r="R1479" s="40" t="n">
        <v>1</v>
      </c>
      <c r="S1479" s="40" t="n">
        <v>2</v>
      </c>
      <c r="T1479" s="40" t="n">
        <v>1</v>
      </c>
    </row>
    <row r="1480" customFormat="false" ht="15" hidden="false" customHeight="false" outlineLevel="0" collapsed="false">
      <c r="O1480" s="39" t="s">
        <v>883</v>
      </c>
      <c r="P1480" s="40" t="n">
        <v>1</v>
      </c>
      <c r="Q1480" s="40"/>
      <c r="R1480" s="40"/>
      <c r="S1480" s="40" t="n">
        <v>1</v>
      </c>
      <c r="T1480" s="40" t="n">
        <v>1</v>
      </c>
    </row>
    <row r="1481" customFormat="false" ht="15" hidden="false" customHeight="false" outlineLevel="0" collapsed="false">
      <c r="O1481" s="39" t="s">
        <v>625</v>
      </c>
      <c r="P1481" s="40" t="n">
        <v>1</v>
      </c>
      <c r="Q1481" s="40" t="n">
        <v>1</v>
      </c>
      <c r="R1481" s="40" t="n">
        <v>1</v>
      </c>
      <c r="S1481" s="40" t="n">
        <v>1</v>
      </c>
      <c r="T1481" s="40" t="n">
        <v>1</v>
      </c>
    </row>
    <row r="1482" customFormat="false" ht="15" hidden="false" customHeight="false" outlineLevel="0" collapsed="false">
      <c r="O1482" s="39" t="s">
        <v>915</v>
      </c>
      <c r="P1482" s="40" t="n">
        <v>1</v>
      </c>
      <c r="Q1482" s="40"/>
      <c r="R1482" s="40"/>
      <c r="S1482" s="40" t="n">
        <v>1</v>
      </c>
      <c r="T1482" s="40" t="n">
        <v>1</v>
      </c>
    </row>
    <row r="1483" customFormat="false" ht="15" hidden="false" customHeight="false" outlineLevel="0" collapsed="false">
      <c r="O1483" s="39" t="s">
        <v>626</v>
      </c>
      <c r="P1483" s="40" t="n">
        <v>2</v>
      </c>
      <c r="Q1483" s="40" t="n">
        <v>3</v>
      </c>
      <c r="R1483" s="40" t="n">
        <v>1</v>
      </c>
      <c r="S1483" s="40" t="n">
        <v>1</v>
      </c>
      <c r="T1483" s="40" t="n">
        <v>1</v>
      </c>
    </row>
    <row r="1484" customFormat="false" ht="15" hidden="false" customHeight="false" outlineLevel="0" collapsed="false">
      <c r="O1484" s="39" t="s">
        <v>868</v>
      </c>
      <c r="P1484" s="40" t="n">
        <v>3</v>
      </c>
      <c r="Q1484" s="40" t="n">
        <v>1</v>
      </c>
      <c r="R1484" s="40"/>
      <c r="S1484" s="40"/>
      <c r="T1484" s="40"/>
    </row>
    <row r="1485" customFormat="false" ht="15" hidden="false" customHeight="false" outlineLevel="0" collapsed="false">
      <c r="O1485" s="39" t="s">
        <v>427</v>
      </c>
      <c r="P1485" s="40" t="n">
        <v>1</v>
      </c>
      <c r="Q1485" s="40"/>
      <c r="R1485" s="40"/>
      <c r="S1485" s="40" t="n">
        <v>1</v>
      </c>
      <c r="T1485" s="40"/>
    </row>
    <row r="1486" customFormat="false" ht="15" hidden="false" customHeight="false" outlineLevel="0" collapsed="false">
      <c r="O1486" s="39" t="s">
        <v>428</v>
      </c>
      <c r="P1486" s="40" t="n">
        <v>1</v>
      </c>
      <c r="Q1486" s="40"/>
      <c r="R1486" s="40"/>
      <c r="S1486" s="40" t="n">
        <v>1</v>
      </c>
      <c r="T1486" s="40" t="n">
        <v>1</v>
      </c>
    </row>
    <row r="1487" customFormat="false" ht="15" hidden="false" customHeight="false" outlineLevel="0" collapsed="false">
      <c r="O1487" s="39" t="s">
        <v>429</v>
      </c>
      <c r="P1487" s="40" t="n">
        <v>4</v>
      </c>
      <c r="Q1487" s="40" t="n">
        <v>3</v>
      </c>
      <c r="R1487" s="40" t="n">
        <v>2</v>
      </c>
      <c r="S1487" s="40" t="n">
        <v>2</v>
      </c>
      <c r="T1487" s="40" t="n">
        <v>1</v>
      </c>
    </row>
    <row r="1488" customFormat="false" ht="15" hidden="false" customHeight="false" outlineLevel="0" collapsed="false">
      <c r="O1488" s="39" t="s">
        <v>629</v>
      </c>
      <c r="P1488" s="40" t="n">
        <v>1</v>
      </c>
      <c r="Q1488" s="40" t="n">
        <v>1</v>
      </c>
      <c r="R1488" s="40" t="n">
        <v>1</v>
      </c>
      <c r="S1488" s="40" t="n">
        <v>1</v>
      </c>
      <c r="T1488" s="40" t="n">
        <v>1</v>
      </c>
    </row>
    <row r="1489" customFormat="false" ht="15" hidden="false" customHeight="false" outlineLevel="0" collapsed="false">
      <c r="O1489" s="39" t="s">
        <v>650</v>
      </c>
      <c r="P1489" s="40" t="n">
        <v>1</v>
      </c>
      <c r="Q1489" s="40" t="n">
        <v>2</v>
      </c>
      <c r="R1489" s="40"/>
      <c r="S1489" s="40" t="n">
        <v>2</v>
      </c>
      <c r="T1489" s="40"/>
    </row>
    <row r="1490" customFormat="false" ht="15" hidden="false" customHeight="false" outlineLevel="0" collapsed="false">
      <c r="O1490" s="39" t="s">
        <v>964</v>
      </c>
      <c r="P1490" s="40"/>
      <c r="Q1490" s="40" t="n">
        <v>1</v>
      </c>
      <c r="R1490" s="40" t="n">
        <v>2</v>
      </c>
      <c r="S1490" s="40"/>
      <c r="T1490" s="40"/>
    </row>
    <row r="1491" customFormat="false" ht="15" hidden="false" customHeight="false" outlineLevel="0" collapsed="false">
      <c r="O1491" s="39" t="s">
        <v>990</v>
      </c>
      <c r="P1491" s="40"/>
      <c r="Q1491" s="40"/>
      <c r="R1491" s="40"/>
      <c r="S1491" s="40" t="n">
        <v>2</v>
      </c>
      <c r="T1491" s="40" t="n">
        <v>2</v>
      </c>
    </row>
    <row r="1492" customFormat="false" ht="15" hidden="false" customHeight="false" outlineLevel="0" collapsed="false">
      <c r="O1492" s="39" t="s">
        <v>916</v>
      </c>
      <c r="P1492" s="40" t="n">
        <v>1</v>
      </c>
      <c r="Q1492" s="40"/>
      <c r="R1492" s="40"/>
      <c r="S1492" s="40"/>
      <c r="T1492" s="40"/>
    </row>
    <row r="1493" customFormat="false" ht="15" hidden="false" customHeight="false" outlineLevel="0" collapsed="false">
      <c r="O1493" s="39" t="s">
        <v>884</v>
      </c>
      <c r="P1493" s="40" t="n">
        <v>1</v>
      </c>
      <c r="Q1493" s="40" t="n">
        <v>1</v>
      </c>
      <c r="R1493" s="40" t="n">
        <v>1</v>
      </c>
      <c r="S1493" s="40"/>
      <c r="T1493" s="40"/>
    </row>
    <row r="1494" customFormat="false" ht="15" hidden="false" customHeight="false" outlineLevel="0" collapsed="false">
      <c r="O1494" s="39" t="s">
        <v>729</v>
      </c>
      <c r="P1494" s="40"/>
      <c r="Q1494" s="40" t="n">
        <v>1</v>
      </c>
      <c r="R1494" s="40"/>
      <c r="S1494" s="40" t="n">
        <v>1</v>
      </c>
      <c r="T1494" s="40"/>
    </row>
    <row r="1495" customFormat="false" ht="15" hidden="false" customHeight="false" outlineLevel="0" collapsed="false">
      <c r="O1495" s="39" t="s">
        <v>431</v>
      </c>
      <c r="P1495" s="40" t="n">
        <v>1</v>
      </c>
      <c r="Q1495" s="40" t="n">
        <v>2</v>
      </c>
      <c r="R1495" s="40" t="n">
        <v>1</v>
      </c>
      <c r="S1495" s="40" t="n">
        <v>1</v>
      </c>
      <c r="T1495" s="40"/>
    </row>
    <row r="1496" customFormat="false" ht="15" hidden="false" customHeight="false" outlineLevel="0" collapsed="false">
      <c r="O1496" s="39" t="s">
        <v>651</v>
      </c>
      <c r="P1496" s="40"/>
      <c r="Q1496" s="40" t="n">
        <v>2</v>
      </c>
      <c r="R1496" s="40" t="n">
        <v>1</v>
      </c>
      <c r="S1496" s="40" t="n">
        <v>3</v>
      </c>
      <c r="T1496" s="40"/>
    </row>
    <row r="1497" customFormat="false" ht="15" hidden="false" customHeight="false" outlineLevel="0" collapsed="false">
      <c r="O1497" s="39" t="s">
        <v>432</v>
      </c>
      <c r="P1497" s="40" t="n">
        <v>3</v>
      </c>
      <c r="Q1497" s="40" t="n">
        <v>3</v>
      </c>
      <c r="R1497" s="40" t="n">
        <v>3</v>
      </c>
      <c r="S1497" s="40" t="n">
        <v>2</v>
      </c>
      <c r="T1497" s="40"/>
    </row>
    <row r="1498" customFormat="false" ht="15" hidden="false" customHeight="false" outlineLevel="0" collapsed="false">
      <c r="O1498" s="39" t="s">
        <v>630</v>
      </c>
      <c r="P1498" s="40" t="n">
        <v>2</v>
      </c>
      <c r="Q1498" s="40" t="n">
        <v>1</v>
      </c>
      <c r="R1498" s="40" t="n">
        <v>1</v>
      </c>
      <c r="S1498" s="40" t="n">
        <v>1</v>
      </c>
      <c r="T1498" s="40" t="n">
        <v>1</v>
      </c>
    </row>
    <row r="1499" customFormat="false" ht="15" hidden="false" customHeight="false" outlineLevel="0" collapsed="false">
      <c r="O1499" s="39" t="s">
        <v>632</v>
      </c>
      <c r="P1499" s="40" t="n">
        <v>1</v>
      </c>
      <c r="Q1499" s="40" t="n">
        <v>2</v>
      </c>
      <c r="R1499" s="40" t="n">
        <v>1</v>
      </c>
      <c r="S1499" s="40" t="n">
        <v>1</v>
      </c>
      <c r="T1499" s="40"/>
    </row>
    <row r="1500" customFormat="false" ht="15" hidden="false" customHeight="false" outlineLevel="0" collapsed="false">
      <c r="O1500" s="39" t="s">
        <v>433</v>
      </c>
      <c r="P1500" s="40" t="n">
        <v>2</v>
      </c>
      <c r="Q1500" s="40" t="n">
        <v>1</v>
      </c>
      <c r="R1500" s="40"/>
      <c r="S1500" s="40" t="n">
        <v>1</v>
      </c>
      <c r="T1500" s="40"/>
    </row>
    <row r="1501" customFormat="false" ht="15" hidden="false" customHeight="false" outlineLevel="0" collapsed="false">
      <c r="O1501" s="39" t="s">
        <v>434</v>
      </c>
      <c r="P1501" s="40" t="n">
        <v>2</v>
      </c>
      <c r="Q1501" s="40" t="n">
        <v>2</v>
      </c>
      <c r="R1501" s="40"/>
      <c r="S1501" s="40" t="n">
        <v>1</v>
      </c>
      <c r="T1501" s="40" t="n">
        <v>2</v>
      </c>
    </row>
    <row r="1502" customFormat="false" ht="15" hidden="false" customHeight="false" outlineLevel="0" collapsed="false">
      <c r="O1502" s="39" t="s">
        <v>731</v>
      </c>
      <c r="P1502" s="40"/>
      <c r="Q1502" s="40" t="n">
        <v>0</v>
      </c>
      <c r="R1502" s="40" t="n">
        <v>1</v>
      </c>
      <c r="S1502" s="40" t="n">
        <v>1</v>
      </c>
      <c r="T1502" s="40" t="n">
        <v>1</v>
      </c>
    </row>
    <row r="1503" customFormat="false" ht="15" hidden="false" customHeight="false" outlineLevel="0" collapsed="false">
      <c r="O1503" s="39" t="s">
        <v>435</v>
      </c>
      <c r="P1503" s="40" t="n">
        <v>0</v>
      </c>
      <c r="Q1503" s="40"/>
      <c r="R1503" s="40"/>
      <c r="S1503" s="40" t="n">
        <v>1</v>
      </c>
      <c r="T1503" s="40" t="n">
        <v>1</v>
      </c>
    </row>
    <row r="1504" customFormat="false" ht="15" hidden="false" customHeight="false" outlineLevel="0" collapsed="false">
      <c r="O1504" s="39" t="s">
        <v>654</v>
      </c>
      <c r="P1504" s="40"/>
      <c r="Q1504" s="40"/>
      <c r="R1504" s="40" t="n">
        <v>2</v>
      </c>
      <c r="S1504" s="40" t="n">
        <v>2</v>
      </c>
      <c r="T1504" s="40"/>
    </row>
    <row r="1505" customFormat="false" ht="15" hidden="false" customHeight="false" outlineLevel="0" collapsed="false">
      <c r="O1505" s="39" t="s">
        <v>826</v>
      </c>
      <c r="P1505" s="40"/>
      <c r="Q1505" s="40"/>
      <c r="R1505" s="40"/>
      <c r="S1505" s="40" t="n">
        <v>1</v>
      </c>
      <c r="T1505" s="40" t="n">
        <v>1</v>
      </c>
    </row>
    <row r="1506" customFormat="false" ht="15" hidden="false" customHeight="false" outlineLevel="0" collapsed="false">
      <c r="O1506" s="39" t="s">
        <v>631</v>
      </c>
      <c r="P1506" s="40" t="n">
        <v>2</v>
      </c>
      <c r="Q1506" s="40" t="n">
        <v>1</v>
      </c>
      <c r="R1506" s="40" t="n">
        <v>2</v>
      </c>
      <c r="S1506" s="40" t="n">
        <v>1</v>
      </c>
      <c r="T1506" s="40" t="n">
        <v>2</v>
      </c>
    </row>
    <row r="1507" customFormat="false" ht="15" hidden="false" customHeight="false" outlineLevel="0" collapsed="false">
      <c r="O1507" s="39" t="s">
        <v>732</v>
      </c>
      <c r="P1507" s="40"/>
      <c r="Q1507" s="40" t="n">
        <v>1</v>
      </c>
      <c r="R1507" s="40"/>
      <c r="S1507" s="40" t="n">
        <v>1</v>
      </c>
      <c r="T1507" s="40"/>
    </row>
    <row r="1508" customFormat="false" ht="15" hidden="false" customHeight="false" outlineLevel="0" collapsed="false">
      <c r="O1508" s="39" t="s">
        <v>733</v>
      </c>
      <c r="P1508" s="40"/>
      <c r="Q1508" s="40"/>
      <c r="R1508" s="40" t="n">
        <v>1</v>
      </c>
      <c r="S1508" s="40"/>
      <c r="T1508" s="40" t="n">
        <v>1</v>
      </c>
    </row>
    <row r="1509" customFormat="false" ht="15" hidden="false" customHeight="false" outlineLevel="0" collapsed="false">
      <c r="O1509" s="39" t="s">
        <v>828</v>
      </c>
      <c r="P1509" s="40"/>
      <c r="Q1509" s="40"/>
      <c r="R1509" s="40" t="n">
        <v>1</v>
      </c>
      <c r="S1509" s="40"/>
      <c r="T1509" s="40" t="n">
        <v>1</v>
      </c>
    </row>
    <row r="1510" customFormat="false" ht="15" hidden="false" customHeight="false" outlineLevel="0" collapsed="false">
      <c r="O1510" s="39" t="s">
        <v>850</v>
      </c>
      <c r="P1510" s="40" t="n">
        <v>1</v>
      </c>
      <c r="Q1510" s="40"/>
      <c r="R1510" s="40" t="n">
        <v>1</v>
      </c>
      <c r="S1510" s="40"/>
      <c r="T1510" s="40" t="n">
        <v>1</v>
      </c>
    </row>
    <row r="1511" customFormat="false" ht="15" hidden="false" customHeight="false" outlineLevel="0" collapsed="false">
      <c r="O1511" s="39" t="s">
        <v>436</v>
      </c>
      <c r="P1511" s="40" t="n">
        <v>2</v>
      </c>
      <c r="Q1511" s="40" t="n">
        <v>1</v>
      </c>
      <c r="R1511" s="40" t="n">
        <v>2</v>
      </c>
      <c r="S1511" s="40" t="n">
        <v>2</v>
      </c>
      <c r="T1511" s="40" t="n">
        <v>2</v>
      </c>
    </row>
    <row r="1512" customFormat="false" ht="15" hidden="false" customHeight="false" outlineLevel="0" collapsed="false">
      <c r="O1512" s="39" t="s">
        <v>965</v>
      </c>
      <c r="P1512" s="40"/>
      <c r="Q1512" s="40" t="n">
        <v>1</v>
      </c>
      <c r="R1512" s="40"/>
      <c r="S1512" s="40"/>
      <c r="T1512" s="40"/>
    </row>
    <row r="1513" customFormat="false" ht="15" hidden="false" customHeight="false" outlineLevel="0" collapsed="false">
      <c r="O1513" s="39" t="s">
        <v>634</v>
      </c>
      <c r="P1513" s="40" t="n">
        <v>2</v>
      </c>
      <c r="Q1513" s="40" t="n">
        <v>2</v>
      </c>
      <c r="R1513" s="40" t="n">
        <v>2</v>
      </c>
      <c r="S1513" s="40" t="n">
        <v>2</v>
      </c>
      <c r="T1513" s="40" t="n">
        <v>2</v>
      </c>
    </row>
    <row r="1514" customFormat="false" ht="15" hidden="false" customHeight="false" outlineLevel="0" collapsed="false">
      <c r="O1514" s="39" t="s">
        <v>734</v>
      </c>
      <c r="P1514" s="40" t="n">
        <v>1</v>
      </c>
      <c r="Q1514" s="40" t="n">
        <v>1</v>
      </c>
      <c r="R1514" s="40" t="n">
        <v>0</v>
      </c>
      <c r="S1514" s="40" t="n">
        <v>0</v>
      </c>
      <c r="T1514" s="40" t="n">
        <v>1</v>
      </c>
    </row>
    <row r="1515" customFormat="false" ht="15" hidden="false" customHeight="false" outlineLevel="0" collapsed="false">
      <c r="O1515" s="39" t="s">
        <v>437</v>
      </c>
      <c r="P1515" s="40"/>
      <c r="Q1515" s="40" t="n">
        <v>0</v>
      </c>
      <c r="R1515" s="40"/>
      <c r="S1515" s="40"/>
      <c r="T1515" s="40" t="n">
        <v>3</v>
      </c>
    </row>
    <row r="1516" customFormat="false" ht="15" hidden="false" customHeight="false" outlineLevel="0" collapsed="false">
      <c r="O1516" s="39" t="s">
        <v>656</v>
      </c>
      <c r="P1516" s="40"/>
      <c r="Q1516" s="40" t="n">
        <v>1</v>
      </c>
      <c r="R1516" s="40"/>
      <c r="S1516" s="40"/>
      <c r="T1516" s="40"/>
    </row>
    <row r="1517" customFormat="false" ht="15" hidden="false" customHeight="false" outlineLevel="0" collapsed="false">
      <c r="O1517" s="39" t="s">
        <v>857</v>
      </c>
      <c r="P1517" s="40" t="n">
        <v>1</v>
      </c>
      <c r="Q1517" s="40"/>
      <c r="R1517" s="40"/>
      <c r="S1517" s="40" t="n">
        <v>1</v>
      </c>
      <c r="T1517" s="40"/>
    </row>
    <row r="1518" customFormat="false" ht="15" hidden="false" customHeight="false" outlineLevel="0" collapsed="false">
      <c r="O1518" s="39" t="s">
        <v>991</v>
      </c>
      <c r="P1518" s="40"/>
      <c r="Q1518" s="40"/>
      <c r="R1518" s="40"/>
      <c r="S1518" s="40" t="n">
        <v>1</v>
      </c>
      <c r="T1518" s="40" t="n">
        <v>1</v>
      </c>
    </row>
    <row r="1519" customFormat="false" ht="15" hidden="false" customHeight="false" outlineLevel="0" collapsed="false">
      <c r="O1519" s="39" t="s">
        <v>992</v>
      </c>
      <c r="P1519" s="40"/>
      <c r="Q1519" s="40" t="n">
        <v>1</v>
      </c>
      <c r="R1519" s="40"/>
      <c r="S1519" s="40"/>
      <c r="T1519" s="40"/>
    </row>
    <row r="1520" customFormat="false" ht="15" hidden="false" customHeight="false" outlineLevel="0" collapsed="false">
      <c r="O1520" s="39" t="s">
        <v>635</v>
      </c>
      <c r="P1520" s="40" t="n">
        <v>1</v>
      </c>
      <c r="Q1520" s="40" t="n">
        <v>1</v>
      </c>
      <c r="R1520" s="40" t="n">
        <v>1</v>
      </c>
      <c r="S1520" s="40" t="n">
        <v>1</v>
      </c>
      <c r="T1520" s="40" t="n">
        <v>1</v>
      </c>
    </row>
    <row r="1521" customFormat="false" ht="15" hidden="false" customHeight="false" outlineLevel="0" collapsed="false">
      <c r="O1521" s="39" t="s">
        <v>658</v>
      </c>
      <c r="P1521" s="40" t="n">
        <v>1</v>
      </c>
      <c r="Q1521" s="40"/>
      <c r="R1521" s="40" t="n">
        <v>1</v>
      </c>
      <c r="S1521" s="40" t="n">
        <v>1</v>
      </c>
      <c r="T1521" s="40" t="n">
        <v>2</v>
      </c>
    </row>
    <row r="1522" customFormat="false" ht="15" hidden="false" customHeight="false" outlineLevel="0" collapsed="false">
      <c r="O1522" s="39" t="s">
        <v>438</v>
      </c>
      <c r="P1522" s="40" t="n">
        <v>1</v>
      </c>
      <c r="Q1522" s="40"/>
      <c r="R1522" s="40" t="n">
        <v>1</v>
      </c>
      <c r="S1522" s="40" t="n">
        <v>1</v>
      </c>
      <c r="T1522" s="40" t="n">
        <v>2</v>
      </c>
    </row>
    <row r="1523" customFormat="false" ht="15" hidden="false" customHeight="false" outlineLevel="0" collapsed="false">
      <c r="O1523" s="39" t="s">
        <v>636</v>
      </c>
      <c r="P1523" s="40" t="n">
        <v>2</v>
      </c>
      <c r="Q1523" s="40" t="n">
        <v>1</v>
      </c>
      <c r="R1523" s="40" t="n">
        <v>1</v>
      </c>
      <c r="S1523" s="40" t="n">
        <v>1</v>
      </c>
      <c r="T1523" s="40" t="n">
        <v>2</v>
      </c>
    </row>
    <row r="1524" customFormat="false" ht="15" hidden="false" customHeight="false" outlineLevel="0" collapsed="false">
      <c r="O1524" s="39" t="s">
        <v>637</v>
      </c>
      <c r="P1524" s="40" t="n">
        <v>2</v>
      </c>
      <c r="Q1524" s="40" t="n">
        <v>2</v>
      </c>
      <c r="R1524" s="40" t="n">
        <v>2</v>
      </c>
      <c r="S1524" s="40" t="n">
        <v>2</v>
      </c>
      <c r="T1524" s="40" t="n">
        <v>2</v>
      </c>
    </row>
    <row r="1525" customFormat="false" ht="15" hidden="false" customHeight="false" outlineLevel="0" collapsed="false">
      <c r="O1525" s="39" t="s">
        <v>285</v>
      </c>
      <c r="P1525" s="40"/>
      <c r="Q1525" s="40"/>
      <c r="R1525" s="40"/>
      <c r="S1525" s="40"/>
      <c r="T1525" s="40" t="n">
        <v>1</v>
      </c>
    </row>
    <row r="1526" customFormat="false" ht="15" hidden="false" customHeight="false" outlineLevel="0" collapsed="false">
      <c r="O1526" s="39" t="s">
        <v>886</v>
      </c>
      <c r="P1526" s="40"/>
      <c r="Q1526" s="40" t="n">
        <v>1</v>
      </c>
      <c r="R1526" s="40" t="n">
        <v>1</v>
      </c>
      <c r="S1526" s="40" t="n">
        <v>1</v>
      </c>
      <c r="T1526" s="40"/>
    </row>
    <row r="1527" customFormat="false" ht="15" hidden="false" customHeight="false" outlineLevel="0" collapsed="false">
      <c r="O1527" s="39" t="s">
        <v>737</v>
      </c>
      <c r="P1527" s="40"/>
      <c r="Q1527" s="40" t="n">
        <v>1</v>
      </c>
      <c r="R1527" s="40"/>
      <c r="S1527" s="40" t="n">
        <v>1</v>
      </c>
      <c r="T1527" s="40"/>
    </row>
    <row r="1528" customFormat="false" ht="15" hidden="false" customHeight="false" outlineLevel="0" collapsed="false">
      <c r="O1528" s="39" t="s">
        <v>831</v>
      </c>
      <c r="P1528" s="40"/>
      <c r="Q1528" s="40"/>
      <c r="R1528" s="40" t="n">
        <v>1</v>
      </c>
      <c r="S1528" s="40"/>
      <c r="T1528" s="40"/>
    </row>
    <row r="1529" customFormat="false" ht="15" hidden="false" customHeight="false" outlineLevel="0" collapsed="false">
      <c r="O1529" s="39" t="s">
        <v>738</v>
      </c>
      <c r="P1529" s="40"/>
      <c r="Q1529" s="40" t="n">
        <v>1</v>
      </c>
      <c r="R1529" s="40"/>
      <c r="S1529" s="40"/>
      <c r="T1529" s="40"/>
    </row>
    <row r="1530" customFormat="false" ht="15" hidden="false" customHeight="false" outlineLevel="0" collapsed="false">
      <c r="O1530" s="39" t="s">
        <v>439</v>
      </c>
      <c r="P1530" s="40"/>
      <c r="Q1530" s="40"/>
      <c r="R1530" s="40"/>
      <c r="S1530" s="40"/>
      <c r="T1530" s="40" t="n">
        <v>2</v>
      </c>
    </row>
    <row r="1531" customFormat="false" ht="15" hidden="false" customHeight="false" outlineLevel="0" collapsed="false">
      <c r="O1531" s="39" t="s">
        <v>887</v>
      </c>
      <c r="P1531" s="40"/>
      <c r="Q1531" s="40" t="n">
        <v>1</v>
      </c>
      <c r="R1531" s="40" t="n">
        <v>1</v>
      </c>
      <c r="S1531" s="40" t="n">
        <v>2</v>
      </c>
      <c r="T1531" s="40"/>
    </row>
    <row r="1532" customFormat="false" ht="15" hidden="false" customHeight="false" outlineLevel="0" collapsed="false">
      <c r="O1532" s="39" t="s">
        <v>440</v>
      </c>
      <c r="P1532" s="40" t="n">
        <v>1</v>
      </c>
      <c r="Q1532" s="40"/>
      <c r="R1532" s="40"/>
      <c r="S1532" s="40"/>
      <c r="T1532" s="40" t="n">
        <v>1</v>
      </c>
    </row>
    <row r="1533" customFormat="false" ht="15" hidden="false" customHeight="false" outlineLevel="0" collapsed="false">
      <c r="O1533" s="39" t="s">
        <v>441</v>
      </c>
      <c r="P1533" s="40" t="n">
        <v>1</v>
      </c>
      <c r="Q1533" s="40" t="n">
        <v>1</v>
      </c>
      <c r="R1533" s="40"/>
      <c r="S1533" s="40"/>
      <c r="T1533" s="40" t="n">
        <v>1</v>
      </c>
    </row>
    <row r="1534" customFormat="false" ht="15" hidden="false" customHeight="false" outlineLevel="0" collapsed="false">
      <c r="O1534" s="39" t="s">
        <v>920</v>
      </c>
      <c r="P1534" s="40" t="n">
        <v>1</v>
      </c>
      <c r="Q1534" s="40" t="n">
        <v>1</v>
      </c>
      <c r="R1534" s="40"/>
      <c r="S1534" s="40"/>
      <c r="T1534" s="40" t="n">
        <v>1</v>
      </c>
    </row>
    <row r="1535" customFormat="false" ht="15" hidden="false" customHeight="false" outlineLevel="0" collapsed="false">
      <c r="O1535" s="39" t="s">
        <v>442</v>
      </c>
      <c r="P1535" s="40" t="n">
        <v>2</v>
      </c>
      <c r="Q1535" s="40" t="n">
        <v>2</v>
      </c>
      <c r="R1535" s="40" t="n">
        <v>2</v>
      </c>
      <c r="S1535" s="40" t="n">
        <v>3</v>
      </c>
      <c r="T1535" s="40" t="n">
        <v>3</v>
      </c>
    </row>
    <row r="1536" customFormat="false" ht="15" hidden="false" customHeight="false" outlineLevel="0" collapsed="false">
      <c r="O1536" s="39" t="s">
        <v>639</v>
      </c>
      <c r="P1536" s="40" t="n">
        <v>1</v>
      </c>
      <c r="Q1536" s="40" t="n">
        <v>2</v>
      </c>
      <c r="R1536" s="40" t="n">
        <v>3</v>
      </c>
      <c r="S1536" s="40" t="n">
        <v>3</v>
      </c>
      <c r="T1536" s="40" t="n">
        <v>3</v>
      </c>
    </row>
    <row r="1537" customFormat="false" ht="15" hidden="false" customHeight="false" outlineLevel="0" collapsed="false">
      <c r="O1537" s="39" t="s">
        <v>640</v>
      </c>
      <c r="P1537" s="40" t="n">
        <v>2</v>
      </c>
      <c r="Q1537" s="40" t="n">
        <v>2</v>
      </c>
      <c r="R1537" s="40" t="n">
        <v>2</v>
      </c>
      <c r="S1537" s="40" t="n">
        <v>2</v>
      </c>
      <c r="T1537" s="40" t="n">
        <v>2</v>
      </c>
    </row>
    <row r="1538" customFormat="false" ht="15" hidden="false" customHeight="false" outlineLevel="0" collapsed="false">
      <c r="O1538" s="39" t="s">
        <v>641</v>
      </c>
      <c r="P1538" s="40" t="n">
        <v>1</v>
      </c>
      <c r="Q1538" s="40" t="n">
        <v>1</v>
      </c>
      <c r="R1538" s="40" t="n">
        <v>1</v>
      </c>
      <c r="S1538" s="40" t="n">
        <v>1</v>
      </c>
      <c r="T1538" s="40" t="n">
        <v>1</v>
      </c>
    </row>
    <row r="1539" customFormat="false" ht="15" hidden="false" customHeight="false" outlineLevel="0" collapsed="false">
      <c r="O1539" s="39" t="s">
        <v>443</v>
      </c>
      <c r="P1539" s="40" t="n">
        <v>1</v>
      </c>
      <c r="Q1539" s="40" t="n">
        <v>1</v>
      </c>
      <c r="R1539" s="40"/>
      <c r="S1539" s="40" t="n">
        <v>1</v>
      </c>
      <c r="T1539" s="40" t="n">
        <v>1</v>
      </c>
    </row>
    <row r="1540" customFormat="false" ht="15" hidden="false" customHeight="false" outlineLevel="0" collapsed="false">
      <c r="O1540" s="39" t="s">
        <v>642</v>
      </c>
      <c r="P1540" s="40" t="n">
        <v>1</v>
      </c>
      <c r="Q1540" s="40" t="n">
        <v>2</v>
      </c>
      <c r="R1540" s="40" t="n">
        <v>1</v>
      </c>
      <c r="S1540" s="40" t="n">
        <v>4</v>
      </c>
      <c r="T1540" s="40" t="n">
        <v>1</v>
      </c>
    </row>
    <row r="1541" customFormat="false" ht="15" hidden="false" customHeight="false" outlineLevel="0" collapsed="false">
      <c r="O1541" s="39" t="s">
        <v>286</v>
      </c>
      <c r="P1541" s="40" t="n">
        <v>2</v>
      </c>
      <c r="Q1541" s="40" t="n">
        <v>2</v>
      </c>
      <c r="R1541" s="40" t="n">
        <v>2</v>
      </c>
      <c r="S1541" s="40" t="n">
        <v>2</v>
      </c>
      <c r="T1541" s="40" t="n">
        <v>2</v>
      </c>
    </row>
    <row r="1542" customFormat="false" ht="15" hidden="false" customHeight="false" outlineLevel="0" collapsed="false">
      <c r="O1542" s="39" t="s">
        <v>287</v>
      </c>
      <c r="P1542" s="40" t="n">
        <v>3</v>
      </c>
      <c r="Q1542" s="40" t="n">
        <v>3</v>
      </c>
      <c r="R1542" s="40" t="n">
        <v>3</v>
      </c>
      <c r="S1542" s="40" t="n">
        <v>3</v>
      </c>
      <c r="T1542" s="40" t="n">
        <v>3</v>
      </c>
    </row>
    <row r="1543" customFormat="false" ht="15" hidden="false" customHeight="false" outlineLevel="0" collapsed="false">
      <c r="O1543" s="39" t="s">
        <v>739</v>
      </c>
      <c r="P1543" s="40"/>
      <c r="Q1543" s="40" t="n">
        <v>1</v>
      </c>
      <c r="R1543" s="40"/>
      <c r="S1543" s="40"/>
      <c r="T1543" s="40"/>
    </row>
    <row r="1544" customFormat="false" ht="15" hidden="false" customHeight="false" outlineLevel="0" collapsed="false">
      <c r="O1544" s="39" t="s">
        <v>870</v>
      </c>
      <c r="P1544" s="40"/>
      <c r="Q1544" s="40" t="n">
        <v>1</v>
      </c>
      <c r="R1544" s="40" t="n">
        <v>1</v>
      </c>
      <c r="S1544" s="40" t="n">
        <v>1</v>
      </c>
      <c r="T1544" s="40" t="n">
        <v>1</v>
      </c>
    </row>
    <row r="1545" customFormat="false" ht="15" hidden="false" customHeight="false" outlineLevel="0" collapsed="false">
      <c r="O1545" s="39" t="s">
        <v>444</v>
      </c>
      <c r="P1545" s="40" t="n">
        <v>1</v>
      </c>
      <c r="Q1545" s="40" t="n">
        <v>1</v>
      </c>
      <c r="R1545" s="40" t="n">
        <v>1</v>
      </c>
      <c r="S1545" s="40"/>
      <c r="T1545" s="40"/>
    </row>
    <row r="1546" customFormat="false" ht="15" hidden="false" customHeight="false" outlineLevel="0" collapsed="false">
      <c r="O1546" s="39" t="s">
        <v>445</v>
      </c>
      <c r="P1546" s="40" t="n">
        <v>1</v>
      </c>
      <c r="Q1546" s="40" t="n">
        <v>1</v>
      </c>
      <c r="R1546" s="40" t="n">
        <v>1</v>
      </c>
      <c r="S1546" s="40" t="n">
        <v>1</v>
      </c>
      <c r="T1546" s="40" t="n">
        <v>1</v>
      </c>
    </row>
    <row r="1547" customFormat="false" ht="15" hidden="false" customHeight="false" outlineLevel="0" collapsed="false">
      <c r="O1547" s="39" t="s">
        <v>446</v>
      </c>
      <c r="P1547" s="40" t="n">
        <v>2</v>
      </c>
      <c r="Q1547" s="40" t="n">
        <v>1</v>
      </c>
      <c r="R1547" s="40" t="n">
        <v>1</v>
      </c>
      <c r="S1547" s="40" t="n">
        <v>1</v>
      </c>
      <c r="T1547" s="40" t="n">
        <v>2</v>
      </c>
    </row>
    <row r="1548" customFormat="false" ht="15" hidden="false" customHeight="false" outlineLevel="0" collapsed="false">
      <c r="O1548" s="39" t="s">
        <v>644</v>
      </c>
      <c r="P1548" s="40" t="n">
        <v>2</v>
      </c>
      <c r="Q1548" s="40" t="n">
        <v>2</v>
      </c>
      <c r="R1548" s="40" t="n">
        <v>2</v>
      </c>
      <c r="S1548" s="40" t="n">
        <v>3</v>
      </c>
      <c r="T1548" s="40" t="n">
        <v>3</v>
      </c>
    </row>
    <row r="1549" customFormat="false" ht="15" hidden="false" customHeight="false" outlineLevel="0" collapsed="false">
      <c r="O1549" s="39" t="s">
        <v>645</v>
      </c>
      <c r="P1549" s="40" t="n">
        <v>2</v>
      </c>
      <c r="Q1549" s="40" t="n">
        <v>2</v>
      </c>
      <c r="R1549" s="40" t="n">
        <v>2</v>
      </c>
      <c r="S1549" s="40" t="n">
        <v>2</v>
      </c>
      <c r="T1549" s="40" t="n">
        <v>2</v>
      </c>
    </row>
    <row r="1550" customFormat="false" ht="15" hidden="false" customHeight="false" outlineLevel="0" collapsed="false">
      <c r="O1550" s="39" t="s">
        <v>646</v>
      </c>
      <c r="P1550" s="40" t="n">
        <v>2</v>
      </c>
      <c r="Q1550" s="40" t="n">
        <v>2</v>
      </c>
      <c r="R1550" s="40" t="n">
        <v>2</v>
      </c>
      <c r="S1550" s="40" t="n">
        <v>2</v>
      </c>
      <c r="T1550" s="40" t="n">
        <v>1</v>
      </c>
    </row>
    <row r="1551" customFormat="false" ht="15" hidden="false" customHeight="false" outlineLevel="0" collapsed="false">
      <c r="O1551" s="39" t="s">
        <v>832</v>
      </c>
      <c r="P1551" s="40"/>
      <c r="Q1551" s="40" t="n">
        <v>1</v>
      </c>
      <c r="R1551" s="40"/>
      <c r="S1551" s="40"/>
      <c r="T1551" s="40"/>
    </row>
    <row r="1552" customFormat="false" ht="15" hidden="false" customHeight="false" outlineLevel="0" collapsed="false">
      <c r="O1552" s="39" t="s">
        <v>726</v>
      </c>
      <c r="P1552" s="40" t="n">
        <v>4</v>
      </c>
      <c r="Q1552" s="40" t="n">
        <v>3</v>
      </c>
      <c r="R1552" s="40"/>
      <c r="S1552" s="40" t="n">
        <v>1</v>
      </c>
      <c r="T1552" s="40" t="n">
        <v>3</v>
      </c>
    </row>
    <row r="1553" customFormat="false" ht="15" hidden="false" customHeight="false" outlineLevel="0" collapsed="false">
      <c r="O1553" s="39" t="s">
        <v>993</v>
      </c>
      <c r="P1553" s="40"/>
      <c r="Q1553" s="40"/>
      <c r="R1553" s="40"/>
      <c r="S1553" s="40" t="n">
        <v>1</v>
      </c>
      <c r="T1553" s="40"/>
    </row>
    <row r="1554" customFormat="false" ht="15" hidden="false" customHeight="false" outlineLevel="0" collapsed="false">
      <c r="O1554" s="39" t="s">
        <v>994</v>
      </c>
      <c r="P1554" s="40"/>
      <c r="Q1554" s="40"/>
      <c r="R1554" s="40" t="n">
        <v>1</v>
      </c>
      <c r="S1554" s="40"/>
      <c r="T1554" s="40" t="n">
        <v>0</v>
      </c>
    </row>
    <row r="1555" customFormat="false" ht="15" hidden="false" customHeight="false" outlineLevel="0" collapsed="false">
      <c r="O1555" s="39" t="s">
        <v>447</v>
      </c>
      <c r="P1555" s="40" t="n">
        <v>1</v>
      </c>
      <c r="Q1555" s="40" t="n">
        <v>1</v>
      </c>
      <c r="R1555" s="40" t="n">
        <v>1</v>
      </c>
      <c r="S1555" s="40" t="n">
        <v>1</v>
      </c>
      <c r="T1555" s="40" t="n">
        <v>1</v>
      </c>
    </row>
    <row r="1556" customFormat="false" ht="15" hidden="false" customHeight="false" outlineLevel="0" collapsed="false">
      <c r="O1556" s="39" t="s">
        <v>890</v>
      </c>
      <c r="P1556" s="40"/>
      <c r="Q1556" s="40"/>
      <c r="R1556" s="40"/>
      <c r="S1556" s="40" t="n">
        <v>1</v>
      </c>
      <c r="T1556" s="40"/>
    </row>
    <row r="1557" customFormat="false" ht="15" hidden="false" customHeight="false" outlineLevel="0" collapsed="false">
      <c r="O1557" s="39" t="s">
        <v>448</v>
      </c>
      <c r="P1557" s="40"/>
      <c r="Q1557" s="40"/>
      <c r="R1557" s="40"/>
      <c r="S1557" s="40" t="n">
        <v>1</v>
      </c>
      <c r="T1557" s="40" t="n">
        <v>1</v>
      </c>
    </row>
    <row r="1558" customFormat="false" ht="15" hidden="false" customHeight="false" outlineLevel="0" collapsed="false">
      <c r="O1558" s="39" t="s">
        <v>449</v>
      </c>
      <c r="P1558" s="40" t="n">
        <v>0</v>
      </c>
      <c r="Q1558" s="40" t="n">
        <v>0</v>
      </c>
      <c r="R1558" s="40" t="n">
        <v>0</v>
      </c>
      <c r="S1558" s="40" t="n">
        <v>1</v>
      </c>
      <c r="T1558" s="40" t="n">
        <v>0</v>
      </c>
    </row>
    <row r="1559" customFormat="false" ht="15" hidden="false" customHeight="false" outlineLevel="0" collapsed="false">
      <c r="O1559" s="39" t="s">
        <v>450</v>
      </c>
      <c r="P1559" s="40" t="n">
        <v>1</v>
      </c>
      <c r="Q1559" s="40"/>
      <c r="R1559" s="40"/>
      <c r="S1559" s="40" t="n">
        <v>1</v>
      </c>
      <c r="T1559" s="40"/>
    </row>
    <row r="1560" customFormat="false" ht="15" hidden="false" customHeight="false" outlineLevel="0" collapsed="false">
      <c r="O1560" s="39" t="s">
        <v>744</v>
      </c>
      <c r="P1560" s="40" t="n">
        <v>1</v>
      </c>
      <c r="Q1560" s="40"/>
      <c r="R1560" s="40"/>
      <c r="S1560" s="40" t="n">
        <v>1</v>
      </c>
      <c r="T1560" s="40" t="n">
        <v>1</v>
      </c>
    </row>
    <row r="1561" customFormat="false" ht="15" hidden="false" customHeight="false" outlineLevel="0" collapsed="false">
      <c r="O1561" s="39" t="s">
        <v>749</v>
      </c>
      <c r="P1561" s="40" t="n">
        <v>1</v>
      </c>
      <c r="Q1561" s="40" t="n">
        <v>1</v>
      </c>
      <c r="R1561" s="40"/>
      <c r="S1561" s="40"/>
      <c r="T1561" s="40" t="n">
        <v>1</v>
      </c>
    </row>
    <row r="1562" customFormat="false" ht="15" hidden="false" customHeight="false" outlineLevel="0" collapsed="false">
      <c r="O1562" s="39" t="s">
        <v>451</v>
      </c>
      <c r="P1562" s="40" t="n">
        <v>8</v>
      </c>
      <c r="Q1562" s="40" t="n">
        <v>8</v>
      </c>
      <c r="R1562" s="40" t="n">
        <v>7</v>
      </c>
      <c r="S1562" s="40" t="n">
        <v>7</v>
      </c>
      <c r="T1562" s="40" t="n">
        <v>3</v>
      </c>
    </row>
    <row r="1563" customFormat="false" ht="15" hidden="false" customHeight="false" outlineLevel="0" collapsed="false">
      <c r="O1563" s="39" t="s">
        <v>922</v>
      </c>
      <c r="P1563" s="40"/>
      <c r="Q1563" s="40"/>
      <c r="R1563" s="40" t="n">
        <v>1</v>
      </c>
      <c r="S1563" s="40"/>
      <c r="T1563" s="40"/>
    </row>
    <row r="1564" customFormat="false" ht="15" hidden="false" customHeight="false" outlineLevel="0" collapsed="false">
      <c r="O1564" s="39" t="s">
        <v>893</v>
      </c>
      <c r="P1564" s="40"/>
      <c r="Q1564" s="40"/>
      <c r="R1564" s="40"/>
      <c r="S1564" s="40" t="n">
        <v>1</v>
      </c>
      <c r="T1564" s="40"/>
    </row>
    <row r="1565" customFormat="false" ht="15" hidden="false" customHeight="false" outlineLevel="0" collapsed="false">
      <c r="O1565" s="39" t="s">
        <v>648</v>
      </c>
      <c r="P1565" s="40" t="n">
        <v>1</v>
      </c>
      <c r="Q1565" s="40" t="n">
        <v>2</v>
      </c>
      <c r="R1565" s="40" t="n">
        <v>3</v>
      </c>
      <c r="S1565" s="40" t="n">
        <v>3</v>
      </c>
      <c r="T1565" s="40" t="n">
        <v>1</v>
      </c>
    </row>
    <row r="1566" customFormat="false" ht="15" hidden="false" customHeight="false" outlineLevel="0" collapsed="false">
      <c r="O1566" s="39" t="s">
        <v>649</v>
      </c>
      <c r="P1566" s="40" t="n">
        <v>2</v>
      </c>
      <c r="Q1566" s="40" t="n">
        <v>2</v>
      </c>
      <c r="R1566" s="40" t="n">
        <v>1</v>
      </c>
      <c r="S1566" s="40" t="n">
        <v>2</v>
      </c>
      <c r="T1566" s="40" t="n">
        <v>2</v>
      </c>
    </row>
    <row r="1567" customFormat="false" ht="15" hidden="false" customHeight="false" outlineLevel="0" collapsed="false">
      <c r="O1567" s="39" t="s">
        <v>894</v>
      </c>
      <c r="P1567" s="40" t="n">
        <v>1</v>
      </c>
      <c r="Q1567" s="40"/>
      <c r="R1567" s="40"/>
      <c r="S1567" s="40"/>
      <c r="T1567" s="40"/>
    </row>
    <row r="1568" customFormat="false" ht="15" hidden="false" customHeight="false" outlineLevel="0" collapsed="false">
      <c r="O1568" s="39" t="s">
        <v>288</v>
      </c>
      <c r="P1568" s="40" t="n">
        <v>1</v>
      </c>
      <c r="Q1568" s="40" t="n">
        <v>1</v>
      </c>
      <c r="R1568" s="40" t="n">
        <v>2</v>
      </c>
      <c r="S1568" s="40" t="n">
        <v>3</v>
      </c>
      <c r="T1568" s="40" t="n">
        <v>2</v>
      </c>
    </row>
    <row r="1569" customFormat="false" ht="15" hidden="false" customHeight="false" outlineLevel="0" collapsed="false">
      <c r="O1569" s="39" t="s">
        <v>923</v>
      </c>
      <c r="P1569" s="40" t="n">
        <v>1</v>
      </c>
      <c r="Q1569" s="40" t="n">
        <v>1</v>
      </c>
      <c r="R1569" s="40"/>
      <c r="S1569" s="40"/>
      <c r="T1569" s="40"/>
    </row>
    <row r="1570" customFormat="false" ht="15" hidden="false" customHeight="false" outlineLevel="0" collapsed="false">
      <c r="O1570" s="39" t="s">
        <v>746</v>
      </c>
      <c r="P1570" s="40" t="n">
        <v>2</v>
      </c>
      <c r="Q1570" s="40"/>
      <c r="R1570" s="40" t="n">
        <v>1</v>
      </c>
      <c r="S1570" s="40" t="n">
        <v>2</v>
      </c>
      <c r="T1570" s="40" t="n">
        <v>2</v>
      </c>
    </row>
    <row r="1571" customFormat="false" ht="15" hidden="false" customHeight="false" outlineLevel="0" collapsed="false">
      <c r="O1571" s="39" t="s">
        <v>453</v>
      </c>
      <c r="P1571" s="40" t="n">
        <v>2</v>
      </c>
      <c r="Q1571" s="40" t="n">
        <v>2</v>
      </c>
      <c r="R1571" s="40" t="n">
        <v>2</v>
      </c>
      <c r="S1571" s="40" t="n">
        <v>1</v>
      </c>
      <c r="T1571" s="40" t="n">
        <v>2</v>
      </c>
    </row>
    <row r="1572" customFormat="false" ht="15" hidden="false" customHeight="false" outlineLevel="0" collapsed="false">
      <c r="O1572" s="39" t="s">
        <v>924</v>
      </c>
      <c r="P1572" s="40"/>
      <c r="Q1572" s="40"/>
      <c r="R1572" s="40" t="n">
        <v>1</v>
      </c>
      <c r="S1572" s="40" t="n">
        <v>1</v>
      </c>
      <c r="T1572" s="40"/>
    </row>
    <row r="1573" customFormat="false" ht="15" hidden="false" customHeight="false" outlineLevel="0" collapsed="false">
      <c r="O1573" s="39" t="s">
        <v>455</v>
      </c>
      <c r="P1573" s="40"/>
      <c r="Q1573" s="40"/>
      <c r="R1573" s="40"/>
      <c r="S1573" s="40" t="n">
        <v>2</v>
      </c>
      <c r="T1573" s="40" t="n">
        <v>1</v>
      </c>
    </row>
    <row r="1574" customFormat="false" ht="15" hidden="false" customHeight="false" outlineLevel="0" collapsed="false">
      <c r="O1574" s="39" t="s">
        <v>456</v>
      </c>
      <c r="P1574" s="40"/>
      <c r="Q1574" s="40"/>
      <c r="R1574" s="40"/>
      <c r="S1574" s="40"/>
      <c r="T1574" s="40" t="n">
        <v>1</v>
      </c>
    </row>
    <row r="1575" customFormat="false" ht="15" hidden="false" customHeight="false" outlineLevel="0" collapsed="false">
      <c r="O1575" s="39" t="s">
        <v>652</v>
      </c>
      <c r="P1575" s="40" t="n">
        <v>3</v>
      </c>
      <c r="Q1575" s="40" t="n">
        <v>3</v>
      </c>
      <c r="R1575" s="40" t="n">
        <v>3</v>
      </c>
      <c r="S1575" s="40" t="n">
        <v>3</v>
      </c>
      <c r="T1575" s="40" t="n">
        <v>3</v>
      </c>
    </row>
    <row r="1576" customFormat="false" ht="15" hidden="false" customHeight="false" outlineLevel="0" collapsed="false">
      <c r="O1576" s="39" t="s">
        <v>671</v>
      </c>
      <c r="P1576" s="40" t="n">
        <v>4</v>
      </c>
      <c r="Q1576" s="40" t="n">
        <v>2</v>
      </c>
      <c r="R1576" s="40"/>
      <c r="S1576" s="40"/>
      <c r="T1576" s="40" t="n">
        <v>1</v>
      </c>
    </row>
    <row r="1577" customFormat="false" ht="15" hidden="false" customHeight="false" outlineLevel="0" collapsed="false">
      <c r="O1577" s="39" t="s">
        <v>457</v>
      </c>
      <c r="P1577" s="40"/>
      <c r="Q1577" s="40"/>
      <c r="R1577" s="40"/>
      <c r="S1577" s="40"/>
      <c r="T1577" s="40" t="n">
        <v>1</v>
      </c>
    </row>
    <row r="1578" customFormat="false" ht="15" hidden="false" customHeight="false" outlineLevel="0" collapsed="false">
      <c r="O1578" s="39" t="s">
        <v>653</v>
      </c>
      <c r="P1578" s="40" t="n">
        <v>4</v>
      </c>
      <c r="Q1578" s="40" t="n">
        <v>3</v>
      </c>
      <c r="R1578" s="40" t="n">
        <v>3</v>
      </c>
      <c r="S1578" s="40" t="n">
        <v>3</v>
      </c>
      <c r="T1578" s="40" t="n">
        <v>3</v>
      </c>
    </row>
    <row r="1579" customFormat="false" ht="15" hidden="false" customHeight="false" outlineLevel="0" collapsed="false">
      <c r="O1579" s="39" t="s">
        <v>755</v>
      </c>
      <c r="P1579" s="40"/>
      <c r="Q1579" s="40"/>
      <c r="R1579" s="40"/>
      <c r="S1579" s="40" t="n">
        <v>1</v>
      </c>
      <c r="T1579" s="40"/>
    </row>
    <row r="1580" customFormat="false" ht="15" hidden="false" customHeight="false" outlineLevel="0" collapsed="false">
      <c r="O1580" s="39" t="s">
        <v>995</v>
      </c>
      <c r="P1580" s="40" t="n">
        <v>1</v>
      </c>
      <c r="Q1580" s="40" t="n">
        <v>1</v>
      </c>
      <c r="R1580" s="40"/>
      <c r="S1580" s="40"/>
      <c r="T1580" s="40"/>
    </row>
    <row r="1581" customFormat="false" ht="15" hidden="false" customHeight="false" outlineLevel="0" collapsed="false">
      <c r="O1581" s="39" t="s">
        <v>968</v>
      </c>
      <c r="P1581" s="40"/>
      <c r="Q1581" s="40" t="n">
        <v>1</v>
      </c>
      <c r="R1581" s="40" t="n">
        <v>1</v>
      </c>
      <c r="S1581" s="40" t="n">
        <v>1</v>
      </c>
      <c r="T1581" s="40"/>
    </row>
    <row r="1582" customFormat="false" ht="15" hidden="false" customHeight="false" outlineLevel="0" collapsed="false">
      <c r="O1582" s="39" t="s">
        <v>996</v>
      </c>
      <c r="P1582" s="40" t="n">
        <v>0</v>
      </c>
      <c r="Q1582" s="40" t="n">
        <v>0</v>
      </c>
      <c r="R1582" s="40"/>
      <c r="S1582" s="40" t="n">
        <v>1</v>
      </c>
      <c r="T1582" s="40"/>
    </row>
    <row r="1583" customFormat="false" ht="15" hidden="false" customHeight="false" outlineLevel="0" collapsed="false">
      <c r="O1583" s="39" t="s">
        <v>756</v>
      </c>
      <c r="P1583" s="40" t="n">
        <v>2</v>
      </c>
      <c r="Q1583" s="40" t="n">
        <v>1</v>
      </c>
      <c r="R1583" s="40"/>
      <c r="S1583" s="40"/>
      <c r="T1583" s="40"/>
    </row>
    <row r="1584" customFormat="false" ht="15" hidden="false" customHeight="false" outlineLevel="0" collapsed="false">
      <c r="O1584" s="39" t="s">
        <v>758</v>
      </c>
      <c r="P1584" s="40" t="n">
        <v>2</v>
      </c>
      <c r="Q1584" s="40" t="n">
        <v>1</v>
      </c>
      <c r="R1584" s="40"/>
      <c r="S1584" s="40" t="n">
        <v>1</v>
      </c>
      <c r="T1584" s="40"/>
    </row>
    <row r="1585" customFormat="false" ht="15" hidden="false" customHeight="false" outlineLevel="0" collapsed="false">
      <c r="O1585" s="39" t="s">
        <v>852</v>
      </c>
      <c r="P1585" s="40"/>
      <c r="Q1585" s="40" t="n">
        <v>1</v>
      </c>
      <c r="R1585" s="40" t="n">
        <v>1</v>
      </c>
      <c r="S1585" s="40"/>
      <c r="T1585" s="40" t="n">
        <v>1</v>
      </c>
    </row>
    <row r="1586" customFormat="false" ht="15" hidden="false" customHeight="false" outlineLevel="0" collapsed="false">
      <c r="O1586" s="39" t="s">
        <v>895</v>
      </c>
      <c r="P1586" s="40"/>
      <c r="Q1586" s="40"/>
      <c r="R1586" s="40"/>
      <c r="S1586" s="40" t="n">
        <v>1</v>
      </c>
      <c r="T1586" s="40"/>
    </row>
    <row r="1587" customFormat="false" ht="15" hidden="false" customHeight="false" outlineLevel="0" collapsed="false">
      <c r="O1587" s="39" t="s">
        <v>748</v>
      </c>
      <c r="P1587" s="40" t="n">
        <v>2</v>
      </c>
      <c r="Q1587" s="40" t="n">
        <v>2</v>
      </c>
      <c r="R1587" s="40" t="n">
        <v>1</v>
      </c>
      <c r="S1587" s="40" t="n">
        <v>2</v>
      </c>
      <c r="T1587" s="40"/>
    </row>
    <row r="1588" customFormat="false" ht="15" hidden="false" customHeight="false" outlineLevel="0" collapsed="false">
      <c r="O1588" s="39" t="s">
        <v>673</v>
      </c>
      <c r="P1588" s="40" t="n">
        <v>1</v>
      </c>
      <c r="Q1588" s="40"/>
      <c r="R1588" s="40"/>
      <c r="S1588" s="40"/>
      <c r="T1588" s="40"/>
    </row>
    <row r="1589" customFormat="false" ht="15" hidden="false" customHeight="false" outlineLevel="0" collapsed="false">
      <c r="O1589" s="39" t="s">
        <v>750</v>
      </c>
      <c r="P1589" s="40"/>
      <c r="Q1589" s="40" t="n">
        <v>2</v>
      </c>
      <c r="R1589" s="40" t="n">
        <v>4</v>
      </c>
      <c r="S1589" s="40" t="n">
        <v>3</v>
      </c>
      <c r="T1589" s="40" t="n">
        <v>2</v>
      </c>
    </row>
    <row r="1590" customFormat="false" ht="15" hidden="false" customHeight="false" outlineLevel="0" collapsed="false">
      <c r="O1590" s="39" t="s">
        <v>759</v>
      </c>
      <c r="P1590" s="40" t="n">
        <v>1</v>
      </c>
      <c r="Q1590" s="40"/>
      <c r="R1590" s="40"/>
      <c r="S1590" s="40"/>
      <c r="T1590" s="40"/>
    </row>
    <row r="1591" customFormat="false" ht="15" hidden="false" customHeight="false" outlineLevel="0" collapsed="false">
      <c r="O1591" s="39" t="s">
        <v>760</v>
      </c>
      <c r="P1591" s="40" t="n">
        <v>1</v>
      </c>
      <c r="Q1591" s="40"/>
      <c r="R1591" s="40"/>
      <c r="S1591" s="40"/>
      <c r="T1591" s="40"/>
    </row>
    <row r="1592" customFormat="false" ht="15" hidden="false" customHeight="false" outlineLevel="0" collapsed="false">
      <c r="O1592" s="39" t="s">
        <v>762</v>
      </c>
      <c r="P1592" s="40" t="n">
        <v>1</v>
      </c>
      <c r="Q1592" s="40" t="n">
        <v>2</v>
      </c>
      <c r="R1592" s="40"/>
      <c r="S1592" s="40" t="n">
        <v>1</v>
      </c>
      <c r="T1592" s="40"/>
    </row>
    <row r="1593" customFormat="false" ht="15" hidden="false" customHeight="false" outlineLevel="0" collapsed="false">
      <c r="O1593" s="39" t="s">
        <v>459</v>
      </c>
      <c r="P1593" s="40" t="n">
        <v>1</v>
      </c>
      <c r="Q1593" s="40" t="n">
        <v>1</v>
      </c>
      <c r="R1593" s="40" t="n">
        <v>1</v>
      </c>
      <c r="S1593" s="40"/>
      <c r="T1593" s="40"/>
    </row>
    <row r="1594" customFormat="false" ht="15" hidden="false" customHeight="false" outlineLevel="0" collapsed="false">
      <c r="O1594" s="39" t="s">
        <v>811</v>
      </c>
      <c r="P1594" s="40"/>
      <c r="Q1594" s="40"/>
      <c r="R1594" s="40"/>
      <c r="S1594" s="40" t="n">
        <v>2</v>
      </c>
      <c r="T1594" s="40"/>
    </row>
    <row r="1595" customFormat="false" ht="15" hidden="false" customHeight="false" outlineLevel="0" collapsed="false">
      <c r="O1595" s="39" t="s">
        <v>675</v>
      </c>
      <c r="P1595" s="40"/>
      <c r="Q1595" s="40"/>
      <c r="R1595" s="40"/>
      <c r="S1595" s="40" t="n">
        <v>2</v>
      </c>
      <c r="T1595" s="40"/>
    </row>
    <row r="1596" customFormat="false" ht="15" hidden="false" customHeight="false" outlineLevel="0" collapsed="false">
      <c r="O1596" s="39" t="s">
        <v>460</v>
      </c>
      <c r="P1596" s="40"/>
      <c r="Q1596" s="40" t="n">
        <v>1</v>
      </c>
      <c r="R1596" s="40" t="n">
        <v>1</v>
      </c>
      <c r="S1596" s="40" t="n">
        <v>1</v>
      </c>
      <c r="T1596" s="40" t="n">
        <v>1</v>
      </c>
    </row>
    <row r="1597" customFormat="false" ht="15" hidden="false" customHeight="false" outlineLevel="0" collapsed="false">
      <c r="O1597" s="39" t="s">
        <v>655</v>
      </c>
      <c r="P1597" s="40" t="n">
        <v>1</v>
      </c>
      <c r="Q1597" s="40" t="n">
        <v>3</v>
      </c>
      <c r="R1597" s="40" t="n">
        <v>3</v>
      </c>
      <c r="S1597" s="40" t="n">
        <v>1</v>
      </c>
      <c r="T1597" s="40" t="n">
        <v>1</v>
      </c>
    </row>
    <row r="1598" customFormat="false" ht="15" hidden="false" customHeight="false" outlineLevel="0" collapsed="false">
      <c r="O1598" s="39" t="s">
        <v>997</v>
      </c>
      <c r="P1598" s="40" t="n">
        <v>1</v>
      </c>
      <c r="Q1598" s="40"/>
      <c r="R1598" s="40" t="n">
        <v>1</v>
      </c>
      <c r="S1598" s="40" t="n">
        <v>1</v>
      </c>
      <c r="T1598" s="40" t="n">
        <v>1</v>
      </c>
    </row>
    <row r="1599" customFormat="false" ht="15" hidden="false" customHeight="false" outlineLevel="0" collapsed="false">
      <c r="O1599" s="39" t="s">
        <v>461</v>
      </c>
      <c r="P1599" s="40" t="n">
        <v>1</v>
      </c>
      <c r="Q1599" s="40" t="n">
        <v>1</v>
      </c>
      <c r="R1599" s="40" t="n">
        <v>2</v>
      </c>
      <c r="S1599" s="40" t="n">
        <v>2</v>
      </c>
      <c r="T1599" s="40" t="n">
        <v>2</v>
      </c>
    </row>
    <row r="1600" customFormat="false" ht="15" hidden="false" customHeight="false" outlineLevel="0" collapsed="false">
      <c r="O1600" s="39" t="s">
        <v>657</v>
      </c>
      <c r="P1600" s="40" t="n">
        <v>1</v>
      </c>
      <c r="Q1600" s="40" t="n">
        <v>2</v>
      </c>
      <c r="R1600" s="40" t="n">
        <v>1</v>
      </c>
      <c r="S1600" s="40" t="n">
        <v>1</v>
      </c>
      <c r="T1600" s="40" t="n">
        <v>1</v>
      </c>
    </row>
    <row r="1601" customFormat="false" ht="15" hidden="false" customHeight="false" outlineLevel="0" collapsed="false">
      <c r="O1601" s="39" t="s">
        <v>998</v>
      </c>
      <c r="P1601" s="40"/>
      <c r="Q1601" s="40"/>
      <c r="R1601" s="40"/>
      <c r="S1601" s="40" t="n">
        <v>1</v>
      </c>
      <c r="T1601" s="40" t="n">
        <v>1</v>
      </c>
    </row>
    <row r="1602" customFormat="false" ht="15" hidden="false" customHeight="false" outlineLevel="0" collapsed="false">
      <c r="O1602" s="39" t="s">
        <v>766</v>
      </c>
      <c r="P1602" s="40" t="n">
        <v>1</v>
      </c>
      <c r="Q1602" s="40" t="n">
        <v>2</v>
      </c>
      <c r="R1602" s="40" t="n">
        <v>2</v>
      </c>
      <c r="S1602" s="40"/>
      <c r="T1602" s="40"/>
    </row>
    <row r="1603" customFormat="false" ht="15" hidden="false" customHeight="false" outlineLevel="0" collapsed="false">
      <c r="O1603" s="39" t="s">
        <v>926</v>
      </c>
      <c r="P1603" s="40"/>
      <c r="Q1603" s="40" t="n">
        <v>1</v>
      </c>
      <c r="R1603" s="40"/>
      <c r="S1603" s="40"/>
      <c r="T1603" s="40"/>
    </row>
    <row r="1604" customFormat="false" ht="15" hidden="false" customHeight="false" outlineLevel="0" collapsed="false">
      <c r="O1604" s="39" t="s">
        <v>871</v>
      </c>
      <c r="P1604" s="40"/>
      <c r="Q1604" s="40"/>
      <c r="R1604" s="40" t="n">
        <v>1</v>
      </c>
      <c r="S1604" s="40" t="n">
        <v>1</v>
      </c>
      <c r="T1604" s="40"/>
    </row>
    <row r="1605" customFormat="false" ht="15" hidden="false" customHeight="false" outlineLevel="0" collapsed="false">
      <c r="O1605" s="39" t="s">
        <v>659</v>
      </c>
      <c r="P1605" s="40" t="n">
        <v>1</v>
      </c>
      <c r="Q1605" s="40" t="n">
        <v>1</v>
      </c>
      <c r="R1605" s="40" t="n">
        <v>1</v>
      </c>
      <c r="S1605" s="40" t="n">
        <v>1</v>
      </c>
      <c r="T1605" s="40" t="n">
        <v>1</v>
      </c>
    </row>
    <row r="1606" customFormat="false" ht="15" hidden="false" customHeight="false" outlineLevel="0" collapsed="false">
      <c r="O1606" s="39" t="s">
        <v>970</v>
      </c>
      <c r="P1606" s="40"/>
      <c r="Q1606" s="40"/>
      <c r="R1606" s="40"/>
      <c r="S1606" s="40" t="n">
        <v>1</v>
      </c>
      <c r="T1606" s="40" t="n">
        <v>1</v>
      </c>
    </row>
    <row r="1607" customFormat="false" ht="15" hidden="false" customHeight="false" outlineLevel="0" collapsed="false">
      <c r="O1607" s="39" t="s">
        <v>872</v>
      </c>
      <c r="P1607" s="40" t="n">
        <v>1</v>
      </c>
      <c r="Q1607" s="40" t="n">
        <v>2</v>
      </c>
      <c r="R1607" s="40"/>
      <c r="S1607" s="40" t="n">
        <v>1</v>
      </c>
      <c r="T1607" s="40" t="n">
        <v>1</v>
      </c>
    </row>
    <row r="1608" customFormat="false" ht="15" hidden="false" customHeight="false" outlineLevel="0" collapsed="false">
      <c r="O1608" s="39" t="s">
        <v>462</v>
      </c>
      <c r="P1608" s="40" t="n">
        <v>1</v>
      </c>
      <c r="Q1608" s="40"/>
      <c r="R1608" s="40"/>
      <c r="S1608" s="40"/>
      <c r="T1608" s="40" t="n">
        <v>1</v>
      </c>
    </row>
    <row r="1609" customFormat="false" ht="15" hidden="false" customHeight="false" outlineLevel="0" collapsed="false">
      <c r="O1609" s="39" t="s">
        <v>660</v>
      </c>
      <c r="P1609" s="40" t="n">
        <v>1</v>
      </c>
      <c r="Q1609" s="40" t="n">
        <v>2</v>
      </c>
      <c r="R1609" s="40" t="n">
        <v>1</v>
      </c>
      <c r="S1609" s="40" t="n">
        <v>1</v>
      </c>
      <c r="T1609" s="40" t="n">
        <v>1</v>
      </c>
    </row>
    <row r="1610" customFormat="false" ht="15" hidden="false" customHeight="false" outlineLevel="0" collapsed="false">
      <c r="O1610" s="39" t="s">
        <v>728</v>
      </c>
      <c r="P1610" s="40" t="n">
        <v>2</v>
      </c>
      <c r="Q1610" s="40" t="n">
        <v>2</v>
      </c>
      <c r="R1610" s="40" t="n">
        <v>2</v>
      </c>
      <c r="S1610" s="40"/>
      <c r="T1610" s="40" t="n">
        <v>1</v>
      </c>
    </row>
    <row r="1611" customFormat="false" ht="15" hidden="false" customHeight="false" outlineLevel="0" collapsed="false">
      <c r="O1611" s="39" t="s">
        <v>751</v>
      </c>
      <c r="P1611" s="40" t="n">
        <v>1</v>
      </c>
      <c r="Q1611" s="40"/>
      <c r="R1611" s="40"/>
      <c r="S1611" s="40" t="n">
        <v>1</v>
      </c>
      <c r="T1611" s="40" t="n">
        <v>1</v>
      </c>
    </row>
    <row r="1612" customFormat="false" ht="15" hidden="false" customHeight="false" outlineLevel="0" collapsed="false">
      <c r="O1612" s="39" t="s">
        <v>661</v>
      </c>
      <c r="P1612" s="40" t="n">
        <v>3</v>
      </c>
      <c r="Q1612" s="40" t="n">
        <v>2</v>
      </c>
      <c r="R1612" s="40" t="n">
        <v>1</v>
      </c>
      <c r="S1612" s="40" t="n">
        <v>1</v>
      </c>
      <c r="T1612" s="40" t="n">
        <v>2</v>
      </c>
    </row>
    <row r="1613" customFormat="false" ht="15" hidden="false" customHeight="false" outlineLevel="0" collapsed="false">
      <c r="O1613" s="39" t="s">
        <v>677</v>
      </c>
      <c r="P1613" s="40" t="n">
        <v>2</v>
      </c>
      <c r="Q1613" s="40" t="n">
        <v>3</v>
      </c>
      <c r="R1613" s="40"/>
      <c r="S1613" s="40" t="n">
        <v>1</v>
      </c>
      <c r="T1613" s="40" t="n">
        <v>2</v>
      </c>
    </row>
    <row r="1614" customFormat="false" ht="15" hidden="false" customHeight="false" outlineLevel="0" collapsed="false">
      <c r="O1614" s="39" t="s">
        <v>971</v>
      </c>
      <c r="P1614" s="40" t="n">
        <v>1</v>
      </c>
      <c r="Q1614" s="40" t="n">
        <v>1</v>
      </c>
      <c r="R1614" s="40" t="n">
        <v>1</v>
      </c>
      <c r="S1614" s="40" t="n">
        <v>1</v>
      </c>
      <c r="T1614" s="40"/>
    </row>
    <row r="1615" customFormat="false" ht="15" hidden="false" customHeight="false" outlineLevel="0" collapsed="false">
      <c r="O1615" s="39" t="s">
        <v>999</v>
      </c>
      <c r="P1615" s="40" t="n">
        <v>1</v>
      </c>
      <c r="Q1615" s="40"/>
      <c r="R1615" s="40"/>
      <c r="S1615" s="40"/>
      <c r="T1615" s="40"/>
    </row>
    <row r="1616" customFormat="false" ht="15" hidden="false" customHeight="false" outlineLevel="0" collapsed="false">
      <c r="O1616" s="39" t="s">
        <v>927</v>
      </c>
      <c r="P1616" s="40" t="n">
        <v>2</v>
      </c>
      <c r="Q1616" s="40"/>
      <c r="R1616" s="40"/>
      <c r="S1616" s="40" t="n">
        <v>0</v>
      </c>
      <c r="T1616" s="40" t="n">
        <v>2</v>
      </c>
    </row>
    <row r="1617" customFormat="false" ht="15" hidden="false" customHeight="false" outlineLevel="0" collapsed="false">
      <c r="O1617" s="39" t="s">
        <v>463</v>
      </c>
      <c r="P1617" s="40" t="n">
        <v>2</v>
      </c>
      <c r="Q1617" s="40" t="n">
        <v>2</v>
      </c>
      <c r="R1617" s="40" t="n">
        <v>2</v>
      </c>
      <c r="S1617" s="40" t="n">
        <v>2</v>
      </c>
      <c r="T1617" s="40" t="n">
        <v>2</v>
      </c>
    </row>
    <row r="1618" customFormat="false" ht="15" hidden="false" customHeight="false" outlineLevel="0" collapsed="false">
      <c r="O1618" s="39" t="s">
        <v>769</v>
      </c>
      <c r="P1618" s="40"/>
      <c r="Q1618" s="40"/>
      <c r="R1618" s="40"/>
      <c r="S1618" s="40" t="n">
        <v>1</v>
      </c>
      <c r="T1618" s="40" t="n">
        <v>1</v>
      </c>
    </row>
    <row r="1619" customFormat="false" ht="15" hidden="false" customHeight="false" outlineLevel="0" collapsed="false">
      <c r="O1619" s="39" t="s">
        <v>896</v>
      </c>
      <c r="P1619" s="40"/>
      <c r="Q1619" s="40"/>
      <c r="R1619" s="40" t="n">
        <v>1</v>
      </c>
      <c r="S1619" s="40"/>
      <c r="T1619" s="40"/>
    </row>
    <row r="1620" customFormat="false" ht="15" hidden="false" customHeight="false" outlineLevel="0" collapsed="false">
      <c r="O1620" s="39" t="s">
        <v>289</v>
      </c>
      <c r="P1620" s="40"/>
      <c r="Q1620" s="40"/>
      <c r="R1620" s="40" t="n">
        <v>1</v>
      </c>
      <c r="S1620" s="40" t="n">
        <v>1</v>
      </c>
      <c r="T1620" s="40" t="n">
        <v>1</v>
      </c>
    </row>
    <row r="1621" customFormat="false" ht="15" hidden="false" customHeight="false" outlineLevel="0" collapsed="false">
      <c r="O1621" s="39" t="s">
        <v>1000</v>
      </c>
      <c r="P1621" s="40" t="n">
        <v>1</v>
      </c>
      <c r="Q1621" s="40"/>
      <c r="R1621" s="40"/>
      <c r="S1621" s="40"/>
      <c r="T1621" s="40"/>
    </row>
    <row r="1622" customFormat="false" ht="15" hidden="false" customHeight="false" outlineLevel="0" collapsed="false">
      <c r="O1622" s="39" t="s">
        <v>929</v>
      </c>
      <c r="P1622" s="40" t="n">
        <v>1</v>
      </c>
      <c r="Q1622" s="40" t="n">
        <v>1</v>
      </c>
      <c r="R1622" s="40"/>
      <c r="S1622" s="40"/>
      <c r="T1622" s="40" t="n">
        <v>1</v>
      </c>
    </row>
    <row r="1623" customFormat="false" ht="15" hidden="false" customHeight="false" outlineLevel="0" collapsed="false">
      <c r="O1623" s="39" t="s">
        <v>752</v>
      </c>
      <c r="P1623" s="40"/>
      <c r="Q1623" s="40"/>
      <c r="R1623" s="40"/>
      <c r="S1623" s="40"/>
      <c r="T1623" s="40" t="n">
        <v>1</v>
      </c>
    </row>
    <row r="1624" customFormat="false" ht="15" hidden="false" customHeight="false" outlineLevel="0" collapsed="false">
      <c r="O1624" s="39" t="s">
        <v>833</v>
      </c>
      <c r="P1624" s="40"/>
      <c r="Q1624" s="40"/>
      <c r="R1624" s="40"/>
      <c r="S1624" s="40"/>
      <c r="T1624" s="40" t="n">
        <v>1</v>
      </c>
    </row>
    <row r="1625" customFormat="false" ht="15" hidden="false" customHeight="false" outlineLevel="0" collapsed="false">
      <c r="O1625" s="39" t="s">
        <v>679</v>
      </c>
      <c r="P1625" s="40"/>
      <c r="Q1625" s="40" t="n">
        <v>1</v>
      </c>
      <c r="R1625" s="40"/>
      <c r="S1625" s="40"/>
      <c r="T1625" s="40"/>
    </row>
    <row r="1626" customFormat="false" ht="15" hidden="false" customHeight="false" outlineLevel="0" collapsed="false">
      <c r="O1626" s="39" t="s">
        <v>467</v>
      </c>
      <c r="P1626" s="40" t="n">
        <v>1</v>
      </c>
      <c r="Q1626" s="40" t="n">
        <v>2</v>
      </c>
      <c r="R1626" s="40"/>
      <c r="S1626" s="40"/>
      <c r="T1626" s="40"/>
    </row>
    <row r="1627" customFormat="false" ht="15" hidden="false" customHeight="false" outlineLevel="0" collapsed="false">
      <c r="O1627" s="39" t="s">
        <v>662</v>
      </c>
      <c r="P1627" s="40" t="n">
        <v>2</v>
      </c>
      <c r="Q1627" s="40" t="n">
        <v>2</v>
      </c>
      <c r="R1627" s="40" t="n">
        <v>1</v>
      </c>
      <c r="S1627" s="40" t="n">
        <v>1</v>
      </c>
      <c r="T1627" s="40" t="n">
        <v>1</v>
      </c>
    </row>
    <row r="1628" customFormat="false" ht="15" hidden="false" customHeight="false" outlineLevel="0" collapsed="false">
      <c r="O1628" s="39" t="s">
        <v>930</v>
      </c>
      <c r="P1628" s="40"/>
      <c r="Q1628" s="40"/>
      <c r="R1628" s="40"/>
      <c r="S1628" s="40"/>
      <c r="T1628" s="40" t="n">
        <v>1</v>
      </c>
    </row>
    <row r="1629" customFormat="false" ht="15" hidden="false" customHeight="false" outlineLevel="0" collapsed="false">
      <c r="O1629" s="39" t="s">
        <v>897</v>
      </c>
      <c r="P1629" s="40"/>
      <c r="Q1629" s="40"/>
      <c r="R1629" s="40" t="n">
        <v>1</v>
      </c>
      <c r="S1629" s="40" t="n">
        <v>1</v>
      </c>
      <c r="T1629" s="40"/>
    </row>
    <row r="1630" customFormat="false" ht="15" hidden="false" customHeight="false" outlineLevel="0" collapsed="false">
      <c r="O1630" s="39" t="s">
        <v>771</v>
      </c>
      <c r="P1630" s="40"/>
      <c r="Q1630" s="40"/>
      <c r="R1630" s="40"/>
      <c r="S1630" s="40" t="n">
        <v>1</v>
      </c>
      <c r="T1630" s="40"/>
    </row>
    <row r="1631" customFormat="false" ht="15" hidden="false" customHeight="false" outlineLevel="0" collapsed="false">
      <c r="O1631" s="39" t="s">
        <v>753</v>
      </c>
      <c r="P1631" s="40" t="n">
        <v>2</v>
      </c>
      <c r="Q1631" s="40" t="n">
        <v>2</v>
      </c>
      <c r="R1631" s="40"/>
      <c r="S1631" s="40" t="n">
        <v>2</v>
      </c>
      <c r="T1631" s="40" t="n">
        <v>1</v>
      </c>
    </row>
    <row r="1632" customFormat="false" ht="15" hidden="false" customHeight="false" outlineLevel="0" collapsed="false">
      <c r="O1632" s="39" t="s">
        <v>754</v>
      </c>
      <c r="P1632" s="40"/>
      <c r="Q1632" s="40"/>
      <c r="R1632" s="40"/>
      <c r="S1632" s="40" t="n">
        <v>3</v>
      </c>
      <c r="T1632" s="40" t="n">
        <v>1</v>
      </c>
    </row>
    <row r="1633" customFormat="false" ht="15" hidden="false" customHeight="false" outlineLevel="0" collapsed="false">
      <c r="O1633" s="39" t="s">
        <v>1001</v>
      </c>
      <c r="P1633" s="40" t="n">
        <v>1</v>
      </c>
      <c r="Q1633" s="40" t="n">
        <v>1</v>
      </c>
      <c r="R1633" s="40" t="n">
        <v>1</v>
      </c>
      <c r="S1633" s="40" t="n">
        <v>1</v>
      </c>
      <c r="T1633" s="40"/>
    </row>
    <row r="1634" customFormat="false" ht="15" hidden="false" customHeight="false" outlineLevel="0" collapsed="false">
      <c r="O1634" s="39" t="s">
        <v>1002</v>
      </c>
      <c r="P1634" s="40" t="n">
        <v>1</v>
      </c>
      <c r="Q1634" s="40" t="n">
        <v>1</v>
      </c>
      <c r="R1634" s="40"/>
      <c r="S1634" s="40"/>
      <c r="T1634" s="40"/>
    </row>
    <row r="1635" customFormat="false" ht="15" hidden="false" customHeight="false" outlineLevel="0" collapsed="false">
      <c r="O1635" s="39" t="s">
        <v>468</v>
      </c>
      <c r="P1635" s="40" t="n">
        <v>0</v>
      </c>
      <c r="Q1635" s="40" t="n">
        <v>2</v>
      </c>
      <c r="R1635" s="40" t="n">
        <v>2</v>
      </c>
      <c r="S1635" s="40" t="n">
        <v>1</v>
      </c>
      <c r="T1635" s="40" t="n">
        <v>2</v>
      </c>
    </row>
    <row r="1636" customFormat="false" ht="15" hidden="false" customHeight="false" outlineLevel="0" collapsed="false">
      <c r="O1636" s="39" t="s">
        <v>469</v>
      </c>
      <c r="P1636" s="40" t="n">
        <v>1</v>
      </c>
      <c r="Q1636" s="40" t="n">
        <v>1</v>
      </c>
      <c r="R1636" s="40"/>
      <c r="S1636" s="40"/>
      <c r="T1636" s="40"/>
    </row>
    <row r="1637" customFormat="false" ht="15" hidden="false" customHeight="false" outlineLevel="0" collapsed="false">
      <c r="O1637" s="39" t="s">
        <v>1003</v>
      </c>
      <c r="P1637" s="40"/>
      <c r="Q1637" s="40" t="n">
        <v>1</v>
      </c>
      <c r="R1637" s="40" t="n">
        <v>1</v>
      </c>
      <c r="S1637" s="40"/>
      <c r="T1637" s="40"/>
    </row>
    <row r="1638" customFormat="false" ht="15" hidden="false" customHeight="false" outlineLevel="0" collapsed="false">
      <c r="O1638" s="39" t="s">
        <v>663</v>
      </c>
      <c r="P1638" s="40" t="n">
        <v>1</v>
      </c>
      <c r="Q1638" s="40" t="n">
        <v>1</v>
      </c>
      <c r="R1638" s="40" t="n">
        <v>1</v>
      </c>
      <c r="S1638" s="40" t="n">
        <v>1</v>
      </c>
      <c r="T1638" s="40" t="n">
        <v>1</v>
      </c>
    </row>
    <row r="1639" customFormat="false" ht="15" hidden="false" customHeight="false" outlineLevel="0" collapsed="false">
      <c r="O1639" s="39" t="s">
        <v>470</v>
      </c>
      <c r="P1639" s="40" t="n">
        <v>3</v>
      </c>
      <c r="Q1639" s="40" t="n">
        <v>3</v>
      </c>
      <c r="R1639" s="40" t="n">
        <v>2</v>
      </c>
      <c r="S1639" s="40" t="n">
        <v>1</v>
      </c>
      <c r="T1639" s="40" t="n">
        <v>2</v>
      </c>
    </row>
    <row r="1640" customFormat="false" ht="15" hidden="false" customHeight="false" outlineLevel="0" collapsed="false">
      <c r="O1640" s="39" t="s">
        <v>471</v>
      </c>
      <c r="P1640" s="40"/>
      <c r="Q1640" s="40" t="n">
        <v>2</v>
      </c>
      <c r="R1640" s="40"/>
      <c r="S1640" s="40"/>
      <c r="T1640" s="40"/>
    </row>
    <row r="1641" customFormat="false" ht="15" hidden="false" customHeight="false" outlineLevel="0" collapsed="false">
      <c r="O1641" s="39" t="s">
        <v>686</v>
      </c>
      <c r="P1641" s="40"/>
      <c r="Q1641" s="40"/>
      <c r="R1641" s="40" t="n">
        <v>2</v>
      </c>
      <c r="S1641" s="40"/>
      <c r="T1641" s="40"/>
    </row>
    <row r="1642" customFormat="false" ht="15" hidden="false" customHeight="false" outlineLevel="0" collapsed="false">
      <c r="O1642" s="39" t="s">
        <v>688</v>
      </c>
      <c r="P1642" s="40"/>
      <c r="Q1642" s="40"/>
      <c r="R1642" s="40"/>
      <c r="S1642" s="40" t="n">
        <v>2</v>
      </c>
      <c r="T1642" s="40" t="n">
        <v>2</v>
      </c>
    </row>
    <row r="1643" customFormat="false" ht="15" hidden="false" customHeight="false" outlineLevel="0" collapsed="false">
      <c r="O1643" s="39" t="s">
        <v>472</v>
      </c>
      <c r="P1643" s="40" t="n">
        <v>2</v>
      </c>
      <c r="Q1643" s="40" t="n">
        <v>2</v>
      </c>
      <c r="R1643" s="40" t="n">
        <v>2</v>
      </c>
      <c r="S1643" s="40" t="n">
        <v>2</v>
      </c>
      <c r="T1643" s="40"/>
    </row>
    <row r="1644" customFormat="false" ht="15" hidden="false" customHeight="false" outlineLevel="0" collapsed="false">
      <c r="O1644" s="39" t="s">
        <v>834</v>
      </c>
      <c r="P1644" s="40"/>
      <c r="Q1644" s="40"/>
      <c r="R1644" s="40"/>
      <c r="S1644" s="40" t="n">
        <v>0</v>
      </c>
      <c r="T1644" s="40" t="n">
        <v>1</v>
      </c>
    </row>
    <row r="1645" customFormat="false" ht="15" hidden="false" customHeight="false" outlineLevel="0" collapsed="false">
      <c r="O1645" s="39" t="s">
        <v>774</v>
      </c>
      <c r="P1645" s="40"/>
      <c r="Q1645" s="40"/>
      <c r="R1645" s="40" t="n">
        <v>1</v>
      </c>
      <c r="S1645" s="40" t="n">
        <v>1</v>
      </c>
      <c r="T1645" s="40"/>
    </row>
    <row r="1646" customFormat="false" ht="15" hidden="false" customHeight="false" outlineLevel="0" collapsed="false">
      <c r="O1646" s="39" t="s">
        <v>664</v>
      </c>
      <c r="P1646" s="40" t="n">
        <v>3</v>
      </c>
      <c r="Q1646" s="40" t="n">
        <v>3</v>
      </c>
      <c r="R1646" s="40" t="n">
        <v>3</v>
      </c>
      <c r="S1646" s="40" t="n">
        <v>3</v>
      </c>
      <c r="T1646" s="40" t="n">
        <v>2</v>
      </c>
    </row>
    <row r="1647" customFormat="false" ht="15" hidden="false" customHeight="false" outlineLevel="0" collapsed="false">
      <c r="O1647" s="39" t="s">
        <v>666</v>
      </c>
      <c r="P1647" s="40" t="n">
        <v>3</v>
      </c>
      <c r="Q1647" s="40" t="n">
        <v>4</v>
      </c>
      <c r="R1647" s="40" t="n">
        <v>4</v>
      </c>
      <c r="S1647" s="40" t="n">
        <v>4</v>
      </c>
      <c r="T1647" s="40" t="n">
        <v>2</v>
      </c>
    </row>
    <row r="1648" customFormat="false" ht="15" hidden="false" customHeight="false" outlineLevel="0" collapsed="false">
      <c r="O1648" s="39" t="s">
        <v>474</v>
      </c>
      <c r="P1648" s="40"/>
      <c r="Q1648" s="40" t="n">
        <v>1</v>
      </c>
      <c r="R1648" s="40"/>
      <c r="S1648" s="40"/>
      <c r="T1648" s="40" t="n">
        <v>1</v>
      </c>
    </row>
    <row r="1649" customFormat="false" ht="15" hidden="false" customHeight="false" outlineLevel="0" collapsed="false">
      <c r="O1649" s="39" t="s">
        <v>692</v>
      </c>
      <c r="P1649" s="40" t="n">
        <v>1</v>
      </c>
      <c r="Q1649" s="40" t="n">
        <v>1</v>
      </c>
      <c r="R1649" s="40" t="n">
        <v>1</v>
      </c>
      <c r="S1649" s="40"/>
      <c r="T1649" s="40" t="n">
        <v>1</v>
      </c>
    </row>
    <row r="1650" customFormat="false" ht="15" hidden="false" customHeight="false" outlineLevel="0" collapsed="false">
      <c r="O1650" s="39" t="s">
        <v>775</v>
      </c>
      <c r="P1650" s="40"/>
      <c r="Q1650" s="40" t="n">
        <v>1</v>
      </c>
      <c r="R1650" s="40" t="n">
        <v>1</v>
      </c>
      <c r="S1650" s="40"/>
      <c r="T1650" s="40"/>
    </row>
    <row r="1651" customFormat="false" ht="15" hidden="false" customHeight="false" outlineLevel="0" collapsed="false">
      <c r="O1651" s="39" t="s">
        <v>776</v>
      </c>
      <c r="P1651" s="40" t="n">
        <v>1</v>
      </c>
      <c r="Q1651" s="40"/>
      <c r="R1651" s="40" t="n">
        <v>1</v>
      </c>
      <c r="S1651" s="40" t="n">
        <v>2</v>
      </c>
      <c r="T1651" s="40" t="n">
        <v>2</v>
      </c>
    </row>
    <row r="1652" customFormat="false" ht="15" hidden="false" customHeight="false" outlineLevel="0" collapsed="false">
      <c r="O1652" s="39" t="s">
        <v>777</v>
      </c>
      <c r="P1652" s="40"/>
      <c r="Q1652" s="40"/>
      <c r="R1652" s="40" t="n">
        <v>1</v>
      </c>
      <c r="S1652" s="40"/>
      <c r="T1652" s="40"/>
    </row>
    <row r="1653" customFormat="false" ht="15" hidden="false" customHeight="false" outlineLevel="0" collapsed="false">
      <c r="O1653" s="39" t="s">
        <v>835</v>
      </c>
      <c r="P1653" s="40"/>
      <c r="Q1653" s="40" t="n">
        <v>1</v>
      </c>
      <c r="R1653" s="40" t="n">
        <v>2</v>
      </c>
      <c r="S1653" s="40" t="n">
        <v>1</v>
      </c>
      <c r="T1653" s="40" t="n">
        <v>1</v>
      </c>
    </row>
    <row r="1654" customFormat="false" ht="15" hidden="false" customHeight="false" outlineLevel="0" collapsed="false">
      <c r="O1654" s="39" t="s">
        <v>778</v>
      </c>
      <c r="P1654" s="40"/>
      <c r="Q1654" s="40"/>
      <c r="R1654" s="40" t="n">
        <v>1</v>
      </c>
      <c r="S1654" s="40"/>
      <c r="T1654" s="40"/>
    </row>
    <row r="1655" customFormat="false" ht="15" hidden="false" customHeight="false" outlineLevel="0" collapsed="false">
      <c r="O1655" s="39" t="s">
        <v>933</v>
      </c>
      <c r="P1655" s="40" t="n">
        <v>2</v>
      </c>
      <c r="Q1655" s="40"/>
      <c r="R1655" s="40"/>
      <c r="S1655" s="40"/>
      <c r="T1655" s="40"/>
    </row>
    <row r="1656" customFormat="false" ht="15" hidden="false" customHeight="false" outlineLevel="0" collapsed="false">
      <c r="O1656" s="39" t="s">
        <v>779</v>
      </c>
      <c r="P1656" s="40"/>
      <c r="Q1656" s="40"/>
      <c r="R1656" s="40" t="n">
        <v>1</v>
      </c>
      <c r="S1656" s="40" t="n">
        <v>2</v>
      </c>
      <c r="T1656" s="40"/>
    </row>
    <row r="1657" customFormat="false" ht="15" hidden="false" customHeight="false" outlineLevel="0" collapsed="false">
      <c r="O1657" s="39" t="s">
        <v>934</v>
      </c>
      <c r="P1657" s="40"/>
      <c r="Q1657" s="40"/>
      <c r="R1657" s="40" t="n">
        <v>1</v>
      </c>
      <c r="S1657" s="40" t="n">
        <v>1</v>
      </c>
      <c r="T1657" s="40" t="n">
        <v>1</v>
      </c>
    </row>
    <row r="1658" customFormat="false" ht="15" hidden="false" customHeight="false" outlineLevel="0" collapsed="false">
      <c r="O1658" s="39" t="s">
        <v>475</v>
      </c>
      <c r="P1658" s="40"/>
      <c r="Q1658" s="40"/>
      <c r="R1658" s="40"/>
      <c r="S1658" s="40"/>
      <c r="T1658" s="40" t="n">
        <v>1</v>
      </c>
    </row>
    <row r="1659" customFormat="false" ht="15" hidden="false" customHeight="false" outlineLevel="0" collapsed="false">
      <c r="O1659" s="39" t="s">
        <v>668</v>
      </c>
      <c r="P1659" s="40" t="n">
        <v>1</v>
      </c>
      <c r="Q1659" s="40" t="n">
        <v>1</v>
      </c>
      <c r="R1659" s="40" t="n">
        <v>1</v>
      </c>
      <c r="S1659" s="40" t="n">
        <v>1</v>
      </c>
      <c r="T1659" s="40" t="n">
        <v>1</v>
      </c>
    </row>
    <row r="1660" customFormat="false" ht="15" hidden="false" customHeight="false" outlineLevel="0" collapsed="false">
      <c r="O1660" s="39" t="s">
        <v>874</v>
      </c>
      <c r="P1660" s="40" t="n">
        <v>1</v>
      </c>
      <c r="Q1660" s="40" t="n">
        <v>1</v>
      </c>
      <c r="R1660" s="40"/>
      <c r="S1660" s="40"/>
      <c r="T1660" s="40"/>
    </row>
    <row r="1661" customFormat="false" ht="15" hidden="false" customHeight="false" outlineLevel="0" collapsed="false">
      <c r="O1661" s="39" t="s">
        <v>670</v>
      </c>
      <c r="P1661" s="40" t="n">
        <v>2</v>
      </c>
      <c r="Q1661" s="40" t="n">
        <v>3</v>
      </c>
      <c r="R1661" s="40" t="n">
        <v>3</v>
      </c>
      <c r="S1661" s="40" t="n">
        <v>3</v>
      </c>
      <c r="T1661" s="40" t="n">
        <v>3</v>
      </c>
    </row>
    <row r="1662" customFormat="false" ht="15" hidden="false" customHeight="false" outlineLevel="0" collapsed="false">
      <c r="O1662" s="39" t="s">
        <v>476</v>
      </c>
      <c r="P1662" s="40"/>
      <c r="Q1662" s="40"/>
      <c r="R1662" s="40"/>
      <c r="S1662" s="40"/>
      <c r="T1662" s="40" t="n">
        <v>2</v>
      </c>
    </row>
    <row r="1663" customFormat="false" ht="15" hidden="false" customHeight="false" outlineLevel="0" collapsed="false">
      <c r="O1663" s="39" t="s">
        <v>477</v>
      </c>
      <c r="P1663" s="40" t="n">
        <v>1</v>
      </c>
      <c r="Q1663" s="40" t="n">
        <v>1</v>
      </c>
      <c r="R1663" s="40" t="n">
        <v>1</v>
      </c>
      <c r="S1663" s="40" t="n">
        <v>1</v>
      </c>
      <c r="T1663" s="40" t="n">
        <v>3</v>
      </c>
    </row>
    <row r="1664" customFormat="false" ht="15" hidden="false" customHeight="false" outlineLevel="0" collapsed="false">
      <c r="O1664" s="39" t="s">
        <v>781</v>
      </c>
      <c r="P1664" s="40" t="n">
        <v>1</v>
      </c>
      <c r="Q1664" s="40"/>
      <c r="R1664" s="40"/>
      <c r="S1664" s="40" t="n">
        <v>1</v>
      </c>
      <c r="T1664" s="40" t="n">
        <v>1</v>
      </c>
    </row>
    <row r="1665" customFormat="false" ht="15" hidden="false" customHeight="false" outlineLevel="0" collapsed="false">
      <c r="O1665" s="39" t="s">
        <v>782</v>
      </c>
      <c r="P1665" s="40"/>
      <c r="Q1665" s="40" t="n">
        <v>2</v>
      </c>
      <c r="R1665" s="40" t="n">
        <v>1</v>
      </c>
      <c r="S1665" s="40" t="n">
        <v>1</v>
      </c>
      <c r="T1665" s="40" t="n">
        <v>1</v>
      </c>
    </row>
    <row r="1666" customFormat="false" ht="15" hidden="false" customHeight="false" outlineLevel="0" collapsed="false">
      <c r="O1666" s="39" t="s">
        <v>672</v>
      </c>
      <c r="P1666" s="40" t="n">
        <v>4</v>
      </c>
      <c r="Q1666" s="40" t="n">
        <v>2</v>
      </c>
      <c r="R1666" s="40" t="n">
        <v>2</v>
      </c>
      <c r="S1666" s="40" t="n">
        <v>2</v>
      </c>
      <c r="T1666" s="40" t="n">
        <v>2</v>
      </c>
    </row>
    <row r="1667" customFormat="false" ht="15" hidden="false" customHeight="false" outlineLevel="0" collapsed="false">
      <c r="O1667" s="39" t="s">
        <v>1004</v>
      </c>
      <c r="P1667" s="40"/>
      <c r="Q1667" s="40"/>
      <c r="R1667" s="40" t="n">
        <v>1</v>
      </c>
      <c r="S1667" s="40"/>
      <c r="T1667" s="40"/>
    </row>
    <row r="1668" customFormat="false" ht="15" hidden="false" customHeight="false" outlineLevel="0" collapsed="false">
      <c r="O1668" s="39" t="s">
        <v>783</v>
      </c>
      <c r="P1668" s="40"/>
      <c r="Q1668" s="40" t="n">
        <v>1</v>
      </c>
      <c r="R1668" s="40" t="n">
        <v>1</v>
      </c>
      <c r="S1668" s="40" t="n">
        <v>1</v>
      </c>
      <c r="T1668" s="40"/>
    </row>
    <row r="1669" customFormat="false" ht="15" hidden="false" customHeight="false" outlineLevel="0" collapsed="false">
      <c r="O1669" s="39" t="s">
        <v>861</v>
      </c>
      <c r="P1669" s="40"/>
      <c r="Q1669" s="40" t="n">
        <v>1</v>
      </c>
      <c r="R1669" s="40"/>
      <c r="S1669" s="40"/>
      <c r="T1669" s="40"/>
    </row>
    <row r="1670" customFormat="false" ht="15" hidden="false" customHeight="false" outlineLevel="0" collapsed="false">
      <c r="O1670" s="39" t="s">
        <v>837</v>
      </c>
      <c r="P1670" s="40" t="n">
        <v>1</v>
      </c>
      <c r="Q1670" s="40" t="n">
        <v>1</v>
      </c>
      <c r="R1670" s="40"/>
      <c r="S1670" s="40"/>
      <c r="T1670" s="40" t="n">
        <v>1</v>
      </c>
    </row>
    <row r="1671" customFormat="false" ht="15" hidden="false" customHeight="false" outlineLevel="0" collapsed="false">
      <c r="O1671" s="39" t="s">
        <v>937</v>
      </c>
      <c r="P1671" s="40"/>
      <c r="Q1671" s="40" t="n">
        <v>1</v>
      </c>
      <c r="R1671" s="40"/>
      <c r="S1671" s="40"/>
      <c r="T1671" s="40"/>
    </row>
    <row r="1672" customFormat="false" ht="15" hidden="false" customHeight="false" outlineLevel="0" collapsed="false">
      <c r="O1672" s="39" t="s">
        <v>1005</v>
      </c>
      <c r="P1672" s="40"/>
      <c r="Q1672" s="40"/>
      <c r="R1672" s="40"/>
      <c r="S1672" s="40"/>
      <c r="T1672" s="40" t="n">
        <v>1</v>
      </c>
    </row>
    <row r="1673" customFormat="false" ht="15" hidden="false" customHeight="false" outlineLevel="0" collapsed="false">
      <c r="O1673" s="39" t="s">
        <v>480</v>
      </c>
      <c r="P1673" s="40" t="n">
        <v>1</v>
      </c>
      <c r="Q1673" s="40" t="n">
        <v>1</v>
      </c>
      <c r="R1673" s="40" t="n">
        <v>1</v>
      </c>
      <c r="S1673" s="40" t="n">
        <v>0</v>
      </c>
      <c r="T1673" s="40"/>
    </row>
    <row r="1674" customFormat="false" ht="15" hidden="false" customHeight="false" outlineLevel="0" collapsed="false">
      <c r="O1674" s="39" t="s">
        <v>674</v>
      </c>
      <c r="P1674" s="40" t="n">
        <v>1</v>
      </c>
      <c r="Q1674" s="40" t="n">
        <v>1</v>
      </c>
      <c r="R1674" s="40" t="n">
        <v>1</v>
      </c>
      <c r="S1674" s="40" t="n">
        <v>1</v>
      </c>
      <c r="T1674" s="40" t="n">
        <v>1</v>
      </c>
    </row>
    <row r="1675" customFormat="false" ht="15" hidden="false" customHeight="false" outlineLevel="0" collapsed="false">
      <c r="O1675" s="39" t="s">
        <v>730</v>
      </c>
      <c r="P1675" s="40" t="n">
        <v>1</v>
      </c>
      <c r="Q1675" s="40"/>
      <c r="R1675" s="40"/>
      <c r="S1675" s="40" t="n">
        <v>1</v>
      </c>
      <c r="T1675" s="40" t="n">
        <v>1</v>
      </c>
    </row>
    <row r="1676" customFormat="false" ht="15" hidden="false" customHeight="false" outlineLevel="0" collapsed="false">
      <c r="O1676" s="39" t="s">
        <v>481</v>
      </c>
      <c r="P1676" s="40" t="n">
        <v>2</v>
      </c>
      <c r="Q1676" s="40" t="n">
        <v>2</v>
      </c>
      <c r="R1676" s="40" t="n">
        <v>2</v>
      </c>
      <c r="S1676" s="40" t="n">
        <v>2</v>
      </c>
      <c r="T1676" s="40" t="n">
        <v>3</v>
      </c>
    </row>
    <row r="1677" customFormat="false" ht="15" hidden="false" customHeight="false" outlineLevel="0" collapsed="false">
      <c r="O1677" s="39" t="s">
        <v>482</v>
      </c>
      <c r="P1677" s="40" t="n">
        <v>1</v>
      </c>
      <c r="Q1677" s="40" t="n">
        <v>0</v>
      </c>
      <c r="R1677" s="40" t="n">
        <v>0</v>
      </c>
      <c r="S1677" s="40" t="n">
        <v>1</v>
      </c>
      <c r="T1677" s="40"/>
    </row>
    <row r="1678" customFormat="false" ht="15" hidden="false" customHeight="false" outlineLevel="0" collapsed="false">
      <c r="O1678" s="39" t="s">
        <v>939</v>
      </c>
      <c r="P1678" s="40"/>
      <c r="Q1678" s="40"/>
      <c r="R1678" s="40"/>
      <c r="S1678" s="40"/>
      <c r="T1678" s="40" t="n">
        <v>2</v>
      </c>
    </row>
    <row r="1679" customFormat="false" ht="15" hidden="false" customHeight="false" outlineLevel="0" collapsed="false">
      <c r="O1679" s="39" t="s">
        <v>875</v>
      </c>
      <c r="P1679" s="40" t="n">
        <v>1</v>
      </c>
      <c r="Q1679" s="40"/>
      <c r="R1679" s="40"/>
      <c r="S1679" s="40"/>
      <c r="T1679" s="40" t="n">
        <v>1</v>
      </c>
    </row>
    <row r="1680" customFormat="false" ht="15" hidden="false" customHeight="false" outlineLevel="0" collapsed="false">
      <c r="O1680" s="39" t="s">
        <v>862</v>
      </c>
      <c r="P1680" s="40"/>
      <c r="Q1680" s="40"/>
      <c r="R1680" s="40"/>
      <c r="S1680" s="40" t="n">
        <v>1</v>
      </c>
      <c r="T1680" s="40"/>
    </row>
    <row r="1681" customFormat="false" ht="15" hidden="false" customHeight="false" outlineLevel="0" collapsed="false">
      <c r="O1681" s="39" t="s">
        <v>676</v>
      </c>
      <c r="P1681" s="40" t="n">
        <v>1</v>
      </c>
      <c r="Q1681" s="40" t="n">
        <v>1</v>
      </c>
      <c r="R1681" s="40" t="n">
        <v>2</v>
      </c>
      <c r="S1681" s="40" t="n">
        <v>2</v>
      </c>
      <c r="T1681" s="40" t="n">
        <v>2</v>
      </c>
    </row>
    <row r="1682" customFormat="false" ht="15" hidden="false" customHeight="false" outlineLevel="0" collapsed="false">
      <c r="O1682" s="39" t="s">
        <v>483</v>
      </c>
      <c r="P1682" s="40"/>
      <c r="Q1682" s="40"/>
      <c r="R1682" s="40"/>
      <c r="S1682" s="40" t="n">
        <v>1</v>
      </c>
      <c r="T1682" s="40" t="n">
        <v>1</v>
      </c>
    </row>
    <row r="1683" customFormat="false" ht="15" hidden="false" customHeight="false" outlineLevel="0" collapsed="false">
      <c r="O1683" s="39" t="s">
        <v>940</v>
      </c>
      <c r="P1683" s="40"/>
      <c r="Q1683" s="40"/>
      <c r="R1683" s="40"/>
      <c r="S1683" s="40" t="n">
        <v>1</v>
      </c>
      <c r="T1683" s="40" t="n">
        <v>1</v>
      </c>
    </row>
    <row r="1684" customFormat="false" ht="15" hidden="false" customHeight="false" outlineLevel="0" collapsed="false">
      <c r="O1684" s="39" t="s">
        <v>484</v>
      </c>
      <c r="P1684" s="40" t="n">
        <v>2</v>
      </c>
      <c r="Q1684" s="40" t="n">
        <v>2</v>
      </c>
      <c r="R1684" s="40" t="n">
        <v>3</v>
      </c>
      <c r="S1684" s="40"/>
      <c r="T1684" s="40"/>
    </row>
    <row r="1685" customFormat="false" ht="15" hidden="false" customHeight="false" outlineLevel="0" collapsed="false">
      <c r="O1685" s="39" t="s">
        <v>485</v>
      </c>
      <c r="P1685" s="40"/>
      <c r="Q1685" s="40"/>
      <c r="R1685" s="40" t="n">
        <v>1</v>
      </c>
      <c r="S1685" s="40" t="n">
        <v>1</v>
      </c>
      <c r="T1685" s="40"/>
    </row>
    <row r="1686" customFormat="false" ht="15" hidden="false" customHeight="false" outlineLevel="0" collapsed="false">
      <c r="O1686" s="39" t="s">
        <v>1006</v>
      </c>
      <c r="P1686" s="40" t="n">
        <v>1</v>
      </c>
      <c r="Q1686" s="40" t="n">
        <v>1</v>
      </c>
      <c r="R1686" s="40" t="n">
        <v>1</v>
      </c>
      <c r="S1686" s="40"/>
      <c r="T1686" s="40"/>
    </row>
    <row r="1687" customFormat="false" ht="15" hidden="false" customHeight="false" outlineLevel="0" collapsed="false">
      <c r="O1687" s="39" t="s">
        <v>486</v>
      </c>
      <c r="P1687" s="40" t="n">
        <v>1</v>
      </c>
      <c r="Q1687" s="40" t="n">
        <v>1</v>
      </c>
      <c r="R1687" s="40" t="n">
        <v>1</v>
      </c>
      <c r="S1687" s="40" t="n">
        <v>1</v>
      </c>
      <c r="T1687" s="40" t="n">
        <v>1</v>
      </c>
    </row>
    <row r="1688" customFormat="false" ht="15" hidden="false" customHeight="false" outlineLevel="0" collapsed="false">
      <c r="O1688" s="39" t="s">
        <v>487</v>
      </c>
      <c r="P1688" s="40" t="n">
        <v>2</v>
      </c>
      <c r="Q1688" s="40" t="n">
        <v>1</v>
      </c>
      <c r="R1688" s="40"/>
      <c r="S1688" s="40"/>
      <c r="T1688" s="40"/>
    </row>
    <row r="1689" customFormat="false" ht="15" hidden="false" customHeight="false" outlineLevel="0" collapsed="false">
      <c r="O1689" s="39" t="s">
        <v>839</v>
      </c>
      <c r="P1689" s="40"/>
      <c r="Q1689" s="40"/>
      <c r="R1689" s="40"/>
      <c r="S1689" s="40"/>
      <c r="T1689" s="40" t="n">
        <v>1</v>
      </c>
    </row>
    <row r="1690" customFormat="false" ht="15" hidden="false" customHeight="false" outlineLevel="0" collapsed="false">
      <c r="O1690" s="39" t="s">
        <v>1007</v>
      </c>
      <c r="P1690" s="40" t="n">
        <v>0</v>
      </c>
      <c r="Q1690" s="40" t="n">
        <v>0</v>
      </c>
      <c r="R1690" s="40" t="n">
        <v>1</v>
      </c>
      <c r="S1690" s="40"/>
      <c r="T1690" s="40"/>
    </row>
    <row r="1691" customFormat="false" ht="15" hidden="false" customHeight="false" outlineLevel="0" collapsed="false">
      <c r="O1691" s="39" t="s">
        <v>941</v>
      </c>
      <c r="P1691" s="40"/>
      <c r="Q1691" s="40"/>
      <c r="R1691" s="40" t="n">
        <v>1</v>
      </c>
      <c r="S1691" s="40" t="n">
        <v>1</v>
      </c>
      <c r="T1691" s="40" t="n">
        <v>1</v>
      </c>
    </row>
    <row r="1692" customFormat="false" ht="15" hidden="false" customHeight="false" outlineLevel="0" collapsed="false">
      <c r="O1692" s="39" t="s">
        <v>942</v>
      </c>
      <c r="P1692" s="40"/>
      <c r="Q1692" s="40" t="n">
        <v>1</v>
      </c>
      <c r="R1692" s="40" t="n">
        <v>1</v>
      </c>
      <c r="S1692" s="40" t="n">
        <v>1</v>
      </c>
      <c r="T1692" s="40" t="n">
        <v>1</v>
      </c>
    </row>
    <row r="1693" customFormat="false" ht="15" hidden="false" customHeight="false" outlineLevel="0" collapsed="false">
      <c r="O1693" s="39" t="s">
        <v>488</v>
      </c>
      <c r="P1693" s="40"/>
      <c r="Q1693" s="40" t="n">
        <v>1</v>
      </c>
      <c r="R1693" s="40"/>
      <c r="S1693" s="40"/>
      <c r="T1693" s="40"/>
    </row>
    <row r="1694" customFormat="false" ht="15" hidden="false" customHeight="false" outlineLevel="0" collapsed="false">
      <c r="O1694" s="39" t="s">
        <v>489</v>
      </c>
      <c r="P1694" s="40"/>
      <c r="Q1694" s="40"/>
      <c r="R1694" s="40"/>
      <c r="S1694" s="40"/>
      <c r="T1694" s="40" t="n">
        <v>1</v>
      </c>
    </row>
    <row r="1695" customFormat="false" ht="15" hidden="false" customHeight="false" outlineLevel="0" collapsed="false">
      <c r="O1695" s="39" t="s">
        <v>788</v>
      </c>
      <c r="P1695" s="40"/>
      <c r="Q1695" s="40" t="n">
        <v>1</v>
      </c>
      <c r="R1695" s="40"/>
      <c r="S1695" s="40" t="n">
        <v>1</v>
      </c>
      <c r="T1695" s="40" t="n">
        <v>1</v>
      </c>
    </row>
    <row r="1696" customFormat="false" ht="15" hidden="false" customHeight="false" outlineLevel="0" collapsed="false">
      <c r="O1696" s="39" t="s">
        <v>1008</v>
      </c>
      <c r="P1696" s="40"/>
      <c r="Q1696" s="40"/>
      <c r="R1696" s="40"/>
      <c r="S1696" s="40" t="n">
        <v>1</v>
      </c>
      <c r="T1696" s="40" t="n">
        <v>1</v>
      </c>
    </row>
    <row r="1697" customFormat="false" ht="15" hidden="false" customHeight="false" outlineLevel="0" collapsed="false">
      <c r="O1697" s="39" t="s">
        <v>678</v>
      </c>
      <c r="P1697" s="40" t="n">
        <v>1</v>
      </c>
      <c r="Q1697" s="40" t="n">
        <v>1</v>
      </c>
      <c r="R1697" s="40" t="n">
        <v>1</v>
      </c>
      <c r="S1697" s="40" t="n">
        <v>1</v>
      </c>
      <c r="T1697" s="40" t="n">
        <v>1</v>
      </c>
    </row>
    <row r="1698" customFormat="false" ht="15" hidden="false" customHeight="false" outlineLevel="0" collapsed="false">
      <c r="O1698" s="39" t="s">
        <v>973</v>
      </c>
      <c r="P1698" s="40"/>
      <c r="Q1698" s="40" t="n">
        <v>1</v>
      </c>
      <c r="R1698" s="40" t="n">
        <v>1</v>
      </c>
      <c r="S1698" s="40" t="n">
        <v>1</v>
      </c>
      <c r="T1698" s="40" t="n">
        <v>1</v>
      </c>
    </row>
    <row r="1699" customFormat="false" ht="15" hidden="false" customHeight="false" outlineLevel="0" collapsed="false">
      <c r="O1699" s="39" t="s">
        <v>490</v>
      </c>
      <c r="P1699" s="40"/>
      <c r="Q1699" s="40"/>
      <c r="R1699" s="40"/>
      <c r="S1699" s="40"/>
      <c r="T1699" s="40" t="n">
        <v>1</v>
      </c>
    </row>
    <row r="1700" customFormat="false" ht="15" hidden="false" customHeight="false" outlineLevel="0" collapsed="false">
      <c r="O1700" s="39" t="s">
        <v>974</v>
      </c>
      <c r="P1700" s="40"/>
      <c r="Q1700" s="40"/>
      <c r="R1700" s="40"/>
      <c r="S1700" s="40"/>
      <c r="T1700" s="40" t="n">
        <v>1</v>
      </c>
    </row>
    <row r="1701" customFormat="false" ht="15" hidden="false" customHeight="false" outlineLevel="0" collapsed="false">
      <c r="O1701" s="39" t="s">
        <v>627</v>
      </c>
      <c r="P1701" s="40"/>
      <c r="Q1701" s="40" t="n">
        <v>1</v>
      </c>
      <c r="R1701" s="40" t="n">
        <v>1</v>
      </c>
      <c r="S1701" s="40"/>
      <c r="T1701" s="40" t="n">
        <v>1</v>
      </c>
    </row>
    <row r="1702" customFormat="false" ht="15" hidden="false" customHeight="false" outlineLevel="0" collapsed="false">
      <c r="O1702" s="39" t="s">
        <v>1009</v>
      </c>
      <c r="P1702" s="40"/>
      <c r="Q1702" s="40" t="n">
        <v>1</v>
      </c>
      <c r="R1702" s="40"/>
      <c r="S1702" s="40"/>
      <c r="T1702" s="40"/>
    </row>
    <row r="1703" customFormat="false" ht="15" hidden="false" customHeight="false" outlineLevel="0" collapsed="false">
      <c r="O1703" s="39" t="s">
        <v>695</v>
      </c>
      <c r="P1703" s="40" t="n">
        <v>2</v>
      </c>
      <c r="Q1703" s="40" t="n">
        <v>3</v>
      </c>
      <c r="R1703" s="40"/>
      <c r="S1703" s="40"/>
      <c r="T1703" s="40"/>
    </row>
    <row r="1704" customFormat="false" ht="15" hidden="false" customHeight="false" outlineLevel="0" collapsed="false">
      <c r="O1704" s="39" t="s">
        <v>943</v>
      </c>
      <c r="P1704" s="40"/>
      <c r="Q1704" s="40" t="n">
        <v>1</v>
      </c>
      <c r="R1704" s="40"/>
      <c r="S1704" s="40" t="n">
        <v>1</v>
      </c>
      <c r="T1704" s="40"/>
    </row>
    <row r="1705" customFormat="false" ht="15" hidden="false" customHeight="false" outlineLevel="0" collapsed="false">
      <c r="O1705" s="39" t="s">
        <v>791</v>
      </c>
      <c r="P1705" s="40"/>
      <c r="Q1705" s="40"/>
      <c r="R1705" s="40"/>
      <c r="S1705" s="40" t="n">
        <v>2</v>
      </c>
      <c r="T1705" s="40" t="n">
        <v>1</v>
      </c>
    </row>
    <row r="1706" customFormat="false" ht="15" hidden="false" customHeight="false" outlineLevel="0" collapsed="false">
      <c r="O1706" s="39" t="s">
        <v>842</v>
      </c>
      <c r="P1706" s="40"/>
      <c r="Q1706" s="40" t="n">
        <v>1</v>
      </c>
      <c r="R1706" s="40"/>
      <c r="S1706" s="40"/>
      <c r="T1706" s="40" t="n">
        <v>1</v>
      </c>
    </row>
    <row r="1707" customFormat="false" ht="15" hidden="false" customHeight="false" outlineLevel="0" collapsed="false">
      <c r="O1707" s="39" t="s">
        <v>1010</v>
      </c>
      <c r="P1707" s="40"/>
      <c r="Q1707" s="40" t="n">
        <v>1</v>
      </c>
      <c r="R1707" s="40"/>
      <c r="S1707" s="40"/>
      <c r="T1707" s="40"/>
    </row>
    <row r="1708" customFormat="false" ht="15" hidden="false" customHeight="false" outlineLevel="0" collapsed="false">
      <c r="O1708" s="39" t="s">
        <v>680</v>
      </c>
      <c r="P1708" s="40" t="n">
        <v>2</v>
      </c>
      <c r="Q1708" s="40" t="n">
        <v>2</v>
      </c>
      <c r="R1708" s="40" t="n">
        <v>2</v>
      </c>
      <c r="S1708" s="40" t="n">
        <v>2</v>
      </c>
      <c r="T1708" s="40" t="n">
        <v>2</v>
      </c>
    </row>
    <row r="1709" customFormat="false" ht="15" hidden="false" customHeight="false" outlineLevel="0" collapsed="false">
      <c r="O1709" s="39" t="s">
        <v>491</v>
      </c>
      <c r="P1709" s="40"/>
      <c r="Q1709" s="40"/>
      <c r="R1709" s="40"/>
      <c r="S1709" s="40"/>
      <c r="T1709" s="40" t="n">
        <v>1</v>
      </c>
    </row>
    <row r="1710" customFormat="false" ht="15" hidden="false" customHeight="false" outlineLevel="0" collapsed="false">
      <c r="O1710" s="39" t="s">
        <v>682</v>
      </c>
      <c r="P1710" s="40" t="n">
        <v>1</v>
      </c>
      <c r="Q1710" s="40" t="n">
        <v>1</v>
      </c>
      <c r="R1710" s="40" t="n">
        <v>1</v>
      </c>
      <c r="S1710" s="40" t="n">
        <v>2</v>
      </c>
      <c r="T1710" s="40" t="n">
        <v>1</v>
      </c>
    </row>
    <row r="1711" customFormat="false" ht="15" hidden="false" customHeight="false" outlineLevel="0" collapsed="false">
      <c r="O1711" s="39" t="s">
        <v>792</v>
      </c>
      <c r="P1711" s="40"/>
      <c r="Q1711" s="40"/>
      <c r="R1711" s="40" t="n">
        <v>1</v>
      </c>
      <c r="S1711" s="40" t="n">
        <v>1</v>
      </c>
      <c r="T1711" s="40" t="n">
        <v>1</v>
      </c>
    </row>
    <row r="1712" customFormat="false" ht="15" hidden="false" customHeight="false" outlineLevel="0" collapsed="false">
      <c r="O1712" s="39" t="s">
        <v>793</v>
      </c>
      <c r="P1712" s="40"/>
      <c r="Q1712" s="40" t="n">
        <v>0</v>
      </c>
      <c r="R1712" s="40" t="n">
        <v>0</v>
      </c>
      <c r="S1712" s="40" t="n">
        <v>1</v>
      </c>
      <c r="T1712" s="40" t="n">
        <v>1</v>
      </c>
    </row>
    <row r="1713" customFormat="false" ht="15" hidden="false" customHeight="false" outlineLevel="0" collapsed="false">
      <c r="O1713" s="39" t="s">
        <v>947</v>
      </c>
      <c r="P1713" s="40" t="n">
        <v>1</v>
      </c>
      <c r="Q1713" s="40" t="n">
        <v>1</v>
      </c>
      <c r="R1713" s="40" t="n">
        <v>1</v>
      </c>
      <c r="S1713" s="40"/>
      <c r="T1713" s="40" t="n">
        <v>1</v>
      </c>
    </row>
    <row r="1714" customFormat="false" ht="15" hidden="false" customHeight="false" outlineLevel="0" collapsed="false">
      <c r="O1714" s="39" t="s">
        <v>975</v>
      </c>
      <c r="P1714" s="40"/>
      <c r="Q1714" s="40"/>
      <c r="R1714" s="40" t="n">
        <v>1</v>
      </c>
      <c r="S1714" s="40" t="n">
        <v>1</v>
      </c>
      <c r="T1714" s="40" t="n">
        <v>1</v>
      </c>
    </row>
    <row r="1715" customFormat="false" ht="15" hidden="false" customHeight="false" outlineLevel="0" collapsed="false">
      <c r="O1715" s="39" t="s">
        <v>493</v>
      </c>
      <c r="P1715" s="40"/>
      <c r="Q1715" s="40"/>
      <c r="R1715" s="40"/>
      <c r="S1715" s="40" t="n">
        <v>2</v>
      </c>
      <c r="T1715" s="40" t="n">
        <v>1</v>
      </c>
    </row>
    <row r="1716" customFormat="false" ht="15" hidden="false" customHeight="false" outlineLevel="0" collapsed="false">
      <c r="O1716" s="39" t="s">
        <v>1011</v>
      </c>
      <c r="P1716" s="40"/>
      <c r="Q1716" s="40"/>
      <c r="R1716" s="40"/>
      <c r="S1716" s="40"/>
      <c r="T1716" s="40" t="n">
        <v>1</v>
      </c>
    </row>
    <row r="1717" customFormat="false" ht="15" hidden="false" customHeight="false" outlineLevel="0" collapsed="false">
      <c r="O1717" s="39" t="s">
        <v>976</v>
      </c>
      <c r="P1717" s="40"/>
      <c r="Q1717" s="40"/>
      <c r="R1717" s="40" t="n">
        <v>1</v>
      </c>
      <c r="S1717" s="40"/>
      <c r="T1717" s="40" t="n">
        <v>1</v>
      </c>
    </row>
    <row r="1718" customFormat="false" ht="15" hidden="false" customHeight="false" outlineLevel="0" collapsed="false">
      <c r="O1718" s="39" t="s">
        <v>494</v>
      </c>
      <c r="P1718" s="40"/>
      <c r="Q1718" s="40"/>
      <c r="R1718" s="40"/>
      <c r="S1718" s="40" t="n">
        <v>1</v>
      </c>
      <c r="T1718" s="40"/>
    </row>
    <row r="1719" customFormat="false" ht="15" hidden="false" customHeight="false" outlineLevel="0" collapsed="false">
      <c r="O1719" s="39" t="s">
        <v>949</v>
      </c>
      <c r="P1719" s="40" t="n">
        <v>2</v>
      </c>
      <c r="Q1719" s="40"/>
      <c r="R1719" s="40"/>
      <c r="S1719" s="40" t="n">
        <v>1</v>
      </c>
      <c r="T1719" s="40" t="n">
        <v>1</v>
      </c>
    </row>
    <row r="1720" customFormat="false" ht="15" hidden="false" customHeight="false" outlineLevel="0" collapsed="false">
      <c r="O1720" s="39" t="s">
        <v>1012</v>
      </c>
      <c r="P1720" s="40"/>
      <c r="Q1720" s="40"/>
      <c r="R1720" s="40" t="n">
        <v>1</v>
      </c>
      <c r="S1720" s="40" t="n">
        <v>1</v>
      </c>
      <c r="T1720" s="40" t="n">
        <v>1</v>
      </c>
    </row>
    <row r="1721" customFormat="false" ht="15" hidden="false" customHeight="false" outlineLevel="0" collapsed="false">
      <c r="O1721" s="39" t="s">
        <v>683</v>
      </c>
      <c r="P1721" s="40" t="n">
        <v>2</v>
      </c>
      <c r="Q1721" s="40" t="n">
        <v>3</v>
      </c>
      <c r="R1721" s="40" t="n">
        <v>3</v>
      </c>
      <c r="S1721" s="40" t="n">
        <v>3</v>
      </c>
      <c r="T1721" s="40" t="n">
        <v>3</v>
      </c>
    </row>
    <row r="1722" customFormat="false" ht="15" hidden="false" customHeight="false" outlineLevel="0" collapsed="false">
      <c r="O1722" s="39" t="s">
        <v>495</v>
      </c>
      <c r="P1722" s="40"/>
      <c r="Q1722" s="40" t="n">
        <v>1</v>
      </c>
      <c r="R1722" s="40"/>
      <c r="S1722" s="40"/>
      <c r="T1722" s="40"/>
    </row>
    <row r="1723" customFormat="false" ht="15" hidden="false" customHeight="false" outlineLevel="0" collapsed="false">
      <c r="O1723" s="39" t="s">
        <v>496</v>
      </c>
      <c r="P1723" s="40"/>
      <c r="Q1723" s="40"/>
      <c r="R1723" s="40"/>
      <c r="S1723" s="40" t="n">
        <v>1</v>
      </c>
      <c r="T1723" s="40" t="n">
        <v>1</v>
      </c>
    </row>
    <row r="1724" customFormat="false" ht="15" hidden="false" customHeight="false" outlineLevel="0" collapsed="false">
      <c r="O1724" s="39" t="s">
        <v>684</v>
      </c>
      <c r="P1724" s="40" t="n">
        <v>1</v>
      </c>
      <c r="Q1724" s="40" t="n">
        <v>1</v>
      </c>
      <c r="R1724" s="40" t="n">
        <v>1</v>
      </c>
      <c r="S1724" s="40" t="n">
        <v>1</v>
      </c>
      <c r="T1724" s="40" t="n">
        <v>1</v>
      </c>
    </row>
    <row r="1725" customFormat="false" ht="15" hidden="false" customHeight="false" outlineLevel="0" collapsed="false">
      <c r="O1725" s="39" t="s">
        <v>498</v>
      </c>
      <c r="P1725" s="40"/>
      <c r="Q1725" s="40"/>
      <c r="R1725" s="40"/>
      <c r="S1725" s="40" t="n">
        <v>1</v>
      </c>
      <c r="T1725" s="40"/>
    </row>
    <row r="1726" customFormat="false" ht="15" hidden="false" customHeight="false" outlineLevel="0" collapsed="false">
      <c r="O1726" s="39" t="s">
        <v>685</v>
      </c>
      <c r="P1726" s="40" t="n">
        <v>1</v>
      </c>
      <c r="Q1726" s="40" t="n">
        <v>1</v>
      </c>
      <c r="R1726" s="40" t="n">
        <v>1</v>
      </c>
      <c r="S1726" s="40" t="n">
        <v>1</v>
      </c>
      <c r="T1726" s="40" t="n">
        <v>1</v>
      </c>
    </row>
    <row r="1727" customFormat="false" ht="15" hidden="false" customHeight="false" outlineLevel="0" collapsed="false">
      <c r="O1727" s="39" t="s">
        <v>687</v>
      </c>
      <c r="P1727" s="40" t="n">
        <v>2</v>
      </c>
      <c r="Q1727" s="40" t="n">
        <v>3</v>
      </c>
      <c r="R1727" s="40" t="n">
        <v>3</v>
      </c>
      <c r="S1727" s="40" t="n">
        <v>3</v>
      </c>
      <c r="T1727" s="40" t="n">
        <v>2</v>
      </c>
    </row>
    <row r="1728" customFormat="false" ht="15" hidden="false" customHeight="false" outlineLevel="0" collapsed="false">
      <c r="O1728" s="39" t="s">
        <v>689</v>
      </c>
      <c r="P1728" s="40" t="n">
        <v>2</v>
      </c>
      <c r="Q1728" s="40" t="n">
        <v>2</v>
      </c>
      <c r="R1728" s="40" t="n">
        <v>2</v>
      </c>
      <c r="S1728" s="40" t="n">
        <v>3</v>
      </c>
      <c r="T1728" s="40" t="n">
        <v>3</v>
      </c>
    </row>
    <row r="1729" customFormat="false" ht="15" hidden="false" customHeight="false" outlineLevel="0" collapsed="false">
      <c r="O1729" s="39" t="s">
        <v>499</v>
      </c>
      <c r="P1729" s="40"/>
      <c r="Q1729" s="40"/>
      <c r="R1729" s="40"/>
      <c r="S1729" s="40" t="n">
        <v>4</v>
      </c>
      <c r="T1729" s="40" t="n">
        <v>3</v>
      </c>
    </row>
    <row r="1730" customFormat="false" ht="15" hidden="false" customHeight="false" outlineLevel="0" collapsed="false">
      <c r="O1730" s="39" t="s">
        <v>500</v>
      </c>
      <c r="P1730" s="40" t="n">
        <v>2</v>
      </c>
      <c r="Q1730" s="40" t="n">
        <v>1</v>
      </c>
      <c r="R1730" s="40"/>
      <c r="S1730" s="40"/>
      <c r="T1730" s="40" t="n">
        <v>1</v>
      </c>
    </row>
    <row r="1731" customFormat="false" ht="15" hidden="false" customHeight="false" outlineLevel="0" collapsed="false">
      <c r="O1731" s="39" t="s">
        <v>691</v>
      </c>
      <c r="P1731" s="40" t="n">
        <v>3</v>
      </c>
      <c r="Q1731" s="40" t="n">
        <v>3</v>
      </c>
      <c r="R1731" s="40" t="n">
        <v>1</v>
      </c>
      <c r="S1731" s="40" t="n">
        <v>1</v>
      </c>
      <c r="T1731" s="40" t="n">
        <v>1</v>
      </c>
    </row>
    <row r="1732" customFormat="false" ht="15" hidden="false" customHeight="false" outlineLevel="0" collapsed="false">
      <c r="O1732" s="39" t="s">
        <v>796</v>
      </c>
      <c r="P1732" s="40"/>
      <c r="Q1732" s="40"/>
      <c r="R1732" s="40"/>
      <c r="S1732" s="40"/>
      <c r="T1732" s="40" t="n">
        <v>1</v>
      </c>
    </row>
    <row r="1733" customFormat="false" ht="15" hidden="false" customHeight="false" outlineLevel="0" collapsed="false">
      <c r="O1733" s="39" t="s">
        <v>501</v>
      </c>
      <c r="P1733" s="40" t="n">
        <v>2</v>
      </c>
      <c r="Q1733" s="40" t="n">
        <v>1</v>
      </c>
      <c r="R1733" s="40" t="n">
        <v>1</v>
      </c>
      <c r="S1733" s="40" t="n">
        <v>1</v>
      </c>
      <c r="T1733" s="40" t="n">
        <v>2</v>
      </c>
    </row>
    <row r="1734" customFormat="false" ht="15" hidden="false" customHeight="false" outlineLevel="0" collapsed="false">
      <c r="O1734" s="39" t="s">
        <v>502</v>
      </c>
      <c r="P1734" s="40" t="n">
        <v>4</v>
      </c>
      <c r="Q1734" s="40" t="n">
        <v>3</v>
      </c>
      <c r="R1734" s="40" t="n">
        <v>2</v>
      </c>
      <c r="S1734" s="40"/>
      <c r="T1734" s="40"/>
    </row>
    <row r="1735" customFormat="false" ht="15" hidden="false" customHeight="false" outlineLevel="0" collapsed="false">
      <c r="O1735" s="39" t="s">
        <v>503</v>
      </c>
      <c r="P1735" s="40"/>
      <c r="Q1735" s="40" t="n">
        <v>1</v>
      </c>
      <c r="R1735" s="40"/>
      <c r="S1735" s="40"/>
      <c r="T1735" s="40"/>
    </row>
    <row r="1736" customFormat="false" ht="15" hidden="false" customHeight="false" outlineLevel="0" collapsed="false">
      <c r="O1736" s="39" t="s">
        <v>291</v>
      </c>
      <c r="P1736" s="40" t="n">
        <v>1</v>
      </c>
      <c r="Q1736" s="40" t="n">
        <v>1</v>
      </c>
      <c r="R1736" s="40"/>
      <c r="S1736" s="40"/>
      <c r="T1736" s="40"/>
    </row>
    <row r="1737" customFormat="false" ht="15" hidden="false" customHeight="false" outlineLevel="0" collapsed="false">
      <c r="O1737" s="39" t="s">
        <v>504</v>
      </c>
      <c r="P1737" s="40" t="n">
        <v>1</v>
      </c>
      <c r="Q1737" s="40" t="n">
        <v>2</v>
      </c>
      <c r="R1737" s="40" t="n">
        <v>3</v>
      </c>
      <c r="S1737" s="40" t="n">
        <v>3</v>
      </c>
      <c r="T1737" s="40" t="n">
        <v>1</v>
      </c>
    </row>
    <row r="1738" customFormat="false" ht="15" hidden="false" customHeight="false" outlineLevel="0" collapsed="false">
      <c r="O1738" s="39" t="s">
        <v>951</v>
      </c>
      <c r="P1738" s="40"/>
      <c r="Q1738" s="40"/>
      <c r="R1738" s="40" t="n">
        <v>1</v>
      </c>
      <c r="S1738" s="40" t="n">
        <v>1</v>
      </c>
      <c r="T1738" s="40" t="n">
        <v>1</v>
      </c>
    </row>
    <row r="1739" customFormat="false" ht="15" hidden="false" customHeight="false" outlineLevel="0" collapsed="false">
      <c r="O1739" s="39" t="s">
        <v>701</v>
      </c>
      <c r="P1739" s="40"/>
      <c r="Q1739" s="40"/>
      <c r="R1739" s="40"/>
      <c r="S1739" s="40"/>
      <c r="T1739" s="40" t="n">
        <v>1</v>
      </c>
    </row>
    <row r="1740" customFormat="false" ht="15" hidden="false" customHeight="false" outlineLevel="0" collapsed="false">
      <c r="O1740" s="39" t="s">
        <v>505</v>
      </c>
      <c r="P1740" s="40"/>
      <c r="Q1740" s="40" t="n">
        <v>1</v>
      </c>
      <c r="R1740" s="40"/>
      <c r="S1740" s="40"/>
      <c r="T1740" s="40" t="n">
        <v>1</v>
      </c>
    </row>
    <row r="1741" customFormat="false" ht="15" hidden="false" customHeight="false" outlineLevel="0" collapsed="false">
      <c r="O1741" s="39" t="s">
        <v>1013</v>
      </c>
      <c r="P1741" s="40"/>
      <c r="Q1741" s="40"/>
      <c r="R1741" s="40"/>
      <c r="S1741" s="40" t="n">
        <v>2</v>
      </c>
      <c r="T1741" s="40" t="n">
        <v>1</v>
      </c>
    </row>
    <row r="1742" customFormat="false" ht="15" hidden="false" customHeight="false" outlineLevel="0" collapsed="false">
      <c r="O1742" s="39" t="s">
        <v>797</v>
      </c>
      <c r="P1742" s="40"/>
      <c r="Q1742" s="40"/>
      <c r="R1742" s="40"/>
      <c r="S1742" s="40" t="n">
        <v>1</v>
      </c>
      <c r="T1742" s="40"/>
    </row>
    <row r="1743" customFormat="false" ht="15" hidden="false" customHeight="false" outlineLevel="0" collapsed="false">
      <c r="O1743" s="39" t="s">
        <v>507</v>
      </c>
      <c r="P1743" s="40" t="n">
        <v>2</v>
      </c>
      <c r="Q1743" s="40"/>
      <c r="R1743" s="40" t="n">
        <v>1</v>
      </c>
      <c r="S1743" s="40" t="n">
        <v>1</v>
      </c>
      <c r="T1743" s="40" t="n">
        <v>1</v>
      </c>
    </row>
    <row r="1744" customFormat="false" ht="15" hidden="false" customHeight="false" outlineLevel="0" collapsed="false">
      <c r="O1744" s="39" t="s">
        <v>798</v>
      </c>
      <c r="P1744" s="40"/>
      <c r="Q1744" s="40"/>
      <c r="R1744" s="40"/>
      <c r="S1744" s="40"/>
      <c r="T1744" s="40" t="n">
        <v>1</v>
      </c>
    </row>
    <row r="1745" customFormat="false" ht="15" hidden="false" customHeight="false" outlineLevel="0" collapsed="false">
      <c r="O1745" s="39" t="s">
        <v>508</v>
      </c>
      <c r="P1745" s="40" t="n">
        <v>1</v>
      </c>
      <c r="Q1745" s="40" t="n">
        <v>1</v>
      </c>
      <c r="R1745" s="40"/>
      <c r="S1745" s="40"/>
      <c r="T1745" s="40"/>
    </row>
    <row r="1746" customFormat="false" ht="15" hidden="false" customHeight="false" outlineLevel="0" collapsed="false">
      <c r="O1746" s="39" t="s">
        <v>900</v>
      </c>
      <c r="P1746" s="40"/>
      <c r="Q1746" s="40"/>
      <c r="R1746" s="40"/>
      <c r="S1746" s="40"/>
      <c r="T1746" s="40" t="n">
        <v>1</v>
      </c>
    </row>
    <row r="1747" customFormat="false" ht="15" hidden="false" customHeight="false" outlineLevel="0" collapsed="false">
      <c r="O1747" s="39" t="s">
        <v>705</v>
      </c>
      <c r="P1747" s="40"/>
      <c r="Q1747" s="40"/>
      <c r="R1747" s="40" t="n">
        <v>1</v>
      </c>
      <c r="S1747" s="40" t="n">
        <v>2</v>
      </c>
      <c r="T1747" s="40" t="n">
        <v>2</v>
      </c>
    </row>
    <row r="1748" customFormat="false" ht="15" hidden="false" customHeight="false" outlineLevel="0" collapsed="false">
      <c r="O1748" s="39" t="s">
        <v>800</v>
      </c>
      <c r="P1748" s="40"/>
      <c r="Q1748" s="40"/>
      <c r="R1748" s="40"/>
      <c r="S1748" s="40"/>
      <c r="T1748" s="40" t="n">
        <v>1</v>
      </c>
    </row>
    <row r="1749" customFormat="false" ht="15" hidden="false" customHeight="false" outlineLevel="0" collapsed="false">
      <c r="O1749" s="39" t="s">
        <v>844</v>
      </c>
      <c r="P1749" s="40" t="n">
        <v>1</v>
      </c>
      <c r="Q1749" s="40"/>
      <c r="R1749" s="40"/>
      <c r="S1749" s="40" t="n">
        <v>1</v>
      </c>
      <c r="T1749" s="40" t="n">
        <v>1</v>
      </c>
    </row>
    <row r="1750" customFormat="false" ht="15" hidden="false" customHeight="false" outlineLevel="0" collapsed="false">
      <c r="O1750" s="39" t="s">
        <v>901</v>
      </c>
      <c r="P1750" s="40" t="n">
        <v>2</v>
      </c>
      <c r="Q1750" s="40" t="n">
        <v>1</v>
      </c>
      <c r="R1750" s="40" t="n">
        <v>2</v>
      </c>
      <c r="S1750" s="40"/>
      <c r="T1750" s="40"/>
    </row>
    <row r="1751" customFormat="false" ht="15" hidden="false" customHeight="false" outlineLevel="0" collapsed="false">
      <c r="O1751" s="39" t="s">
        <v>952</v>
      </c>
      <c r="P1751" s="40"/>
      <c r="Q1751" s="40"/>
      <c r="R1751" s="40"/>
      <c r="S1751" s="40" t="n">
        <v>1</v>
      </c>
      <c r="T1751" s="40" t="n">
        <v>1</v>
      </c>
    </row>
    <row r="1752" customFormat="false" ht="15" hidden="false" customHeight="false" outlineLevel="0" collapsed="false">
      <c r="O1752" s="39" t="s">
        <v>693</v>
      </c>
      <c r="P1752" s="40" t="n">
        <v>2</v>
      </c>
      <c r="Q1752" s="40" t="n">
        <v>2</v>
      </c>
      <c r="R1752" s="40" t="n">
        <v>2</v>
      </c>
      <c r="S1752" s="40" t="n">
        <v>2</v>
      </c>
      <c r="T1752" s="40" t="n">
        <v>2</v>
      </c>
    </row>
    <row r="1753" customFormat="false" ht="15" hidden="false" customHeight="false" outlineLevel="0" collapsed="false">
      <c r="O1753" s="39" t="s">
        <v>694</v>
      </c>
      <c r="P1753" s="40" t="n">
        <v>1</v>
      </c>
      <c r="Q1753" s="40" t="n">
        <v>1</v>
      </c>
      <c r="R1753" s="40" t="n">
        <v>1</v>
      </c>
      <c r="S1753" s="40" t="n">
        <v>1</v>
      </c>
      <c r="T1753" s="40" t="n">
        <v>1</v>
      </c>
    </row>
    <row r="1754" customFormat="false" ht="15" hidden="false" customHeight="false" outlineLevel="0" collapsed="false">
      <c r="O1754" s="39" t="s">
        <v>696</v>
      </c>
      <c r="P1754" s="40" t="n">
        <v>1</v>
      </c>
      <c r="Q1754" s="40" t="n">
        <v>1</v>
      </c>
      <c r="R1754" s="40" t="n">
        <v>1</v>
      </c>
      <c r="S1754" s="40" t="n">
        <v>1</v>
      </c>
      <c r="T1754" s="40" t="n">
        <v>1</v>
      </c>
    </row>
    <row r="1755" customFormat="false" ht="15" hidden="false" customHeight="false" outlineLevel="0" collapsed="false">
      <c r="O1755" s="39" t="s">
        <v>1014</v>
      </c>
      <c r="P1755" s="40" t="n">
        <v>1</v>
      </c>
      <c r="Q1755" s="40" t="n">
        <v>1</v>
      </c>
      <c r="R1755" s="40" t="n">
        <v>1</v>
      </c>
      <c r="S1755" s="40" t="n">
        <v>1</v>
      </c>
      <c r="T1755" s="40"/>
    </row>
    <row r="1756" customFormat="false" ht="15" hidden="false" customHeight="false" outlineLevel="0" collapsed="false">
      <c r="O1756" s="39" t="s">
        <v>707</v>
      </c>
      <c r="P1756" s="40"/>
      <c r="Q1756" s="40"/>
      <c r="R1756" s="40"/>
      <c r="S1756" s="40"/>
      <c r="T1756" s="40" t="n">
        <v>2</v>
      </c>
    </row>
    <row r="1757" customFormat="false" ht="15" hidden="false" customHeight="false" outlineLevel="0" collapsed="false">
      <c r="O1757" s="39" t="s">
        <v>806</v>
      </c>
      <c r="P1757" s="40"/>
      <c r="Q1757" s="40"/>
      <c r="R1757" s="40"/>
      <c r="S1757" s="40" t="n">
        <v>1</v>
      </c>
      <c r="T1757" s="40"/>
    </row>
    <row r="1758" customFormat="false" ht="15" hidden="false" customHeight="false" outlineLevel="0" collapsed="false">
      <c r="O1758" s="39" t="s">
        <v>807</v>
      </c>
      <c r="P1758" s="40" t="n">
        <v>1</v>
      </c>
      <c r="Q1758" s="40"/>
      <c r="R1758" s="40" t="n">
        <v>1</v>
      </c>
      <c r="S1758" s="40" t="n">
        <v>2</v>
      </c>
      <c r="T1758" s="40" t="n">
        <v>2</v>
      </c>
    </row>
    <row r="1759" customFormat="false" ht="15" hidden="false" customHeight="false" outlineLevel="0" collapsed="false">
      <c r="O1759" s="39" t="s">
        <v>847</v>
      </c>
      <c r="P1759" s="40" t="n">
        <v>2</v>
      </c>
      <c r="Q1759" s="40"/>
      <c r="R1759" s="40" t="n">
        <v>1</v>
      </c>
      <c r="S1759" s="40"/>
      <c r="T1759" s="40"/>
    </row>
    <row r="1760" customFormat="false" ht="15" hidden="false" customHeight="false" outlineLevel="0" collapsed="false">
      <c r="O1760" s="39" t="s">
        <v>809</v>
      </c>
      <c r="P1760" s="40"/>
      <c r="Q1760" s="40"/>
      <c r="R1760" s="40" t="n">
        <v>1</v>
      </c>
      <c r="S1760" s="40"/>
      <c r="T1760" s="40"/>
    </row>
    <row r="1761" customFormat="false" ht="15" hidden="false" customHeight="false" outlineLevel="0" collapsed="false">
      <c r="O1761" s="39" t="s">
        <v>710</v>
      </c>
      <c r="P1761" s="40"/>
      <c r="Q1761" s="40"/>
      <c r="R1761" s="40" t="n">
        <v>1</v>
      </c>
      <c r="S1761" s="40"/>
      <c r="T1761" s="40"/>
    </row>
    <row r="1762" customFormat="false" ht="15" hidden="false" customHeight="false" outlineLevel="0" collapsed="false">
      <c r="O1762" s="39" t="s">
        <v>1015</v>
      </c>
      <c r="P1762" s="40"/>
      <c r="Q1762" s="40" t="n">
        <v>1</v>
      </c>
      <c r="R1762" s="40"/>
      <c r="S1762" s="40"/>
      <c r="T1762" s="40"/>
    </row>
    <row r="1763" customFormat="false" ht="15" hidden="false" customHeight="false" outlineLevel="0" collapsed="false">
      <c r="O1763" s="39" t="s">
        <v>511</v>
      </c>
      <c r="P1763" s="40" t="n">
        <v>1</v>
      </c>
      <c r="Q1763" s="40"/>
      <c r="R1763" s="40" t="n">
        <v>1</v>
      </c>
      <c r="S1763" s="40" t="n">
        <v>1</v>
      </c>
      <c r="T1763" s="40" t="n">
        <v>1</v>
      </c>
    </row>
    <row r="1764" customFormat="false" ht="15" hidden="false" customHeight="false" outlineLevel="0" collapsed="false">
      <c r="O1764" s="39" t="s">
        <v>711</v>
      </c>
      <c r="P1764" s="40"/>
      <c r="Q1764" s="40"/>
      <c r="R1764" s="40"/>
      <c r="S1764" s="40" t="n">
        <v>1</v>
      </c>
      <c r="T1764" s="40" t="n">
        <v>1</v>
      </c>
    </row>
    <row r="1765" customFormat="false" ht="15" hidden="false" customHeight="false" outlineLevel="0" collapsed="false">
      <c r="O1765" s="39" t="s">
        <v>712</v>
      </c>
      <c r="P1765" s="40" t="n">
        <v>1</v>
      </c>
      <c r="Q1765" s="40" t="n">
        <v>1</v>
      </c>
      <c r="R1765" s="40" t="n">
        <v>2</v>
      </c>
      <c r="S1765" s="40"/>
      <c r="T1765" s="40"/>
    </row>
    <row r="1766" customFormat="false" ht="15" hidden="false" customHeight="false" outlineLevel="0" collapsed="false">
      <c r="O1766" s="39" t="s">
        <v>954</v>
      </c>
      <c r="P1766" s="40"/>
      <c r="Q1766" s="40" t="n">
        <v>1</v>
      </c>
      <c r="R1766" s="40"/>
      <c r="S1766" s="40"/>
      <c r="T1766" s="40"/>
    </row>
    <row r="1767" customFormat="false" ht="15" hidden="false" customHeight="false" outlineLevel="0" collapsed="false">
      <c r="O1767" s="39" t="s">
        <v>628</v>
      </c>
      <c r="P1767" s="40" t="n">
        <v>2</v>
      </c>
      <c r="Q1767" s="40" t="n">
        <v>2</v>
      </c>
      <c r="R1767" s="40" t="n">
        <v>1</v>
      </c>
      <c r="S1767" s="40" t="n">
        <v>1</v>
      </c>
      <c r="T1767" s="40" t="n">
        <v>2</v>
      </c>
    </row>
    <row r="1768" customFormat="false" ht="15" hidden="false" customHeight="false" outlineLevel="0" collapsed="false">
      <c r="O1768" s="39" t="s">
        <v>697</v>
      </c>
      <c r="P1768" s="40" t="n">
        <v>1</v>
      </c>
      <c r="Q1768" s="40" t="n">
        <v>1</v>
      </c>
      <c r="R1768" s="40" t="n">
        <v>1</v>
      </c>
      <c r="S1768" s="40" t="n">
        <v>2</v>
      </c>
      <c r="T1768" s="40" t="n">
        <v>1</v>
      </c>
    </row>
    <row r="1769" customFormat="false" ht="15" hidden="false" customHeight="false" outlineLevel="0" collapsed="false">
      <c r="O1769" s="39" t="s">
        <v>698</v>
      </c>
      <c r="P1769" s="40" t="n">
        <v>2</v>
      </c>
      <c r="Q1769" s="40" t="n">
        <v>1</v>
      </c>
      <c r="R1769" s="40" t="n">
        <v>2</v>
      </c>
      <c r="S1769" s="40" t="n">
        <v>2</v>
      </c>
      <c r="T1769" s="40" t="n">
        <v>1</v>
      </c>
    </row>
    <row r="1770" customFormat="false" ht="15" hidden="false" customHeight="false" outlineLevel="0" collapsed="false">
      <c r="O1770" s="39" t="s">
        <v>848</v>
      </c>
      <c r="P1770" s="40" t="n">
        <v>1</v>
      </c>
      <c r="Q1770" s="40"/>
      <c r="R1770" s="40" t="n">
        <v>2</v>
      </c>
      <c r="S1770" s="40" t="n">
        <v>2</v>
      </c>
      <c r="T1770" s="40" t="n">
        <v>1</v>
      </c>
    </row>
    <row r="1771" customFormat="false" ht="15" hidden="false" customHeight="false" outlineLevel="0" collapsed="false">
      <c r="O1771" s="39" t="s">
        <v>955</v>
      </c>
      <c r="P1771" s="40"/>
      <c r="Q1771" s="40"/>
      <c r="R1771" s="40" t="n">
        <v>1</v>
      </c>
      <c r="S1771" s="40" t="n">
        <v>1</v>
      </c>
      <c r="T1771" s="40" t="n">
        <v>1</v>
      </c>
    </row>
    <row r="1772" customFormat="false" ht="15" hidden="false" customHeight="false" outlineLevel="0" collapsed="false">
      <c r="O1772" s="39" t="s">
        <v>699</v>
      </c>
      <c r="P1772" s="40" t="n">
        <v>1</v>
      </c>
      <c r="Q1772" s="40" t="n">
        <v>1</v>
      </c>
      <c r="R1772" s="40" t="n">
        <v>2</v>
      </c>
      <c r="S1772" s="40" t="n">
        <v>2</v>
      </c>
      <c r="T1772" s="40" t="n">
        <v>2</v>
      </c>
    </row>
    <row r="1773" customFormat="false" ht="15" hidden="false" customHeight="false" outlineLevel="0" collapsed="false">
      <c r="O1773" s="39" t="s">
        <v>1016</v>
      </c>
      <c r="P1773" s="40"/>
      <c r="Q1773" s="40" t="n">
        <v>1</v>
      </c>
      <c r="R1773" s="40"/>
      <c r="S1773" s="40"/>
      <c r="T1773" s="40"/>
    </row>
    <row r="1774" customFormat="false" ht="15" hidden="false" customHeight="false" outlineLevel="0" collapsed="false">
      <c r="O1774" s="39" t="s">
        <v>512</v>
      </c>
      <c r="P1774" s="40" t="n">
        <v>1</v>
      </c>
      <c r="Q1774" s="40" t="n">
        <v>1</v>
      </c>
      <c r="R1774" s="40" t="n">
        <v>2</v>
      </c>
      <c r="S1774" s="40" t="n">
        <v>2</v>
      </c>
      <c r="T1774" s="40" t="n">
        <v>2</v>
      </c>
    </row>
    <row r="1775" customFormat="false" ht="15" hidden="false" customHeight="false" outlineLevel="0" collapsed="false">
      <c r="O1775" s="39" t="s">
        <v>904</v>
      </c>
      <c r="P1775" s="40"/>
      <c r="Q1775" s="40" t="n">
        <v>1</v>
      </c>
      <c r="R1775" s="40"/>
      <c r="S1775" s="40"/>
      <c r="T1775" s="40" t="n">
        <v>1</v>
      </c>
    </row>
    <row r="1776" customFormat="false" ht="15" hidden="false" customHeight="false" outlineLevel="0" collapsed="false">
      <c r="O1776" s="39" t="s">
        <v>702</v>
      </c>
      <c r="P1776" s="40" t="n">
        <v>2</v>
      </c>
      <c r="Q1776" s="40" t="n">
        <v>3</v>
      </c>
      <c r="R1776" s="40" t="n">
        <v>1</v>
      </c>
      <c r="S1776" s="40" t="n">
        <v>1</v>
      </c>
      <c r="T1776" s="40" t="n">
        <v>1</v>
      </c>
    </row>
    <row r="1777" customFormat="false" ht="15" hidden="false" customHeight="false" outlineLevel="0" collapsed="false">
      <c r="O1777" s="39" t="s">
        <v>703</v>
      </c>
      <c r="P1777" s="40" t="n">
        <v>1</v>
      </c>
      <c r="Q1777" s="40" t="n">
        <v>1</v>
      </c>
      <c r="R1777" s="40" t="n">
        <v>1</v>
      </c>
      <c r="S1777" s="40" t="n">
        <v>1</v>
      </c>
      <c r="T1777" s="40" t="n">
        <v>1</v>
      </c>
    </row>
    <row r="1778" customFormat="false" ht="15" hidden="false" customHeight="false" outlineLevel="0" collapsed="false">
      <c r="O1778" s="39" t="s">
        <v>812</v>
      </c>
      <c r="P1778" s="40"/>
      <c r="Q1778" s="40"/>
      <c r="R1778" s="40"/>
      <c r="S1778" s="40"/>
      <c r="T1778" s="40" t="n">
        <v>1</v>
      </c>
    </row>
    <row r="1779" customFormat="false" ht="15" hidden="false" customHeight="false" outlineLevel="0" collapsed="false">
      <c r="O1779" s="39" t="s">
        <v>813</v>
      </c>
      <c r="P1779" s="40" t="n">
        <v>1</v>
      </c>
      <c r="Q1779" s="40"/>
      <c r="R1779" s="40" t="n">
        <v>1</v>
      </c>
      <c r="S1779" s="40"/>
      <c r="T1779" s="40"/>
    </row>
    <row r="1780" customFormat="false" ht="15" hidden="false" customHeight="false" outlineLevel="0" collapsed="false">
      <c r="O1780" s="39" t="s">
        <v>763</v>
      </c>
      <c r="P1780" s="40"/>
      <c r="Q1780" s="40"/>
      <c r="R1780" s="40" t="n">
        <v>1</v>
      </c>
      <c r="S1780" s="40"/>
      <c r="T1780" s="40"/>
    </row>
    <row r="1781" customFormat="false" ht="15" hidden="false" customHeight="false" outlineLevel="0" collapsed="false">
      <c r="O1781" s="39" t="s">
        <v>1017</v>
      </c>
      <c r="P1781" s="40"/>
      <c r="Q1781" s="40"/>
      <c r="R1781" s="40"/>
      <c r="S1781" s="40"/>
      <c r="T1781" s="40" t="n">
        <v>1</v>
      </c>
    </row>
    <row r="1782" customFormat="false" ht="15" hidden="false" customHeight="false" outlineLevel="0" collapsed="false">
      <c r="O1782" s="39" t="s">
        <v>513</v>
      </c>
      <c r="P1782" s="40" t="n">
        <v>1</v>
      </c>
      <c r="Q1782" s="40" t="n">
        <v>2</v>
      </c>
      <c r="R1782" s="40" t="n">
        <v>1</v>
      </c>
      <c r="S1782" s="40" t="n">
        <v>1</v>
      </c>
      <c r="T1782" s="40" t="n">
        <v>1</v>
      </c>
    </row>
    <row r="1783" customFormat="false" ht="15" hidden="false" customHeight="false" outlineLevel="0" collapsed="false">
      <c r="O1783" s="39" t="s">
        <v>956</v>
      </c>
      <c r="P1783" s="40"/>
      <c r="Q1783" s="40"/>
      <c r="R1783" s="40" t="n">
        <v>1</v>
      </c>
      <c r="S1783" s="40" t="n">
        <v>1</v>
      </c>
      <c r="T1783" s="40" t="n">
        <v>1</v>
      </c>
    </row>
    <row r="1784" customFormat="false" ht="15" hidden="false" customHeight="false" outlineLevel="0" collapsed="false">
      <c r="O1784" s="39" t="s">
        <v>514</v>
      </c>
      <c r="P1784" s="40"/>
      <c r="Q1784" s="40"/>
      <c r="R1784" s="40"/>
      <c r="S1784" s="40" t="n">
        <v>1</v>
      </c>
      <c r="T1784" s="40" t="n">
        <v>1</v>
      </c>
    </row>
    <row r="1785" customFormat="false" ht="15" hidden="false" customHeight="false" outlineLevel="0" collapsed="false">
      <c r="O1785" s="39" t="s">
        <v>706</v>
      </c>
      <c r="P1785" s="40" t="n">
        <v>4</v>
      </c>
      <c r="Q1785" s="40" t="n">
        <v>2</v>
      </c>
      <c r="R1785" s="40" t="n">
        <v>1</v>
      </c>
      <c r="S1785" s="40" t="n">
        <v>1</v>
      </c>
      <c r="T1785" s="40" t="n">
        <v>2</v>
      </c>
    </row>
    <row r="1786" customFormat="false" ht="15" hidden="false" customHeight="false" outlineLevel="0" collapsed="false">
      <c r="O1786" s="39" t="s">
        <v>714</v>
      </c>
      <c r="P1786" s="40" t="n">
        <v>3</v>
      </c>
      <c r="Q1786" s="40" t="n">
        <v>3</v>
      </c>
      <c r="R1786" s="40" t="n">
        <v>3</v>
      </c>
      <c r="S1786" s="40" t="n">
        <v>2</v>
      </c>
      <c r="T1786" s="40"/>
    </row>
    <row r="1787" customFormat="false" ht="15" hidden="false" customHeight="false" outlineLevel="0" collapsed="false">
      <c r="O1787" s="39" t="s">
        <v>515</v>
      </c>
      <c r="P1787" s="40" t="n">
        <v>2</v>
      </c>
      <c r="Q1787" s="40" t="n">
        <v>2</v>
      </c>
      <c r="R1787" s="40" t="n">
        <v>1</v>
      </c>
      <c r="S1787" s="40" t="n">
        <v>1</v>
      </c>
      <c r="T1787" s="40" t="n">
        <v>1</v>
      </c>
    </row>
    <row r="1788" customFormat="false" ht="15" hidden="false" customHeight="false" outlineLevel="0" collapsed="false">
      <c r="O1788" s="39" t="s">
        <v>881</v>
      </c>
      <c r="P1788" s="40"/>
      <c r="Q1788" s="40"/>
      <c r="R1788" s="40"/>
      <c r="S1788" s="40"/>
      <c r="T1788" s="40" t="n">
        <v>1</v>
      </c>
    </row>
    <row r="1789" customFormat="false" ht="15" hidden="false" customHeight="false" outlineLevel="0" collapsed="false">
      <c r="O1789" s="39" t="s">
        <v>1018</v>
      </c>
      <c r="P1789" s="40"/>
      <c r="Q1789" s="40"/>
      <c r="R1789" s="40"/>
      <c r="S1789" s="40"/>
      <c r="T1789" s="40" t="n">
        <v>1</v>
      </c>
    </row>
    <row r="1790" customFormat="false" ht="15" hidden="false" customHeight="false" outlineLevel="0" collapsed="false">
      <c r="O1790" s="39" t="s">
        <v>709</v>
      </c>
      <c r="P1790" s="40" t="n">
        <v>3</v>
      </c>
      <c r="Q1790" s="40" t="n">
        <v>3</v>
      </c>
      <c r="R1790" s="40" t="n">
        <v>4</v>
      </c>
      <c r="S1790" s="40" t="n">
        <v>3</v>
      </c>
      <c r="T1790" s="40" t="n">
        <v>4</v>
      </c>
    </row>
    <row r="1791" customFormat="false" ht="15" hidden="false" customHeight="false" outlineLevel="0" collapsed="false">
      <c r="O1791" s="39" t="s">
        <v>517</v>
      </c>
      <c r="P1791" s="40" t="n">
        <v>1</v>
      </c>
      <c r="Q1791" s="40" t="n">
        <v>1</v>
      </c>
      <c r="R1791" s="40" t="n">
        <v>1</v>
      </c>
      <c r="S1791" s="40" t="n">
        <v>1</v>
      </c>
      <c r="T1791" s="40" t="n">
        <v>1</v>
      </c>
    </row>
    <row r="1792" customFormat="false" ht="15" hidden="false" customHeight="false" outlineLevel="0" collapsed="false">
      <c r="O1792" s="39" t="s">
        <v>815</v>
      </c>
      <c r="P1792" s="40"/>
      <c r="Q1792" s="40" t="n">
        <v>1</v>
      </c>
      <c r="R1792" s="40"/>
      <c r="S1792" s="40"/>
      <c r="T1792" s="40"/>
    </row>
    <row r="1793" customFormat="false" ht="15" hidden="false" customHeight="false" outlineLevel="0" collapsed="false">
      <c r="O1793" s="39" t="s">
        <v>518</v>
      </c>
      <c r="P1793" s="40" t="n">
        <v>4</v>
      </c>
      <c r="Q1793" s="40" t="n">
        <v>3</v>
      </c>
      <c r="R1793" s="40" t="n">
        <v>3</v>
      </c>
      <c r="S1793" s="40" t="n">
        <v>4</v>
      </c>
      <c r="T1793" s="40" t="n">
        <v>3</v>
      </c>
    </row>
    <row r="1794" customFormat="false" ht="15" hidden="false" customHeight="false" outlineLevel="0" collapsed="false">
      <c r="O1794" s="39" t="s">
        <v>816</v>
      </c>
      <c r="P1794" s="40"/>
      <c r="Q1794" s="40" t="n">
        <v>1</v>
      </c>
      <c r="R1794" s="40" t="n">
        <v>2</v>
      </c>
      <c r="S1794" s="40" t="n">
        <v>1</v>
      </c>
      <c r="T1794" s="40" t="n">
        <v>1</v>
      </c>
    </row>
    <row r="1795" customFormat="false" ht="15" hidden="false" customHeight="false" outlineLevel="0" collapsed="false">
      <c r="O1795" s="39" t="s">
        <v>520</v>
      </c>
      <c r="P1795" s="40" t="n">
        <v>1</v>
      </c>
      <c r="Q1795" s="40" t="n">
        <v>2</v>
      </c>
      <c r="R1795" s="40" t="n">
        <v>1</v>
      </c>
      <c r="S1795" s="40"/>
      <c r="T1795" s="40" t="n">
        <v>1</v>
      </c>
    </row>
    <row r="1796" customFormat="false" ht="15" hidden="false" customHeight="false" outlineLevel="0" collapsed="false">
      <c r="O1796" s="39" t="s">
        <v>1019</v>
      </c>
      <c r="P1796" s="40" t="n">
        <v>1</v>
      </c>
      <c r="Q1796" s="40" t="n">
        <v>1</v>
      </c>
      <c r="R1796" s="40"/>
      <c r="S1796" s="40"/>
      <c r="T1796" s="40"/>
    </row>
    <row r="1797" customFormat="false" ht="15" hidden="false" customHeight="false" outlineLevel="0" collapsed="false">
      <c r="O1797" s="39" t="s">
        <v>905</v>
      </c>
      <c r="P1797" s="40"/>
      <c r="Q1797" s="40" t="n">
        <v>1</v>
      </c>
      <c r="R1797" s="40" t="n">
        <v>1</v>
      </c>
      <c r="S1797" s="40" t="n">
        <v>1</v>
      </c>
      <c r="T1797" s="40" t="n">
        <v>1</v>
      </c>
    </row>
    <row r="1798" customFormat="false" ht="15" hidden="false" customHeight="false" outlineLevel="0" collapsed="false">
      <c r="O1798" s="39" t="s">
        <v>521</v>
      </c>
      <c r="P1798" s="40" t="n">
        <v>2</v>
      </c>
      <c r="Q1798" s="40" t="n">
        <v>1</v>
      </c>
      <c r="R1798" s="40"/>
      <c r="S1798" s="40"/>
      <c r="T1798" s="40"/>
    </row>
    <row r="1799" customFormat="false" ht="15" hidden="false" customHeight="false" outlineLevel="0" collapsed="false">
      <c r="O1799" s="39" t="s">
        <v>522</v>
      </c>
      <c r="P1799" s="40" t="n">
        <v>1</v>
      </c>
      <c r="Q1799" s="40" t="n">
        <v>2</v>
      </c>
      <c r="R1799" s="40" t="n">
        <v>1</v>
      </c>
      <c r="S1799" s="40" t="n">
        <v>1</v>
      </c>
      <c r="T1799" s="40" t="n">
        <v>1</v>
      </c>
    </row>
    <row r="1800" customFormat="false" ht="15" hidden="false" customHeight="false" outlineLevel="0" collapsed="false">
      <c r="O1800" s="39" t="s">
        <v>849</v>
      </c>
      <c r="P1800" s="40"/>
      <c r="Q1800" s="40"/>
      <c r="R1800" s="40"/>
      <c r="S1800" s="40"/>
      <c r="T1800" s="40" t="n">
        <v>1</v>
      </c>
    </row>
    <row r="1801" customFormat="false" ht="15" hidden="false" customHeight="false" outlineLevel="0" collapsed="false">
      <c r="O1801" s="39" t="s">
        <v>1020</v>
      </c>
      <c r="P1801" s="40" t="n">
        <v>1</v>
      </c>
      <c r="Q1801" s="40" t="n">
        <v>0</v>
      </c>
      <c r="R1801" s="40" t="n">
        <v>1</v>
      </c>
      <c r="S1801" s="40"/>
      <c r="T1801" s="40"/>
    </row>
    <row r="1802" customFormat="false" ht="15" hidden="false" customHeight="false" outlineLevel="0" collapsed="false">
      <c r="O1802" s="39" t="s">
        <v>523</v>
      </c>
      <c r="P1802" s="40"/>
      <c r="Q1802" s="40"/>
      <c r="R1802" s="40"/>
      <c r="S1802" s="40"/>
      <c r="T1802" s="40" t="n">
        <v>1</v>
      </c>
    </row>
    <row r="1803" customFormat="false" ht="15" hidden="false" customHeight="false" outlineLevel="0" collapsed="false">
      <c r="O1803" s="39" t="s">
        <v>1021</v>
      </c>
      <c r="P1803" s="40"/>
      <c r="Q1803" s="40" t="n">
        <v>1</v>
      </c>
      <c r="R1803" s="40"/>
      <c r="S1803" s="40"/>
      <c r="T1803" s="40"/>
    </row>
    <row r="1804" customFormat="false" ht="15" hidden="false" customHeight="false" outlineLevel="0" collapsed="false">
      <c r="O1804" s="39" t="s">
        <v>524</v>
      </c>
      <c r="P1804" s="40"/>
      <c r="Q1804" s="40"/>
      <c r="R1804" s="40"/>
      <c r="S1804" s="40" t="n">
        <v>1</v>
      </c>
      <c r="T1804" s="40"/>
    </row>
    <row r="1805" customFormat="false" ht="15" hidden="false" customHeight="false" outlineLevel="0" collapsed="false">
      <c r="O1805" s="39" t="s">
        <v>818</v>
      </c>
      <c r="P1805" s="40"/>
      <c r="Q1805" s="40" t="n">
        <v>1</v>
      </c>
      <c r="R1805" s="40"/>
      <c r="S1805" s="40"/>
      <c r="T1805" s="40"/>
    </row>
    <row r="1806" customFormat="false" ht="15" hidden="false" customHeight="false" outlineLevel="0" collapsed="false">
      <c r="O1806" s="39" t="s">
        <v>525</v>
      </c>
      <c r="P1806" s="40"/>
      <c r="Q1806" s="40"/>
      <c r="R1806" s="40" t="n">
        <v>1</v>
      </c>
      <c r="S1806" s="40"/>
      <c r="T1806" s="40"/>
    </row>
    <row r="1807" customFormat="false" ht="15" hidden="false" customHeight="false" outlineLevel="0" collapsed="false">
      <c r="O1807" s="39" t="s">
        <v>819</v>
      </c>
      <c r="P1807" s="40" t="n">
        <v>5</v>
      </c>
      <c r="Q1807" s="40" t="n">
        <v>6</v>
      </c>
      <c r="R1807" s="40" t="n">
        <v>2</v>
      </c>
      <c r="S1807" s="40" t="n">
        <v>1</v>
      </c>
      <c r="T1807" s="40"/>
    </row>
    <row r="1808" customFormat="false" ht="15" hidden="false" customHeight="false" outlineLevel="0" collapsed="false">
      <c r="O1808" s="39" t="s">
        <v>736</v>
      </c>
      <c r="P1808" s="40" t="n">
        <v>2</v>
      </c>
      <c r="Q1808" s="40" t="n">
        <v>2</v>
      </c>
      <c r="R1808" s="40"/>
      <c r="S1808" s="40"/>
      <c r="T1808" s="40" t="n">
        <v>1</v>
      </c>
    </row>
    <row r="1809" customFormat="false" ht="15" hidden="false" customHeight="false" outlineLevel="0" collapsed="false">
      <c r="O1809" s="39" t="s">
        <v>526</v>
      </c>
      <c r="P1809" s="40"/>
      <c r="Q1809" s="40" t="n">
        <v>1</v>
      </c>
      <c r="R1809" s="40" t="n">
        <v>2</v>
      </c>
      <c r="S1809" s="40" t="n">
        <v>2</v>
      </c>
      <c r="T1809" s="40" t="n">
        <v>1</v>
      </c>
    </row>
    <row r="1810" customFormat="false" ht="15" hidden="false" customHeight="false" outlineLevel="0" collapsed="false">
      <c r="O1810" s="39" t="s">
        <v>865</v>
      </c>
      <c r="P1810" s="40" t="n">
        <v>1</v>
      </c>
      <c r="Q1810" s="40" t="n">
        <v>1</v>
      </c>
      <c r="R1810" s="40" t="n">
        <v>1</v>
      </c>
      <c r="S1810" s="40"/>
      <c r="T1810" s="40" t="n">
        <v>1</v>
      </c>
    </row>
    <row r="1811" customFormat="false" ht="15" hidden="false" customHeight="false" outlineLevel="0" collapsed="false">
      <c r="O1811" s="39" t="s">
        <v>527</v>
      </c>
      <c r="P1811" s="40" t="n">
        <v>0</v>
      </c>
      <c r="Q1811" s="40" t="n">
        <v>0</v>
      </c>
      <c r="R1811" s="40"/>
      <c r="S1811" s="40"/>
      <c r="T1811" s="40" t="n">
        <v>1</v>
      </c>
    </row>
    <row r="1812" customFormat="false" ht="15" hidden="false" customHeight="false" outlineLevel="0" collapsed="false">
      <c r="O1812" s="39" t="s">
        <v>1022</v>
      </c>
      <c r="P1812" s="40" t="n">
        <v>1</v>
      </c>
      <c r="Q1812" s="40"/>
      <c r="R1812" s="40"/>
      <c r="S1812" s="40"/>
      <c r="T1812" s="40"/>
    </row>
    <row r="1813" customFormat="false" ht="15" hidden="false" customHeight="false" outlineLevel="0" collapsed="false">
      <c r="O1813" s="39" t="s">
        <v>1023</v>
      </c>
      <c r="P1813" s="40" t="n">
        <v>1</v>
      </c>
      <c r="Q1813" s="40"/>
      <c r="R1813" s="40"/>
      <c r="S1813" s="40"/>
      <c r="T1813" s="40"/>
    </row>
    <row r="1814" customFormat="false" ht="15" hidden="false" customHeight="false" outlineLevel="0" collapsed="false">
      <c r="O1814" s="39" t="s">
        <v>1024</v>
      </c>
      <c r="P1814" s="40"/>
      <c r="Q1814" s="40"/>
      <c r="R1814" s="40" t="n">
        <v>1</v>
      </c>
      <c r="S1814" s="40"/>
      <c r="T1814" s="40"/>
    </row>
    <row r="1815" customFormat="false" ht="15" hidden="false" customHeight="false" outlineLevel="0" collapsed="false">
      <c r="O1815" s="39" t="s">
        <v>908</v>
      </c>
      <c r="P1815" s="40" t="n">
        <v>1</v>
      </c>
      <c r="Q1815" s="40" t="n">
        <v>1</v>
      </c>
      <c r="R1815" s="40" t="n">
        <v>1</v>
      </c>
      <c r="S1815" s="40"/>
      <c r="T1815" s="40"/>
    </row>
    <row r="1816" customFormat="false" ht="15" hidden="false" customHeight="false" outlineLevel="0" collapsed="false">
      <c r="O1816" s="39" t="s">
        <v>909</v>
      </c>
      <c r="P1816" s="40"/>
      <c r="Q1816" s="40"/>
      <c r="R1816" s="40" t="n">
        <v>1</v>
      </c>
      <c r="S1816" s="40" t="n">
        <v>2</v>
      </c>
      <c r="T1816" s="40" t="n">
        <v>1</v>
      </c>
    </row>
    <row r="1817" customFormat="false" ht="15" hidden="false" customHeight="false" outlineLevel="0" collapsed="false">
      <c r="O1817" s="39" t="s">
        <v>821</v>
      </c>
      <c r="P1817" s="40" t="n">
        <v>1</v>
      </c>
      <c r="Q1817" s="40"/>
      <c r="R1817" s="40"/>
      <c r="S1817" s="40"/>
      <c r="T1817" s="40"/>
    </row>
    <row r="1818" customFormat="false" ht="15" hidden="false" customHeight="false" outlineLevel="0" collapsed="false">
      <c r="O1818" s="39" t="s">
        <v>713</v>
      </c>
      <c r="P1818" s="40" t="n">
        <v>1</v>
      </c>
      <c r="Q1818" s="40" t="n">
        <v>1</v>
      </c>
      <c r="R1818" s="40" t="n">
        <v>2</v>
      </c>
      <c r="S1818" s="40" t="n">
        <v>2</v>
      </c>
      <c r="T1818" s="40" t="n">
        <v>2</v>
      </c>
    </row>
    <row r="1819" customFormat="false" ht="15" hidden="false" customHeight="false" outlineLevel="0" collapsed="false">
      <c r="O1819" s="39" t="s">
        <v>958</v>
      </c>
      <c r="P1819" s="40" t="n">
        <v>0</v>
      </c>
      <c r="Q1819" s="40" t="n">
        <v>1</v>
      </c>
      <c r="R1819" s="40" t="n">
        <v>1</v>
      </c>
      <c r="S1819" s="40" t="n">
        <v>1</v>
      </c>
      <c r="T1819" s="40" t="n">
        <v>1</v>
      </c>
    </row>
    <row r="1820" customFormat="false" ht="15" hidden="false" customHeight="false" outlineLevel="0" collapsed="false">
      <c r="O1820" s="39" t="s">
        <v>531</v>
      </c>
      <c r="P1820" s="40" t="n">
        <v>2</v>
      </c>
      <c r="Q1820" s="40" t="n">
        <v>2</v>
      </c>
      <c r="R1820" s="40" t="n">
        <v>2</v>
      </c>
      <c r="S1820" s="40" t="n">
        <v>2</v>
      </c>
      <c r="T1820" s="40" t="n">
        <v>2</v>
      </c>
    </row>
    <row r="1821" customFormat="false" ht="15" hidden="false" customHeight="false" outlineLevel="0" collapsed="false">
      <c r="O1821" s="39" t="s">
        <v>532</v>
      </c>
      <c r="P1821" s="40" t="n">
        <v>3</v>
      </c>
      <c r="Q1821" s="40" t="n">
        <v>2</v>
      </c>
      <c r="R1821" s="40" t="n">
        <v>2</v>
      </c>
      <c r="S1821" s="40" t="n">
        <v>4</v>
      </c>
      <c r="T1821" s="40" t="n">
        <v>3</v>
      </c>
    </row>
    <row r="1822" customFormat="false" ht="15" hidden="false" customHeight="false" outlineLevel="0" collapsed="false">
      <c r="O1822" s="39" t="s">
        <v>959</v>
      </c>
      <c r="P1822" s="40"/>
      <c r="Q1822" s="40" t="n">
        <v>1</v>
      </c>
      <c r="R1822" s="40" t="n">
        <v>1</v>
      </c>
      <c r="S1822" s="40" t="n">
        <v>1</v>
      </c>
      <c r="T1822" s="40"/>
    </row>
    <row r="1823" customFormat="false" ht="15" hidden="false" customHeight="false" outlineLevel="0" collapsed="false">
      <c r="O1823" s="39" t="s">
        <v>533</v>
      </c>
      <c r="P1823" s="40" t="n">
        <v>1</v>
      </c>
      <c r="Q1823" s="40" t="n">
        <v>2</v>
      </c>
      <c r="R1823" s="40" t="n">
        <v>1</v>
      </c>
      <c r="S1823" s="40" t="n">
        <v>1</v>
      </c>
      <c r="T1823" s="40"/>
    </row>
    <row r="1824" customFormat="false" ht="15" hidden="false" customHeight="false" outlineLevel="0" collapsed="false">
      <c r="O1824" s="39" t="s">
        <v>960</v>
      </c>
      <c r="P1824" s="40"/>
      <c r="Q1824" s="40"/>
      <c r="R1824" s="40" t="n">
        <v>3</v>
      </c>
      <c r="S1824" s="40" t="n">
        <v>4</v>
      </c>
      <c r="T1824" s="40"/>
    </row>
    <row r="1825" customFormat="false" ht="15" hidden="false" customHeight="false" outlineLevel="0" collapsed="false">
      <c r="O1825" s="39" t="s">
        <v>716</v>
      </c>
      <c r="P1825" s="40" t="n">
        <v>2</v>
      </c>
      <c r="Q1825" s="40" t="n">
        <v>3</v>
      </c>
      <c r="R1825" s="40" t="n">
        <v>3</v>
      </c>
      <c r="S1825" s="40" t="n">
        <v>3</v>
      </c>
      <c r="T1825" s="40" t="n">
        <v>3</v>
      </c>
    </row>
    <row r="1826" customFormat="false" ht="15" hidden="false" customHeight="false" outlineLevel="0" collapsed="false">
      <c r="O1826" s="39" t="s">
        <v>822</v>
      </c>
      <c r="P1826" s="40"/>
      <c r="Q1826" s="40"/>
      <c r="R1826" s="40"/>
      <c r="S1826" s="40"/>
      <c r="T1826" s="40" t="n">
        <v>4</v>
      </c>
    </row>
    <row r="1827" customFormat="false" ht="15" hidden="false" customHeight="false" outlineLevel="0" collapsed="false">
      <c r="O1827" s="39" t="s">
        <v>823</v>
      </c>
      <c r="P1827" s="40" t="n">
        <v>2</v>
      </c>
      <c r="Q1827" s="40" t="n">
        <v>2</v>
      </c>
      <c r="R1827" s="40" t="n">
        <v>2</v>
      </c>
      <c r="S1827" s="40" t="n">
        <v>3</v>
      </c>
      <c r="T1827" s="40"/>
    </row>
    <row r="1828" customFormat="false" ht="15" hidden="false" customHeight="false" outlineLevel="0" collapsed="false">
      <c r="O1828" s="39" t="s">
        <v>961</v>
      </c>
      <c r="P1828" s="40"/>
      <c r="Q1828" s="40" t="n">
        <v>1</v>
      </c>
      <c r="R1828" s="40" t="n">
        <v>0</v>
      </c>
      <c r="S1828" s="40" t="n">
        <v>0</v>
      </c>
      <c r="T1828" s="40" t="n">
        <v>0</v>
      </c>
    </row>
    <row r="1829" customFormat="false" ht="15" hidden="false" customHeight="false" outlineLevel="0" collapsed="false">
      <c r="O1829" s="39" t="s">
        <v>717</v>
      </c>
      <c r="P1829" s="40" t="n">
        <v>1</v>
      </c>
      <c r="Q1829" s="40" t="n">
        <v>1</v>
      </c>
      <c r="R1829" s="40" t="n">
        <v>1</v>
      </c>
      <c r="S1829" s="40" t="n">
        <v>2</v>
      </c>
      <c r="T1829" s="40" t="n">
        <v>1</v>
      </c>
    </row>
    <row r="1830" customFormat="false" ht="15" hidden="false" customHeight="false" outlineLevel="0" collapsed="false">
      <c r="O1830" s="39" t="s">
        <v>715</v>
      </c>
      <c r="P1830" s="40" t="n">
        <v>1</v>
      </c>
      <c r="Q1830" s="40" t="n">
        <v>1</v>
      </c>
      <c r="R1830" s="40"/>
      <c r="S1830" s="40" t="n">
        <v>2</v>
      </c>
      <c r="T1830" s="40" t="n">
        <v>1</v>
      </c>
    </row>
    <row r="1831" customFormat="false" ht="15" hidden="false" customHeight="false" outlineLevel="0" collapsed="false">
      <c r="O1831" s="39" t="s">
        <v>534</v>
      </c>
      <c r="P1831" s="40" t="n">
        <v>1</v>
      </c>
      <c r="Q1831" s="40" t="n">
        <v>1</v>
      </c>
      <c r="R1831" s="40"/>
      <c r="S1831" s="40" t="n">
        <v>1</v>
      </c>
      <c r="T1831" s="40" t="n">
        <v>2</v>
      </c>
    </row>
    <row r="1832" customFormat="false" ht="15" hidden="false" customHeight="false" outlineLevel="0" collapsed="false">
      <c r="O1832" s="39" t="s">
        <v>535</v>
      </c>
      <c r="P1832" s="40" t="n">
        <v>4</v>
      </c>
      <c r="Q1832" s="40" t="n">
        <v>4</v>
      </c>
      <c r="R1832" s="40" t="n">
        <v>1</v>
      </c>
      <c r="S1832" s="40"/>
      <c r="T1832" s="40" t="n">
        <v>1</v>
      </c>
    </row>
    <row r="1833" customFormat="false" ht="15" hidden="false" customHeight="false" outlineLevel="0" collapsed="false">
      <c r="O1833" s="39" t="s">
        <v>768</v>
      </c>
      <c r="P1833" s="40" t="n">
        <v>1</v>
      </c>
      <c r="Q1833" s="40" t="n">
        <v>3</v>
      </c>
      <c r="R1833" s="40" t="n">
        <v>2</v>
      </c>
      <c r="S1833" s="40"/>
      <c r="T1833" s="40" t="n">
        <v>1</v>
      </c>
    </row>
    <row r="1834" customFormat="false" ht="15" hidden="false" customHeight="false" outlineLevel="0" collapsed="false">
      <c r="O1834" s="39" t="s">
        <v>824</v>
      </c>
      <c r="P1834" s="40" t="n">
        <v>1</v>
      </c>
      <c r="Q1834" s="40" t="n">
        <v>1</v>
      </c>
      <c r="R1834" s="40"/>
      <c r="S1834" s="40"/>
      <c r="T1834" s="40"/>
    </row>
    <row r="1835" customFormat="false" ht="15" hidden="false" customHeight="false" outlineLevel="0" collapsed="false">
      <c r="O1835" s="39" t="s">
        <v>536</v>
      </c>
      <c r="P1835" s="40"/>
      <c r="Q1835" s="40"/>
      <c r="R1835" s="40" t="n">
        <v>2</v>
      </c>
      <c r="S1835" s="40" t="n">
        <v>4</v>
      </c>
      <c r="T1835" s="40" t="n">
        <v>4</v>
      </c>
    </row>
    <row r="1836" customFormat="false" ht="15" hidden="false" customHeight="false" outlineLevel="0" collapsed="false">
      <c r="O1836" s="39" t="s">
        <v>882</v>
      </c>
      <c r="P1836" s="40" t="n">
        <v>2</v>
      </c>
      <c r="Q1836" s="40" t="n">
        <v>2</v>
      </c>
      <c r="R1836" s="40"/>
      <c r="S1836" s="40"/>
      <c r="T1836" s="40"/>
    </row>
    <row r="1837" customFormat="false" ht="15" hidden="false" customHeight="false" outlineLevel="0" collapsed="false">
      <c r="O1837" s="44"/>
      <c r="P1837" s="40"/>
      <c r="Q1837" s="40"/>
      <c r="R1837" s="40"/>
      <c r="S1837" s="40"/>
      <c r="T1837" s="40"/>
    </row>
    <row r="1838" customFormat="false" ht="15" hidden="false" customHeight="false" outlineLevel="0" collapsed="false">
      <c r="O1838" s="24" t="s">
        <v>1025</v>
      </c>
      <c r="P1838" s="26"/>
      <c r="Q1838" s="26"/>
      <c r="R1838" s="26"/>
      <c r="S1838" s="26"/>
      <c r="T1838" s="26"/>
    </row>
    <row r="1839" customFormat="false" ht="15" hidden="false" customHeight="false" outlineLevel="0" collapsed="false">
      <c r="O1839" s="39" t="s">
        <v>373</v>
      </c>
      <c r="P1839" s="40"/>
      <c r="Q1839" s="40"/>
      <c r="R1839" s="40"/>
      <c r="S1839" s="40" t="n">
        <v>1</v>
      </c>
      <c r="T1839" s="40"/>
    </row>
    <row r="1840" customFormat="false" ht="15" hidden="false" customHeight="false" outlineLevel="0" collapsed="false">
      <c r="O1840" s="39" t="s">
        <v>376</v>
      </c>
      <c r="P1840" s="40"/>
      <c r="Q1840" s="40"/>
      <c r="R1840" s="40"/>
      <c r="S1840" s="40" t="n">
        <v>1</v>
      </c>
      <c r="T1840" s="40"/>
    </row>
    <row r="1841" customFormat="false" ht="15" hidden="false" customHeight="false" outlineLevel="0" collapsed="false">
      <c r="O1841" s="39" t="s">
        <v>369</v>
      </c>
      <c r="P1841" s="40"/>
      <c r="Q1841" s="40"/>
      <c r="R1841" s="40" t="n">
        <v>1</v>
      </c>
      <c r="S1841" s="40"/>
      <c r="T1841" s="40"/>
    </row>
    <row r="1842" customFormat="false" ht="15" hidden="false" customHeight="false" outlineLevel="0" collapsed="false">
      <c r="O1842" s="39" t="s">
        <v>339</v>
      </c>
      <c r="P1842" s="40"/>
      <c r="Q1842" s="40" t="n">
        <v>1</v>
      </c>
      <c r="R1842" s="40" t="n">
        <v>1</v>
      </c>
      <c r="S1842" s="40" t="n">
        <v>1</v>
      </c>
      <c r="T1842" s="40"/>
    </row>
    <row r="1843" customFormat="false" ht="15" hidden="false" customHeight="false" outlineLevel="0" collapsed="false">
      <c r="O1843" s="39" t="s">
        <v>279</v>
      </c>
      <c r="P1843" s="40" t="n">
        <v>1</v>
      </c>
      <c r="Q1843" s="40"/>
      <c r="R1843" s="40"/>
      <c r="S1843" s="40"/>
      <c r="T1843" s="40"/>
    </row>
    <row r="1844" customFormat="false" ht="15" hidden="false" customHeight="false" outlineLevel="0" collapsed="false">
      <c r="O1844" s="39" t="s">
        <v>257</v>
      </c>
      <c r="P1844" s="40"/>
      <c r="Q1844" s="40"/>
      <c r="R1844" s="40" t="n">
        <v>1</v>
      </c>
      <c r="S1844" s="40"/>
      <c r="T1844" s="40"/>
    </row>
    <row r="1845" customFormat="false" ht="15" hidden="false" customHeight="false" outlineLevel="0" collapsed="false">
      <c r="O1845" s="39" t="s">
        <v>163</v>
      </c>
      <c r="P1845" s="40"/>
      <c r="Q1845" s="40"/>
      <c r="R1845" s="40"/>
      <c r="S1845" s="40"/>
      <c r="T1845" s="40" t="n">
        <v>1</v>
      </c>
    </row>
    <row r="1846" customFormat="false" ht="15" hidden="false" customHeight="false" outlineLevel="0" collapsed="false">
      <c r="O1846" s="39" t="s">
        <v>351</v>
      </c>
      <c r="P1846" s="40"/>
      <c r="Q1846" s="40"/>
      <c r="R1846" s="40"/>
      <c r="S1846" s="40" t="n">
        <v>1</v>
      </c>
      <c r="T1846" s="40"/>
    </row>
    <row r="1847" customFormat="false" ht="15" hidden="false" customHeight="false" outlineLevel="0" collapsed="false">
      <c r="O1847" s="39" t="s">
        <v>267</v>
      </c>
      <c r="P1847" s="40"/>
      <c r="Q1847" s="40"/>
      <c r="R1847" s="40"/>
      <c r="S1847" s="40"/>
      <c r="T1847" s="40" t="n">
        <v>1</v>
      </c>
    </row>
    <row r="1848" customFormat="false" ht="15" hidden="false" customHeight="false" outlineLevel="0" collapsed="false">
      <c r="O1848" s="39" t="s">
        <v>290</v>
      </c>
      <c r="P1848" s="40"/>
      <c r="Q1848" s="40"/>
      <c r="R1848" s="40" t="n">
        <v>1</v>
      </c>
      <c r="S1848" s="40"/>
      <c r="T1848" s="40"/>
    </row>
    <row r="1849" customFormat="false" ht="15" hidden="false" customHeight="false" outlineLevel="0" collapsed="false">
      <c r="O1849" s="39" t="s">
        <v>168</v>
      </c>
      <c r="P1849" s="40" t="n">
        <v>1</v>
      </c>
      <c r="Q1849" s="40" t="n">
        <v>1</v>
      </c>
      <c r="R1849" s="40"/>
      <c r="S1849" s="40"/>
      <c r="T1849" s="40"/>
    </row>
    <row r="1850" customFormat="false" ht="15" hidden="false" customHeight="false" outlineLevel="0" collapsed="false">
      <c r="O1850" s="39" t="s">
        <v>292</v>
      </c>
      <c r="P1850" s="40"/>
      <c r="Q1850" s="40"/>
      <c r="R1850" s="40"/>
      <c r="S1850" s="40" t="n">
        <v>1</v>
      </c>
      <c r="T1850" s="40"/>
    </row>
    <row r="1851" customFormat="false" ht="15" hidden="false" customHeight="false" outlineLevel="0" collapsed="false">
      <c r="O1851" s="39" t="s">
        <v>273</v>
      </c>
      <c r="P1851" s="40"/>
      <c r="Q1851" s="40"/>
      <c r="R1851" s="40" t="n">
        <v>1</v>
      </c>
      <c r="S1851" s="40"/>
      <c r="T1851" s="40"/>
    </row>
    <row r="1852" customFormat="false" ht="15" hidden="false" customHeight="false" outlineLevel="0" collapsed="false">
      <c r="O1852" s="39" t="s">
        <v>195</v>
      </c>
      <c r="P1852" s="40"/>
      <c r="Q1852" s="40" t="n">
        <v>1</v>
      </c>
      <c r="R1852" s="40"/>
      <c r="S1852" s="40"/>
      <c r="T1852" s="40"/>
    </row>
    <row r="1853" customFormat="false" ht="15" hidden="false" customHeight="false" outlineLevel="0" collapsed="false">
      <c r="O1853" s="44"/>
      <c r="P1853" s="40"/>
      <c r="Q1853" s="40"/>
      <c r="R1853" s="40"/>
      <c r="S1853" s="40"/>
      <c r="T1853" s="40"/>
    </row>
    <row r="1854" customFormat="false" ht="15" hidden="false" customHeight="false" outlineLevel="0" collapsed="false">
      <c r="O1854" s="24" t="s">
        <v>1026</v>
      </c>
      <c r="P1854" s="26"/>
      <c r="Q1854" s="26"/>
      <c r="R1854" s="26"/>
      <c r="S1854" s="26"/>
      <c r="T1854" s="26"/>
    </row>
    <row r="1855" customFormat="false" ht="15" hidden="false" customHeight="false" outlineLevel="0" collapsed="false">
      <c r="O1855" s="39" t="s">
        <v>283</v>
      </c>
      <c r="P1855" s="40"/>
      <c r="Q1855" s="40"/>
      <c r="R1855" s="40" t="n">
        <v>1</v>
      </c>
      <c r="S1855" s="40" t="n">
        <v>1</v>
      </c>
      <c r="T1855" s="40" t="n">
        <v>1</v>
      </c>
    </row>
    <row r="1856" customFormat="false" ht="15" hidden="false" customHeight="false" outlineLevel="0" collapsed="false">
      <c r="O1856" s="39" t="s">
        <v>163</v>
      </c>
      <c r="P1856" s="40" t="n">
        <v>1</v>
      </c>
      <c r="Q1856" s="40"/>
      <c r="R1856" s="40"/>
      <c r="S1856" s="40"/>
      <c r="T1856" s="40"/>
    </row>
    <row r="1857" customFormat="false" ht="15" hidden="false" customHeight="false" outlineLevel="0" collapsed="false">
      <c r="O1857" s="39" t="s">
        <v>310</v>
      </c>
      <c r="P1857" s="40"/>
      <c r="Q1857" s="40"/>
      <c r="R1857" s="40"/>
      <c r="S1857" s="40" t="n">
        <v>1</v>
      </c>
      <c r="T1857" s="40"/>
    </row>
    <row r="1858" customFormat="false" ht="15" hidden="false" customHeight="false" outlineLevel="0" collapsed="false">
      <c r="O1858" s="39" t="s">
        <v>155</v>
      </c>
      <c r="P1858" s="40"/>
      <c r="Q1858" s="40"/>
      <c r="R1858" s="40"/>
      <c r="S1858" s="40" t="n">
        <v>1</v>
      </c>
      <c r="T1858" s="40" t="n">
        <v>1</v>
      </c>
    </row>
    <row r="1859" customFormat="false" ht="15" hidden="false" customHeight="false" outlineLevel="0" collapsed="false">
      <c r="O1859" s="44"/>
      <c r="P1859" s="40"/>
      <c r="Q1859" s="40"/>
      <c r="R1859" s="40"/>
      <c r="S1859" s="40"/>
      <c r="T1859" s="40"/>
    </row>
    <row r="1860" customFormat="false" ht="15" hidden="false" customHeight="false" outlineLevel="0" collapsed="false">
      <c r="O1860" s="24" t="s">
        <v>1027</v>
      </c>
      <c r="P1860" s="26"/>
      <c r="Q1860" s="26"/>
      <c r="R1860" s="26"/>
      <c r="S1860" s="26"/>
      <c r="T1860" s="26"/>
    </row>
    <row r="1861" customFormat="false" ht="15" hidden="false" customHeight="false" outlineLevel="0" collapsed="false">
      <c r="O1861" s="39" t="s">
        <v>370</v>
      </c>
      <c r="P1861" s="40"/>
      <c r="Q1861" s="40"/>
      <c r="R1861" s="40"/>
      <c r="S1861" s="40"/>
      <c r="T1861" s="40" t="n">
        <v>1</v>
      </c>
    </row>
    <row r="1862" customFormat="false" ht="15" hidden="false" customHeight="false" outlineLevel="0" collapsed="false">
      <c r="O1862" s="39" t="s">
        <v>200</v>
      </c>
      <c r="P1862" s="40" t="n">
        <v>1</v>
      </c>
      <c r="Q1862" s="40"/>
      <c r="R1862" s="40"/>
      <c r="S1862" s="40"/>
      <c r="T1862" s="40"/>
    </row>
    <row r="1863" customFormat="false" ht="15" hidden="false" customHeight="false" outlineLevel="0" collapsed="false">
      <c r="O1863" s="39" t="s">
        <v>163</v>
      </c>
      <c r="P1863" s="40"/>
      <c r="Q1863" s="40" t="n">
        <v>1</v>
      </c>
      <c r="R1863" s="40" t="n">
        <v>1</v>
      </c>
      <c r="S1863" s="40"/>
      <c r="T1863" s="40"/>
    </row>
    <row r="1864" customFormat="false" ht="15" hidden="false" customHeight="false" outlineLevel="0" collapsed="false">
      <c r="O1864" s="39" t="s">
        <v>263</v>
      </c>
      <c r="P1864" s="40"/>
      <c r="Q1864" s="40"/>
      <c r="R1864" s="40"/>
      <c r="S1864" s="40" t="n">
        <v>1</v>
      </c>
      <c r="T1864" s="40"/>
    </row>
    <row r="1865" customFormat="false" ht="15" hidden="false" customHeight="false" outlineLevel="0" collapsed="false">
      <c r="O1865" s="39" t="s">
        <v>168</v>
      </c>
      <c r="P1865" s="40"/>
      <c r="Q1865" s="40" t="n">
        <v>1</v>
      </c>
      <c r="R1865" s="40"/>
      <c r="S1865" s="40"/>
      <c r="T1865" s="40"/>
    </row>
    <row r="1866" customFormat="false" ht="15" hidden="false" customHeight="false" outlineLevel="0" collapsed="false">
      <c r="O1866" s="39" t="s">
        <v>302</v>
      </c>
      <c r="P1866" s="40" t="n">
        <v>1</v>
      </c>
      <c r="Q1866" s="40" t="n">
        <v>1</v>
      </c>
      <c r="R1866" s="40"/>
      <c r="S1866" s="40"/>
      <c r="T1866" s="40"/>
    </row>
    <row r="1867" customFormat="false" ht="15" hidden="false" customHeight="false" outlineLevel="0" collapsed="false">
      <c r="O1867" s="39" t="s">
        <v>195</v>
      </c>
      <c r="P1867" s="40"/>
      <c r="Q1867" s="40" t="n">
        <v>1</v>
      </c>
      <c r="R1867" s="40"/>
      <c r="S1867" s="40"/>
      <c r="T1867" s="40"/>
    </row>
    <row r="1868" customFormat="false" ht="15" hidden="false" customHeight="false" outlineLevel="0" collapsed="false">
      <c r="O1868" s="44"/>
      <c r="P1868" s="40"/>
      <c r="Q1868" s="40"/>
      <c r="R1868" s="40"/>
      <c r="S1868" s="40"/>
      <c r="T1868" s="40"/>
    </row>
    <row r="1869" customFormat="false" ht="15" hidden="false" customHeight="false" outlineLevel="0" collapsed="false">
      <c r="O1869" s="24" t="s">
        <v>124</v>
      </c>
      <c r="P1869" s="26"/>
      <c r="Q1869" s="26"/>
      <c r="R1869" s="26"/>
      <c r="S1869" s="26"/>
      <c r="T1869" s="26"/>
    </row>
    <row r="1870" customFormat="false" ht="15" hidden="false" customHeight="false" outlineLevel="0" collapsed="false">
      <c r="O1870" s="39" t="s">
        <v>647</v>
      </c>
      <c r="P1870" s="40" t="n">
        <v>1</v>
      </c>
      <c r="Q1870" s="40" t="n">
        <v>1</v>
      </c>
      <c r="R1870" s="40" t="n">
        <v>1</v>
      </c>
      <c r="S1870" s="40" t="n">
        <v>1</v>
      </c>
      <c r="T1870" s="40" t="n">
        <v>1</v>
      </c>
    </row>
    <row r="1871" customFormat="false" ht="15" hidden="false" customHeight="false" outlineLevel="0" collapsed="false">
      <c r="O1871" s="39" t="s">
        <v>489</v>
      </c>
      <c r="P1871" s="40" t="n">
        <v>1</v>
      </c>
      <c r="Q1871" s="40" t="n">
        <v>1</v>
      </c>
      <c r="R1871" s="40" t="n">
        <v>1</v>
      </c>
      <c r="S1871" s="40" t="n">
        <v>1</v>
      </c>
      <c r="T1871" s="40" t="n">
        <v>1</v>
      </c>
    </row>
    <row r="1872" customFormat="false" ht="15" hidden="false" customHeight="false" outlineLevel="0" collapsed="false">
      <c r="O1872" s="44"/>
      <c r="P1872" s="40"/>
      <c r="Q1872" s="40"/>
      <c r="R1872" s="40"/>
      <c r="S1872" s="40"/>
      <c r="T1872" s="40"/>
    </row>
    <row r="1873" customFormat="false" ht="15" hidden="false" customHeight="false" outlineLevel="0" collapsed="false">
      <c r="O1873" s="24" t="s">
        <v>37</v>
      </c>
      <c r="P1873" s="26"/>
      <c r="Q1873" s="26"/>
      <c r="R1873" s="26"/>
      <c r="S1873" s="26"/>
      <c r="T1873" s="26"/>
    </row>
    <row r="1874" customFormat="false" ht="15" hidden="false" customHeight="false" outlineLevel="0" collapsed="false">
      <c r="O1874" s="39" t="s">
        <v>721</v>
      </c>
      <c r="P1874" s="40"/>
      <c r="Q1874" s="40" t="n">
        <v>1</v>
      </c>
      <c r="R1874" s="40"/>
      <c r="S1874" s="40"/>
      <c r="T1874" s="40"/>
    </row>
    <row r="1875" customFormat="false" ht="15" hidden="false" customHeight="false" outlineLevel="0" collapsed="false">
      <c r="O1875" s="39" t="s">
        <v>723</v>
      </c>
      <c r="P1875" s="40"/>
      <c r="Q1875" s="40" t="n">
        <v>1</v>
      </c>
      <c r="R1875" s="40"/>
      <c r="S1875" s="40"/>
      <c r="T1875" s="40" t="n">
        <v>1</v>
      </c>
    </row>
    <row r="1876" customFormat="false" ht="15" hidden="false" customHeight="false" outlineLevel="0" collapsed="false">
      <c r="O1876" s="39" t="s">
        <v>626</v>
      </c>
      <c r="P1876" s="40"/>
      <c r="Q1876" s="40"/>
      <c r="R1876" s="40" t="n">
        <v>1</v>
      </c>
      <c r="S1876" s="40" t="n">
        <v>1</v>
      </c>
      <c r="T1876" s="40" t="n">
        <v>1</v>
      </c>
    </row>
    <row r="1877" customFormat="false" ht="15" hidden="false" customHeight="false" outlineLevel="0" collapsed="false">
      <c r="O1877" s="39" t="s">
        <v>427</v>
      </c>
      <c r="P1877" s="40" t="n">
        <v>1</v>
      </c>
      <c r="Q1877" s="40" t="n">
        <v>1</v>
      </c>
      <c r="R1877" s="40" t="n">
        <v>1</v>
      </c>
      <c r="S1877" s="40"/>
      <c r="T1877" s="40" t="n">
        <v>1</v>
      </c>
    </row>
    <row r="1878" customFormat="false" ht="15" hidden="false" customHeight="false" outlineLevel="0" collapsed="false">
      <c r="O1878" s="39" t="s">
        <v>428</v>
      </c>
      <c r="P1878" s="40"/>
      <c r="Q1878" s="40"/>
      <c r="R1878" s="40" t="n">
        <v>1</v>
      </c>
      <c r="S1878" s="40"/>
      <c r="T1878" s="40" t="n">
        <v>1</v>
      </c>
    </row>
    <row r="1879" customFormat="false" ht="15" hidden="false" customHeight="false" outlineLevel="0" collapsed="false">
      <c r="O1879" s="39" t="s">
        <v>650</v>
      </c>
      <c r="P1879" s="40" t="n">
        <v>1</v>
      </c>
      <c r="Q1879" s="40" t="n">
        <v>1</v>
      </c>
      <c r="R1879" s="40"/>
      <c r="S1879" s="40"/>
      <c r="T1879" s="40" t="n">
        <v>1</v>
      </c>
    </row>
    <row r="1880" customFormat="false" ht="15" hidden="false" customHeight="false" outlineLevel="0" collapsed="false">
      <c r="O1880" s="39" t="s">
        <v>884</v>
      </c>
      <c r="P1880" s="40" t="n">
        <v>1</v>
      </c>
      <c r="Q1880" s="40" t="n">
        <v>1</v>
      </c>
      <c r="R1880" s="40"/>
      <c r="S1880" s="40"/>
      <c r="T1880" s="40" t="n">
        <v>1</v>
      </c>
    </row>
    <row r="1881" customFormat="false" ht="15" hidden="false" customHeight="false" outlineLevel="0" collapsed="false">
      <c r="O1881" s="39" t="s">
        <v>729</v>
      </c>
      <c r="P1881" s="40" t="n">
        <v>1</v>
      </c>
      <c r="Q1881" s="40"/>
      <c r="R1881" s="40"/>
      <c r="S1881" s="40"/>
      <c r="T1881" s="40"/>
    </row>
    <row r="1882" customFormat="false" ht="15" hidden="false" customHeight="false" outlineLevel="0" collapsed="false">
      <c r="O1882" s="39" t="s">
        <v>431</v>
      </c>
      <c r="P1882" s="40"/>
      <c r="Q1882" s="40" t="n">
        <v>1</v>
      </c>
      <c r="R1882" s="40"/>
      <c r="S1882" s="40"/>
      <c r="T1882" s="40"/>
    </row>
    <row r="1883" customFormat="false" ht="15" hidden="false" customHeight="false" outlineLevel="0" collapsed="false">
      <c r="O1883" s="39" t="s">
        <v>433</v>
      </c>
      <c r="P1883" s="40" t="n">
        <v>1</v>
      </c>
      <c r="Q1883" s="40" t="n">
        <v>1</v>
      </c>
      <c r="R1883" s="40" t="n">
        <v>1</v>
      </c>
      <c r="S1883" s="40" t="n">
        <v>1</v>
      </c>
      <c r="T1883" s="40"/>
    </row>
    <row r="1884" customFormat="false" ht="15" hidden="false" customHeight="false" outlineLevel="0" collapsed="false">
      <c r="O1884" s="39" t="s">
        <v>434</v>
      </c>
      <c r="P1884" s="40" t="n">
        <v>1</v>
      </c>
      <c r="Q1884" s="40" t="n">
        <v>1</v>
      </c>
      <c r="R1884" s="40"/>
      <c r="S1884" s="40" t="n">
        <v>1</v>
      </c>
      <c r="T1884" s="40" t="n">
        <v>1</v>
      </c>
    </row>
    <row r="1885" customFormat="false" ht="15" hidden="false" customHeight="false" outlineLevel="0" collapsed="false">
      <c r="O1885" s="39" t="s">
        <v>436</v>
      </c>
      <c r="P1885" s="40" t="n">
        <v>1</v>
      </c>
      <c r="Q1885" s="40"/>
      <c r="R1885" s="40"/>
      <c r="S1885" s="40"/>
      <c r="T1885" s="40"/>
    </row>
    <row r="1886" customFormat="false" ht="15" hidden="false" customHeight="false" outlineLevel="0" collapsed="false">
      <c r="O1886" s="39" t="s">
        <v>810</v>
      </c>
      <c r="P1886" s="40" t="n">
        <v>1</v>
      </c>
      <c r="Q1886" s="40" t="n">
        <v>1</v>
      </c>
      <c r="R1886" s="40" t="n">
        <v>1</v>
      </c>
      <c r="S1886" s="40" t="n">
        <v>1</v>
      </c>
      <c r="T1886" s="40" t="n">
        <v>1</v>
      </c>
    </row>
    <row r="1887" customFormat="false" ht="15" hidden="false" customHeight="false" outlineLevel="0" collapsed="false">
      <c r="O1887" s="39" t="s">
        <v>857</v>
      </c>
      <c r="P1887" s="40" t="n">
        <v>1</v>
      </c>
      <c r="Q1887" s="40" t="n">
        <v>1</v>
      </c>
      <c r="R1887" s="40"/>
      <c r="S1887" s="40"/>
      <c r="T1887" s="40" t="n">
        <v>1</v>
      </c>
    </row>
    <row r="1888" customFormat="false" ht="15" hidden="false" customHeight="false" outlineLevel="0" collapsed="false">
      <c r="O1888" s="39" t="s">
        <v>438</v>
      </c>
      <c r="P1888" s="40" t="n">
        <v>1</v>
      </c>
      <c r="Q1888" s="40" t="n">
        <v>1</v>
      </c>
      <c r="R1888" s="40" t="n">
        <v>1</v>
      </c>
      <c r="S1888" s="40" t="n">
        <v>1</v>
      </c>
      <c r="T1888" s="40" t="n">
        <v>1</v>
      </c>
    </row>
    <row r="1889" customFormat="false" ht="15" hidden="false" customHeight="false" outlineLevel="0" collapsed="false">
      <c r="O1889" s="39" t="s">
        <v>829</v>
      </c>
      <c r="P1889" s="40" t="n">
        <v>1</v>
      </c>
      <c r="Q1889" s="40" t="n">
        <v>0</v>
      </c>
      <c r="R1889" s="40"/>
      <c r="S1889" s="40" t="n">
        <v>0</v>
      </c>
      <c r="T1889" s="40" t="n">
        <v>0</v>
      </c>
    </row>
    <row r="1890" customFormat="false" ht="15" hidden="false" customHeight="false" outlineLevel="0" collapsed="false">
      <c r="O1890" s="39" t="s">
        <v>642</v>
      </c>
      <c r="P1890" s="40" t="n">
        <v>1</v>
      </c>
      <c r="Q1890" s="40" t="n">
        <v>1</v>
      </c>
      <c r="R1890" s="40" t="n">
        <v>1</v>
      </c>
      <c r="S1890" s="40" t="n">
        <v>1</v>
      </c>
      <c r="T1890" s="40" t="n">
        <v>1</v>
      </c>
    </row>
    <row r="1891" customFormat="false" ht="15" hidden="false" customHeight="false" outlineLevel="0" collapsed="false">
      <c r="O1891" s="39" t="s">
        <v>287</v>
      </c>
      <c r="P1891" s="40" t="n">
        <v>1</v>
      </c>
      <c r="Q1891" s="40" t="n">
        <v>1</v>
      </c>
      <c r="R1891" s="40"/>
      <c r="S1891" s="40"/>
      <c r="T1891" s="40" t="n">
        <v>1</v>
      </c>
    </row>
    <row r="1892" customFormat="false" ht="15" hidden="false" customHeight="false" outlineLevel="0" collapsed="false">
      <c r="O1892" s="39" t="s">
        <v>446</v>
      </c>
      <c r="P1892" s="40" t="n">
        <v>1</v>
      </c>
      <c r="Q1892" s="40" t="n">
        <v>1</v>
      </c>
      <c r="R1892" s="40" t="n">
        <v>1</v>
      </c>
      <c r="S1892" s="40" t="n">
        <v>1</v>
      </c>
      <c r="T1892" s="40"/>
    </row>
    <row r="1893" customFormat="false" ht="15" hidden="false" customHeight="false" outlineLevel="0" collapsed="false">
      <c r="O1893" s="39" t="s">
        <v>726</v>
      </c>
      <c r="P1893" s="40" t="n">
        <v>1</v>
      </c>
      <c r="Q1893" s="40" t="n">
        <v>1</v>
      </c>
      <c r="R1893" s="40" t="n">
        <v>1</v>
      </c>
      <c r="S1893" s="40" t="n">
        <v>1</v>
      </c>
      <c r="T1893" s="40" t="n">
        <v>1</v>
      </c>
    </row>
    <row r="1894" customFormat="false" ht="15" hidden="false" customHeight="false" outlineLevel="0" collapsed="false">
      <c r="O1894" s="39" t="s">
        <v>1028</v>
      </c>
      <c r="P1894" s="40"/>
      <c r="Q1894" s="40"/>
      <c r="R1894" s="40"/>
      <c r="S1894" s="40" t="n">
        <v>1</v>
      </c>
      <c r="T1894" s="40"/>
    </row>
    <row r="1895" customFormat="false" ht="15" hidden="false" customHeight="false" outlineLevel="0" collapsed="false">
      <c r="O1895" s="39" t="s">
        <v>448</v>
      </c>
      <c r="P1895" s="40" t="n">
        <v>1</v>
      </c>
      <c r="Q1895" s="40" t="n">
        <v>1</v>
      </c>
      <c r="R1895" s="40" t="n">
        <v>0</v>
      </c>
      <c r="S1895" s="40" t="n">
        <v>0</v>
      </c>
      <c r="T1895" s="40" t="n">
        <v>0</v>
      </c>
    </row>
    <row r="1896" customFormat="false" ht="15" hidden="false" customHeight="false" outlineLevel="0" collapsed="false">
      <c r="O1896" s="39" t="s">
        <v>288</v>
      </c>
      <c r="P1896" s="40" t="n">
        <v>1</v>
      </c>
      <c r="Q1896" s="40" t="n">
        <v>1</v>
      </c>
      <c r="R1896" s="40" t="n">
        <v>1</v>
      </c>
      <c r="S1896" s="40" t="n">
        <v>1</v>
      </c>
      <c r="T1896" s="40" t="n">
        <v>1</v>
      </c>
    </row>
    <row r="1897" customFormat="false" ht="15" hidden="false" customHeight="false" outlineLevel="0" collapsed="false">
      <c r="O1897" s="39" t="s">
        <v>453</v>
      </c>
      <c r="P1897" s="40" t="n">
        <v>1</v>
      </c>
      <c r="Q1897" s="40" t="n">
        <v>1</v>
      </c>
      <c r="R1897" s="40"/>
      <c r="S1897" s="40"/>
      <c r="T1897" s="40"/>
    </row>
    <row r="1898" customFormat="false" ht="15" hidden="false" customHeight="false" outlineLevel="0" collapsed="false">
      <c r="O1898" s="39" t="s">
        <v>652</v>
      </c>
      <c r="P1898" s="40"/>
      <c r="Q1898" s="40"/>
      <c r="R1898" s="40" t="n">
        <v>1</v>
      </c>
      <c r="S1898" s="40" t="n">
        <v>1</v>
      </c>
      <c r="T1898" s="40" t="n">
        <v>1</v>
      </c>
    </row>
    <row r="1899" customFormat="false" ht="15" hidden="false" customHeight="false" outlineLevel="0" collapsed="false">
      <c r="O1899" s="39" t="s">
        <v>643</v>
      </c>
      <c r="P1899" s="40"/>
      <c r="Q1899" s="40"/>
      <c r="R1899" s="40"/>
      <c r="S1899" s="40"/>
      <c r="T1899" s="40" t="n">
        <v>1</v>
      </c>
    </row>
    <row r="1900" customFormat="false" ht="15" hidden="false" customHeight="false" outlineLevel="0" collapsed="false">
      <c r="O1900" s="39" t="s">
        <v>653</v>
      </c>
      <c r="P1900" s="40"/>
      <c r="Q1900" s="40" t="n">
        <v>1</v>
      </c>
      <c r="R1900" s="40" t="n">
        <v>1</v>
      </c>
      <c r="S1900" s="40" t="n">
        <v>1</v>
      </c>
      <c r="T1900" s="40" t="n">
        <v>1</v>
      </c>
    </row>
    <row r="1901" customFormat="false" ht="15" hidden="false" customHeight="false" outlineLevel="0" collapsed="false">
      <c r="O1901" s="39" t="s">
        <v>458</v>
      </c>
      <c r="P1901" s="40" t="n">
        <v>1</v>
      </c>
      <c r="Q1901" s="40" t="n">
        <v>1</v>
      </c>
      <c r="R1901" s="40"/>
      <c r="S1901" s="40"/>
      <c r="T1901" s="40" t="n">
        <v>1</v>
      </c>
    </row>
    <row r="1902" customFormat="false" ht="15" hidden="false" customHeight="false" outlineLevel="0" collapsed="false">
      <c r="O1902" s="39" t="s">
        <v>760</v>
      </c>
      <c r="P1902" s="40"/>
      <c r="Q1902" s="40" t="n">
        <v>1</v>
      </c>
      <c r="R1902" s="40"/>
      <c r="S1902" s="40"/>
      <c r="T1902" s="40"/>
    </row>
    <row r="1903" customFormat="false" ht="15" hidden="false" customHeight="false" outlineLevel="0" collapsed="false">
      <c r="O1903" s="39" t="s">
        <v>811</v>
      </c>
      <c r="P1903" s="40" t="n">
        <v>1</v>
      </c>
      <c r="Q1903" s="40" t="n">
        <v>1</v>
      </c>
      <c r="R1903" s="40" t="n">
        <v>1</v>
      </c>
      <c r="S1903" s="40" t="n">
        <v>1</v>
      </c>
      <c r="T1903" s="40" t="n">
        <v>1</v>
      </c>
    </row>
    <row r="1904" customFormat="false" ht="15" hidden="false" customHeight="false" outlineLevel="0" collapsed="false">
      <c r="O1904" s="39" t="s">
        <v>675</v>
      </c>
      <c r="P1904" s="40" t="n">
        <v>1</v>
      </c>
      <c r="Q1904" s="40" t="n">
        <v>1</v>
      </c>
      <c r="R1904" s="40" t="n">
        <v>1</v>
      </c>
      <c r="S1904" s="40" t="n">
        <v>1</v>
      </c>
      <c r="T1904" s="40"/>
    </row>
    <row r="1905" customFormat="false" ht="15" hidden="false" customHeight="false" outlineLevel="0" collapsed="false">
      <c r="O1905" s="39" t="s">
        <v>766</v>
      </c>
      <c r="P1905" s="40"/>
      <c r="Q1905" s="40"/>
      <c r="R1905" s="40"/>
      <c r="S1905" s="40"/>
      <c r="T1905" s="40" t="n">
        <v>1</v>
      </c>
    </row>
    <row r="1906" customFormat="false" ht="15" hidden="false" customHeight="false" outlineLevel="0" collapsed="false">
      <c r="O1906" s="39" t="s">
        <v>728</v>
      </c>
      <c r="P1906" s="40"/>
      <c r="Q1906" s="40" t="n">
        <v>1</v>
      </c>
      <c r="R1906" s="40"/>
      <c r="S1906" s="40"/>
      <c r="T1906" s="40"/>
    </row>
    <row r="1907" customFormat="false" ht="15" hidden="false" customHeight="false" outlineLevel="0" collapsed="false">
      <c r="O1907" s="39" t="s">
        <v>289</v>
      </c>
      <c r="P1907" s="40" t="n">
        <v>0</v>
      </c>
      <c r="Q1907" s="40" t="n">
        <v>0</v>
      </c>
      <c r="R1907" s="40" t="n">
        <v>1</v>
      </c>
      <c r="S1907" s="40" t="n">
        <v>1</v>
      </c>
      <c r="T1907" s="40" t="n">
        <v>1</v>
      </c>
    </row>
    <row r="1908" customFormat="false" ht="15" hidden="false" customHeight="false" outlineLevel="0" collapsed="false">
      <c r="O1908" s="39" t="s">
        <v>465</v>
      </c>
      <c r="P1908" s="40"/>
      <c r="Q1908" s="40"/>
      <c r="R1908" s="40"/>
      <c r="S1908" s="40" t="n">
        <v>1</v>
      </c>
      <c r="T1908" s="40" t="n">
        <v>0</v>
      </c>
    </row>
    <row r="1909" customFormat="false" ht="15" hidden="false" customHeight="false" outlineLevel="0" collapsed="false">
      <c r="O1909" s="39" t="s">
        <v>833</v>
      </c>
      <c r="P1909" s="40"/>
      <c r="Q1909" s="40"/>
      <c r="R1909" s="40"/>
      <c r="S1909" s="40"/>
      <c r="T1909" s="40" t="n">
        <v>1</v>
      </c>
    </row>
    <row r="1910" customFormat="false" ht="15" hidden="false" customHeight="false" outlineLevel="0" collapsed="false">
      <c r="O1910" s="39" t="s">
        <v>679</v>
      </c>
      <c r="P1910" s="40" t="n">
        <v>1</v>
      </c>
      <c r="Q1910" s="40"/>
      <c r="R1910" s="40"/>
      <c r="S1910" s="40"/>
      <c r="T1910" s="40"/>
    </row>
    <row r="1911" customFormat="false" ht="15" hidden="false" customHeight="false" outlineLevel="0" collapsed="false">
      <c r="O1911" s="39" t="s">
        <v>754</v>
      </c>
      <c r="P1911" s="40"/>
      <c r="Q1911" s="40"/>
      <c r="R1911" s="40" t="n">
        <v>1</v>
      </c>
      <c r="S1911" s="40" t="n">
        <v>1</v>
      </c>
      <c r="T1911" s="40" t="n">
        <v>1</v>
      </c>
    </row>
    <row r="1912" customFormat="false" ht="15" hidden="false" customHeight="false" outlineLevel="0" collapsed="false">
      <c r="O1912" s="39" t="s">
        <v>473</v>
      </c>
      <c r="P1912" s="40"/>
      <c r="Q1912" s="40" t="n">
        <v>1</v>
      </c>
      <c r="R1912" s="40"/>
      <c r="S1912" s="40"/>
      <c r="T1912" s="40"/>
    </row>
    <row r="1913" customFormat="false" ht="15" hidden="false" customHeight="false" outlineLevel="0" collapsed="false">
      <c r="O1913" s="39" t="s">
        <v>666</v>
      </c>
      <c r="P1913" s="40"/>
      <c r="Q1913" s="40" t="n">
        <v>1</v>
      </c>
      <c r="R1913" s="40"/>
      <c r="S1913" s="40"/>
      <c r="T1913" s="40" t="n">
        <v>1</v>
      </c>
    </row>
    <row r="1914" customFormat="false" ht="15" hidden="false" customHeight="false" outlineLevel="0" collapsed="false">
      <c r="O1914" s="39" t="s">
        <v>835</v>
      </c>
      <c r="P1914" s="40"/>
      <c r="Q1914" s="40"/>
      <c r="R1914" s="40"/>
      <c r="S1914" s="40" t="n">
        <v>1</v>
      </c>
      <c r="T1914" s="40" t="n">
        <v>1</v>
      </c>
    </row>
    <row r="1915" customFormat="false" ht="15" hidden="false" customHeight="false" outlineLevel="0" collapsed="false">
      <c r="O1915" s="39" t="s">
        <v>778</v>
      </c>
      <c r="P1915" s="40"/>
      <c r="Q1915" s="40" t="n">
        <v>1</v>
      </c>
      <c r="R1915" s="40"/>
      <c r="S1915" s="40"/>
      <c r="T1915" s="40" t="n">
        <v>2</v>
      </c>
    </row>
    <row r="1916" customFormat="false" ht="15" hidden="false" customHeight="false" outlineLevel="0" collapsed="false">
      <c r="O1916" s="39" t="s">
        <v>779</v>
      </c>
      <c r="P1916" s="40"/>
      <c r="Q1916" s="40" t="n">
        <v>1</v>
      </c>
      <c r="R1916" s="40"/>
      <c r="S1916" s="40"/>
      <c r="T1916" s="40"/>
    </row>
    <row r="1917" customFormat="false" ht="15" hidden="false" customHeight="false" outlineLevel="0" collapsed="false">
      <c r="O1917" s="39" t="s">
        <v>475</v>
      </c>
      <c r="P1917" s="40"/>
      <c r="Q1917" s="40"/>
      <c r="R1917" s="40"/>
      <c r="S1917" s="40"/>
      <c r="T1917" s="40" t="n">
        <v>1</v>
      </c>
    </row>
    <row r="1918" customFormat="false" ht="15" hidden="false" customHeight="false" outlineLevel="0" collapsed="false">
      <c r="O1918" s="39" t="s">
        <v>781</v>
      </c>
      <c r="P1918" s="40" t="n">
        <v>1</v>
      </c>
      <c r="Q1918" s="40" t="n">
        <v>1</v>
      </c>
      <c r="R1918" s="40" t="n">
        <v>1</v>
      </c>
      <c r="S1918" s="40"/>
      <c r="T1918" s="40"/>
    </row>
    <row r="1919" customFormat="false" ht="15" hidden="false" customHeight="false" outlineLevel="0" collapsed="false">
      <c r="O1919" s="39" t="s">
        <v>672</v>
      </c>
      <c r="P1919" s="40"/>
      <c r="Q1919" s="40" t="n">
        <v>1</v>
      </c>
      <c r="R1919" s="40"/>
      <c r="S1919" s="40"/>
      <c r="T1919" s="40"/>
    </row>
    <row r="1920" customFormat="false" ht="15" hidden="false" customHeight="false" outlineLevel="0" collapsed="false">
      <c r="O1920" s="39" t="s">
        <v>478</v>
      </c>
      <c r="P1920" s="40"/>
      <c r="Q1920" s="40"/>
      <c r="R1920" s="40"/>
      <c r="S1920" s="40"/>
      <c r="T1920" s="40" t="n">
        <v>1</v>
      </c>
    </row>
    <row r="1921" customFormat="false" ht="15" hidden="false" customHeight="false" outlineLevel="0" collapsed="false">
      <c r="O1921" s="39" t="s">
        <v>783</v>
      </c>
      <c r="P1921" s="40" t="n">
        <v>1</v>
      </c>
      <c r="Q1921" s="40" t="n">
        <v>1</v>
      </c>
      <c r="R1921" s="40"/>
      <c r="S1921" s="40"/>
      <c r="T1921" s="40"/>
    </row>
    <row r="1922" customFormat="false" ht="15" hidden="false" customHeight="false" outlineLevel="0" collapsed="false">
      <c r="O1922" s="39" t="s">
        <v>837</v>
      </c>
      <c r="P1922" s="40"/>
      <c r="Q1922" s="40"/>
      <c r="R1922" s="40"/>
      <c r="S1922" s="40" t="n">
        <v>1</v>
      </c>
      <c r="T1922" s="40" t="n">
        <v>1</v>
      </c>
    </row>
    <row r="1923" customFormat="false" ht="15" hidden="false" customHeight="false" outlineLevel="0" collapsed="false">
      <c r="O1923" s="39" t="s">
        <v>730</v>
      </c>
      <c r="P1923" s="40" t="n">
        <v>1</v>
      </c>
      <c r="Q1923" s="40" t="n">
        <v>1</v>
      </c>
      <c r="R1923" s="40" t="n">
        <v>1</v>
      </c>
      <c r="S1923" s="40" t="n">
        <v>1</v>
      </c>
      <c r="T1923" s="40" t="n">
        <v>1</v>
      </c>
    </row>
    <row r="1924" customFormat="false" ht="15" hidden="false" customHeight="false" outlineLevel="0" collapsed="false">
      <c r="O1924" s="39" t="s">
        <v>862</v>
      </c>
      <c r="P1924" s="40"/>
      <c r="Q1924" s="40"/>
      <c r="R1924" s="40"/>
      <c r="S1924" s="40"/>
      <c r="T1924" s="40" t="n">
        <v>1</v>
      </c>
    </row>
    <row r="1925" customFormat="false" ht="15" hidden="false" customHeight="false" outlineLevel="0" collapsed="false">
      <c r="O1925" s="39" t="s">
        <v>484</v>
      </c>
      <c r="P1925" s="40" t="n">
        <v>1</v>
      </c>
      <c r="Q1925" s="40"/>
      <c r="R1925" s="40"/>
      <c r="S1925" s="40"/>
      <c r="T1925" s="40" t="n">
        <v>1</v>
      </c>
    </row>
    <row r="1926" customFormat="false" ht="15" hidden="false" customHeight="false" outlineLevel="0" collapsed="false">
      <c r="O1926" s="39" t="s">
        <v>787</v>
      </c>
      <c r="P1926" s="40"/>
      <c r="Q1926" s="40"/>
      <c r="R1926" s="40"/>
      <c r="S1926" s="40"/>
      <c r="T1926" s="40" t="n">
        <v>1</v>
      </c>
    </row>
    <row r="1927" customFormat="false" ht="15" hidden="false" customHeight="false" outlineLevel="0" collapsed="false">
      <c r="O1927" s="39" t="s">
        <v>877</v>
      </c>
      <c r="P1927" s="40"/>
      <c r="Q1927" s="40" t="n">
        <v>1</v>
      </c>
      <c r="R1927" s="40"/>
      <c r="S1927" s="40"/>
      <c r="T1927" s="40"/>
    </row>
    <row r="1928" customFormat="false" ht="15" hidden="false" customHeight="false" outlineLevel="0" collapsed="false">
      <c r="O1928" s="39" t="s">
        <v>788</v>
      </c>
      <c r="P1928" s="40" t="n">
        <v>1</v>
      </c>
      <c r="Q1928" s="40"/>
      <c r="R1928" s="40" t="n">
        <v>1</v>
      </c>
      <c r="S1928" s="40" t="n">
        <v>1</v>
      </c>
      <c r="T1928" s="40" t="n">
        <v>1</v>
      </c>
    </row>
    <row r="1929" customFormat="false" ht="15" hidden="false" customHeight="false" outlineLevel="0" collapsed="false">
      <c r="O1929" s="39" t="s">
        <v>878</v>
      </c>
      <c r="P1929" s="40"/>
      <c r="Q1929" s="40" t="n">
        <v>1</v>
      </c>
      <c r="R1929" s="40" t="n">
        <v>0</v>
      </c>
      <c r="S1929" s="40" t="n">
        <v>0</v>
      </c>
      <c r="T1929" s="40" t="n">
        <v>0</v>
      </c>
    </row>
    <row r="1930" customFormat="false" ht="15" hidden="false" customHeight="false" outlineLevel="0" collapsed="false">
      <c r="O1930" s="39" t="s">
        <v>695</v>
      </c>
      <c r="P1930" s="40" t="n">
        <v>1</v>
      </c>
      <c r="Q1930" s="40"/>
      <c r="R1930" s="40"/>
      <c r="S1930" s="40"/>
      <c r="T1930" s="40"/>
    </row>
    <row r="1931" customFormat="false" ht="15" hidden="false" customHeight="false" outlineLevel="0" collapsed="false">
      <c r="O1931" s="39" t="s">
        <v>791</v>
      </c>
      <c r="P1931" s="40"/>
      <c r="Q1931" s="40"/>
      <c r="R1931" s="40" t="n">
        <v>1</v>
      </c>
      <c r="S1931" s="40"/>
      <c r="T1931" s="40" t="n">
        <v>1</v>
      </c>
    </row>
    <row r="1932" customFormat="false" ht="15" hidden="false" customHeight="false" outlineLevel="0" collapsed="false">
      <c r="O1932" s="39" t="s">
        <v>491</v>
      </c>
      <c r="P1932" s="40"/>
      <c r="Q1932" s="40"/>
      <c r="R1932" s="40" t="n">
        <v>1</v>
      </c>
      <c r="S1932" s="40" t="n">
        <v>1</v>
      </c>
      <c r="T1932" s="40" t="n">
        <v>1</v>
      </c>
    </row>
    <row r="1933" customFormat="false" ht="15" hidden="false" customHeight="false" outlineLevel="0" collapsed="false">
      <c r="O1933" s="39" t="s">
        <v>687</v>
      </c>
      <c r="P1933" s="40"/>
      <c r="Q1933" s="40"/>
      <c r="R1933" s="40"/>
      <c r="S1933" s="40"/>
      <c r="T1933" s="40" t="n">
        <v>1</v>
      </c>
    </row>
    <row r="1934" customFormat="false" ht="15" hidden="false" customHeight="false" outlineLevel="0" collapsed="false">
      <c r="O1934" s="39" t="s">
        <v>499</v>
      </c>
      <c r="P1934" s="40"/>
      <c r="Q1934" s="40"/>
      <c r="R1934" s="40"/>
      <c r="S1934" s="40" t="n">
        <v>1</v>
      </c>
      <c r="T1934" s="40"/>
    </row>
    <row r="1935" customFormat="false" ht="15" hidden="false" customHeight="false" outlineLevel="0" collapsed="false">
      <c r="O1935" s="39" t="s">
        <v>691</v>
      </c>
      <c r="P1935" s="40" t="n">
        <v>1</v>
      </c>
      <c r="Q1935" s="40" t="n">
        <v>1</v>
      </c>
      <c r="R1935" s="40"/>
      <c r="S1935" s="40"/>
      <c r="T1935" s="40"/>
    </row>
    <row r="1936" customFormat="false" ht="15" hidden="false" customHeight="false" outlineLevel="0" collapsed="false">
      <c r="O1936" s="39" t="s">
        <v>502</v>
      </c>
      <c r="P1936" s="40" t="n">
        <v>1</v>
      </c>
      <c r="Q1936" s="40"/>
      <c r="R1936" s="40"/>
      <c r="S1936" s="40"/>
      <c r="T1936" s="40"/>
    </row>
    <row r="1937" customFormat="false" ht="15" hidden="false" customHeight="false" outlineLevel="0" collapsed="false">
      <c r="O1937" s="39" t="s">
        <v>503</v>
      </c>
      <c r="P1937" s="40" t="n">
        <v>1</v>
      </c>
      <c r="Q1937" s="40" t="n">
        <v>1</v>
      </c>
      <c r="R1937" s="40"/>
      <c r="S1937" s="40"/>
      <c r="T1937" s="40"/>
    </row>
    <row r="1938" customFormat="false" ht="15" hidden="false" customHeight="false" outlineLevel="0" collapsed="false">
      <c r="O1938" s="39" t="s">
        <v>505</v>
      </c>
      <c r="P1938" s="40"/>
      <c r="Q1938" s="40"/>
      <c r="R1938" s="40"/>
      <c r="S1938" s="40" t="n">
        <v>1</v>
      </c>
      <c r="T1938" s="40" t="n">
        <v>1</v>
      </c>
    </row>
    <row r="1939" customFormat="false" ht="15" hidden="false" customHeight="false" outlineLevel="0" collapsed="false">
      <c r="O1939" s="39" t="s">
        <v>800</v>
      </c>
      <c r="P1939" s="40"/>
      <c r="Q1939" s="40"/>
      <c r="R1939" s="40"/>
      <c r="S1939" s="40"/>
      <c r="T1939" s="40" t="n">
        <v>1</v>
      </c>
    </row>
    <row r="1940" customFormat="false" ht="15" hidden="false" customHeight="false" outlineLevel="0" collapsed="false">
      <c r="O1940" s="39" t="s">
        <v>801</v>
      </c>
      <c r="P1940" s="40"/>
      <c r="Q1940" s="40"/>
      <c r="R1940" s="40"/>
      <c r="S1940" s="40" t="n">
        <v>1</v>
      </c>
      <c r="T1940" s="40"/>
    </row>
    <row r="1941" customFormat="false" ht="15" hidden="false" customHeight="false" outlineLevel="0" collapsed="false">
      <c r="O1941" s="39" t="s">
        <v>901</v>
      </c>
      <c r="P1941" s="40"/>
      <c r="Q1941" s="40"/>
      <c r="R1941" s="40"/>
      <c r="S1941" s="40"/>
      <c r="T1941" s="40" t="n">
        <v>1</v>
      </c>
    </row>
    <row r="1942" customFormat="false" ht="15" hidden="false" customHeight="false" outlineLevel="0" collapsed="false">
      <c r="O1942" s="39" t="s">
        <v>803</v>
      </c>
      <c r="P1942" s="40"/>
      <c r="Q1942" s="40"/>
      <c r="R1942" s="40"/>
      <c r="S1942" s="40"/>
      <c r="T1942" s="40" t="n">
        <v>1</v>
      </c>
    </row>
    <row r="1943" customFormat="false" ht="15" hidden="false" customHeight="false" outlineLevel="0" collapsed="false">
      <c r="O1943" s="39" t="s">
        <v>396</v>
      </c>
      <c r="P1943" s="40" t="n">
        <v>1</v>
      </c>
      <c r="Q1943" s="40" t="n">
        <v>1</v>
      </c>
      <c r="R1943" s="40"/>
      <c r="S1943" s="40" t="n">
        <v>1</v>
      </c>
      <c r="T1943" s="40"/>
    </row>
    <row r="1944" customFormat="false" ht="15" hidden="false" customHeight="false" outlineLevel="0" collapsed="false">
      <c r="O1944" s="39" t="s">
        <v>510</v>
      </c>
      <c r="P1944" s="40"/>
      <c r="Q1944" s="40"/>
      <c r="R1944" s="40"/>
      <c r="S1944" s="40"/>
      <c r="T1944" s="40" t="n">
        <v>1</v>
      </c>
    </row>
    <row r="1945" customFormat="false" ht="15" hidden="false" customHeight="false" outlineLevel="0" collapsed="false">
      <c r="O1945" s="39" t="s">
        <v>710</v>
      </c>
      <c r="P1945" s="40"/>
      <c r="Q1945" s="40" t="n">
        <v>1</v>
      </c>
      <c r="R1945" s="40"/>
      <c r="S1945" s="40"/>
      <c r="T1945" s="40"/>
    </row>
    <row r="1946" customFormat="false" ht="15" hidden="false" customHeight="false" outlineLevel="0" collapsed="false">
      <c r="O1946" s="39" t="s">
        <v>712</v>
      </c>
      <c r="P1946" s="40"/>
      <c r="Q1946" s="40"/>
      <c r="R1946" s="40"/>
      <c r="S1946" s="40"/>
      <c r="T1946" s="40" t="n">
        <v>1</v>
      </c>
    </row>
    <row r="1947" customFormat="false" ht="15" hidden="false" customHeight="false" outlineLevel="0" collapsed="false">
      <c r="O1947" s="39" t="s">
        <v>697</v>
      </c>
      <c r="P1947" s="40"/>
      <c r="Q1947" s="40"/>
      <c r="R1947" s="40"/>
      <c r="S1947" s="40" t="n">
        <v>1</v>
      </c>
      <c r="T1947" s="40" t="n">
        <v>1</v>
      </c>
    </row>
    <row r="1948" customFormat="false" ht="15" hidden="false" customHeight="false" outlineLevel="0" collapsed="false">
      <c r="O1948" s="39" t="s">
        <v>698</v>
      </c>
      <c r="P1948" s="40"/>
      <c r="Q1948" s="40" t="n">
        <v>1</v>
      </c>
      <c r="R1948" s="40" t="n">
        <v>1</v>
      </c>
      <c r="S1948" s="40" t="n">
        <v>1</v>
      </c>
      <c r="T1948" s="40"/>
    </row>
    <row r="1949" customFormat="false" ht="15" hidden="false" customHeight="false" outlineLevel="0" collapsed="false">
      <c r="O1949" s="39" t="s">
        <v>702</v>
      </c>
      <c r="P1949" s="40"/>
      <c r="Q1949" s="40"/>
      <c r="R1949" s="40"/>
      <c r="S1949" s="40"/>
      <c r="T1949" s="40" t="n">
        <v>1</v>
      </c>
    </row>
    <row r="1950" customFormat="false" ht="15" hidden="false" customHeight="false" outlineLevel="0" collapsed="false">
      <c r="O1950" s="39" t="s">
        <v>703</v>
      </c>
      <c r="P1950" s="40"/>
      <c r="Q1950" s="40"/>
      <c r="R1950" s="40"/>
      <c r="S1950" s="40" t="n">
        <v>1</v>
      </c>
      <c r="T1950" s="40"/>
    </row>
    <row r="1951" customFormat="false" ht="15" hidden="false" customHeight="false" outlineLevel="0" collapsed="false">
      <c r="O1951" s="39" t="s">
        <v>709</v>
      </c>
      <c r="P1951" s="40" t="n">
        <v>1</v>
      </c>
      <c r="Q1951" s="40"/>
      <c r="R1951" s="40"/>
      <c r="S1951" s="40"/>
      <c r="T1951" s="40"/>
    </row>
    <row r="1952" customFormat="false" ht="15" hidden="false" customHeight="false" outlineLevel="0" collapsed="false">
      <c r="O1952" s="39" t="s">
        <v>518</v>
      </c>
      <c r="P1952" s="40" t="n">
        <v>1</v>
      </c>
      <c r="Q1952" s="40" t="n">
        <v>1</v>
      </c>
      <c r="R1952" s="40"/>
      <c r="S1952" s="40"/>
      <c r="T1952" s="40" t="n">
        <v>1</v>
      </c>
    </row>
    <row r="1953" customFormat="false" ht="15" hidden="false" customHeight="false" outlineLevel="0" collapsed="false">
      <c r="O1953" s="39" t="s">
        <v>519</v>
      </c>
      <c r="P1953" s="40"/>
      <c r="Q1953" s="40" t="n">
        <v>1</v>
      </c>
      <c r="R1953" s="40"/>
      <c r="S1953" s="40"/>
      <c r="T1953" s="40"/>
    </row>
    <row r="1954" customFormat="false" ht="15" hidden="false" customHeight="false" outlineLevel="0" collapsed="false">
      <c r="O1954" s="39" t="s">
        <v>905</v>
      </c>
      <c r="P1954" s="40" t="n">
        <v>0</v>
      </c>
      <c r="Q1954" s="40" t="n">
        <v>0</v>
      </c>
      <c r="R1954" s="40" t="n">
        <v>1</v>
      </c>
      <c r="S1954" s="40"/>
      <c r="T1954" s="40" t="n">
        <v>1</v>
      </c>
    </row>
    <row r="1955" customFormat="false" ht="15" hidden="false" customHeight="false" outlineLevel="0" collapsed="false">
      <c r="O1955" s="39" t="s">
        <v>522</v>
      </c>
      <c r="P1955" s="40"/>
      <c r="Q1955" s="40"/>
      <c r="R1955" s="40"/>
      <c r="S1955" s="40" t="n">
        <v>1</v>
      </c>
      <c r="T1955" s="40"/>
    </row>
    <row r="1956" customFormat="false" ht="15" hidden="false" customHeight="false" outlineLevel="0" collapsed="false">
      <c r="O1956" s="39" t="s">
        <v>524</v>
      </c>
      <c r="P1956" s="40"/>
      <c r="Q1956" s="40"/>
      <c r="R1956" s="40"/>
      <c r="S1956" s="40"/>
      <c r="T1956" s="40" t="n">
        <v>1</v>
      </c>
    </row>
    <row r="1957" customFormat="false" ht="15" hidden="false" customHeight="false" outlineLevel="0" collapsed="false">
      <c r="O1957" s="39" t="s">
        <v>819</v>
      </c>
      <c r="P1957" s="40" t="n">
        <v>1</v>
      </c>
      <c r="Q1957" s="40" t="n">
        <v>1</v>
      </c>
      <c r="R1957" s="40"/>
      <c r="S1957" s="40"/>
      <c r="T1957" s="40"/>
    </row>
    <row r="1958" customFormat="false" ht="15" hidden="false" customHeight="false" outlineLevel="0" collapsed="false">
      <c r="O1958" s="39" t="s">
        <v>736</v>
      </c>
      <c r="P1958" s="40"/>
      <c r="Q1958" s="40"/>
      <c r="R1958" s="40" t="n">
        <v>1</v>
      </c>
      <c r="S1958" s="40" t="n">
        <v>1</v>
      </c>
      <c r="T1958" s="40" t="n">
        <v>1</v>
      </c>
    </row>
    <row r="1959" customFormat="false" ht="15" hidden="false" customHeight="false" outlineLevel="0" collapsed="false">
      <c r="O1959" s="39" t="s">
        <v>907</v>
      </c>
      <c r="P1959" s="40" t="n">
        <v>1</v>
      </c>
      <c r="Q1959" s="40"/>
      <c r="R1959" s="40"/>
      <c r="S1959" s="40"/>
      <c r="T1959" s="40"/>
    </row>
    <row r="1960" customFormat="false" ht="15" hidden="false" customHeight="false" outlineLevel="0" collapsed="false">
      <c r="O1960" s="39" t="s">
        <v>909</v>
      </c>
      <c r="P1960" s="40" t="n">
        <v>1</v>
      </c>
      <c r="Q1960" s="40"/>
      <c r="R1960" s="40" t="n">
        <v>1</v>
      </c>
      <c r="S1960" s="40"/>
      <c r="T1960" s="40" t="n">
        <v>1</v>
      </c>
    </row>
    <row r="1961" customFormat="false" ht="15" hidden="false" customHeight="false" outlineLevel="0" collapsed="false">
      <c r="O1961" s="39" t="s">
        <v>532</v>
      </c>
      <c r="P1961" s="40"/>
      <c r="Q1961" s="40"/>
      <c r="R1961" s="40"/>
      <c r="S1961" s="40"/>
      <c r="T1961" s="40" t="n">
        <v>1</v>
      </c>
    </row>
    <row r="1962" customFormat="false" ht="15" hidden="false" customHeight="false" outlineLevel="0" collapsed="false">
      <c r="O1962" s="39" t="s">
        <v>533</v>
      </c>
      <c r="P1962" s="40"/>
      <c r="Q1962" s="40"/>
      <c r="R1962" s="40" t="n">
        <v>1</v>
      </c>
      <c r="S1962" s="40"/>
      <c r="T1962" s="40"/>
    </row>
    <row r="1963" customFormat="false" ht="15" hidden="false" customHeight="false" outlineLevel="0" collapsed="false">
      <c r="O1963" s="39" t="s">
        <v>716</v>
      </c>
      <c r="P1963" s="40"/>
      <c r="Q1963" s="40"/>
      <c r="R1963" s="40"/>
      <c r="S1963" s="40"/>
      <c r="T1963" s="40" t="n">
        <v>1</v>
      </c>
    </row>
    <row r="1964" customFormat="false" ht="15" hidden="false" customHeight="false" outlineLevel="0" collapsed="false">
      <c r="O1964" s="39" t="s">
        <v>822</v>
      </c>
      <c r="P1964" s="40"/>
      <c r="Q1964" s="40"/>
      <c r="R1964" s="40"/>
      <c r="S1964" s="40"/>
      <c r="T1964" s="40" t="n">
        <v>1</v>
      </c>
    </row>
    <row r="1965" customFormat="false" ht="15" hidden="false" customHeight="false" outlineLevel="0" collapsed="false">
      <c r="O1965" s="39" t="s">
        <v>823</v>
      </c>
      <c r="P1965" s="40" t="n">
        <v>1</v>
      </c>
      <c r="Q1965" s="40"/>
      <c r="R1965" s="40" t="n">
        <v>1</v>
      </c>
      <c r="S1965" s="40" t="n">
        <v>1</v>
      </c>
      <c r="T1965" s="40"/>
    </row>
    <row r="1966" customFormat="false" ht="15" hidden="false" customHeight="false" outlineLevel="0" collapsed="false">
      <c r="O1966" s="39" t="s">
        <v>717</v>
      </c>
      <c r="P1966" s="40"/>
      <c r="Q1966" s="40"/>
      <c r="R1966" s="40"/>
      <c r="S1966" s="40"/>
      <c r="T1966" s="40" t="n">
        <v>1</v>
      </c>
    </row>
    <row r="1967" customFormat="false" ht="15" hidden="false" customHeight="false" outlineLevel="0" collapsed="false">
      <c r="O1967" s="39" t="s">
        <v>535</v>
      </c>
      <c r="P1967" s="40" t="n">
        <v>1</v>
      </c>
      <c r="Q1967" s="40" t="n">
        <v>1</v>
      </c>
      <c r="R1967" s="40" t="n">
        <v>1</v>
      </c>
      <c r="S1967" s="40" t="n">
        <v>1</v>
      </c>
      <c r="T1967" s="40" t="n">
        <v>1</v>
      </c>
    </row>
    <row r="1968" customFormat="false" ht="15" hidden="false" customHeight="false" outlineLevel="0" collapsed="false">
      <c r="O1968" s="39" t="s">
        <v>768</v>
      </c>
      <c r="P1968" s="40" t="n">
        <v>1</v>
      </c>
      <c r="Q1968" s="40"/>
      <c r="R1968" s="40"/>
      <c r="S1968" s="40"/>
      <c r="T1968" s="40"/>
    </row>
    <row r="1969" customFormat="false" ht="15" hidden="false" customHeight="false" outlineLevel="0" collapsed="false">
      <c r="O1969" s="39" t="s">
        <v>536</v>
      </c>
      <c r="P1969" s="40"/>
      <c r="Q1969" s="40"/>
      <c r="R1969" s="40" t="n">
        <v>1</v>
      </c>
      <c r="S1969" s="40" t="n">
        <v>1</v>
      </c>
      <c r="T1969" s="40" t="n">
        <v>1</v>
      </c>
    </row>
    <row r="1970" customFormat="false" ht="15" hidden="false" customHeight="false" outlineLevel="0" collapsed="false">
      <c r="O1970" s="44"/>
      <c r="P1970" s="40"/>
      <c r="Q1970" s="40"/>
      <c r="R1970" s="40"/>
      <c r="S1970" s="40"/>
      <c r="T1970" s="40"/>
    </row>
    <row r="1971" customFormat="false" ht="15" hidden="false" customHeight="false" outlineLevel="0" collapsed="false">
      <c r="O1971" s="24" t="s">
        <v>1029</v>
      </c>
      <c r="P1971" s="26"/>
      <c r="Q1971" s="26"/>
      <c r="R1971" s="26"/>
      <c r="S1971" s="26"/>
      <c r="T1971" s="26"/>
    </row>
    <row r="1972" customFormat="false" ht="15" hidden="false" customHeight="false" outlineLevel="0" collapsed="false">
      <c r="O1972" s="39" t="s">
        <v>131</v>
      </c>
      <c r="P1972" s="40"/>
      <c r="Q1972" s="40"/>
      <c r="R1972" s="40" t="n">
        <v>1</v>
      </c>
      <c r="S1972" s="40" t="n">
        <v>1</v>
      </c>
      <c r="T1972" s="40" t="n">
        <v>1</v>
      </c>
    </row>
    <row r="1973" customFormat="false" ht="15" hidden="false" customHeight="false" outlineLevel="0" collapsed="false">
      <c r="O1973" s="39" t="s">
        <v>137</v>
      </c>
      <c r="P1973" s="40"/>
      <c r="Q1973" s="40"/>
      <c r="R1973" s="40" t="n">
        <v>1</v>
      </c>
      <c r="S1973" s="40"/>
      <c r="T1973" s="40"/>
    </row>
    <row r="1974" customFormat="false" ht="15" hidden="false" customHeight="false" outlineLevel="0" collapsed="false">
      <c r="O1974" s="39" t="s">
        <v>136</v>
      </c>
      <c r="P1974" s="40"/>
      <c r="Q1974" s="40"/>
      <c r="R1974" s="40" t="n">
        <v>1</v>
      </c>
      <c r="S1974" s="40"/>
      <c r="T1974" s="40"/>
    </row>
    <row r="1975" customFormat="false" ht="15" hidden="false" customHeight="false" outlineLevel="0" collapsed="false">
      <c r="O1975" s="39" t="s">
        <v>141</v>
      </c>
      <c r="P1975" s="40"/>
      <c r="Q1975" s="40"/>
      <c r="R1975" s="40"/>
      <c r="S1975" s="40" t="n">
        <v>1</v>
      </c>
      <c r="T1975" s="40"/>
    </row>
    <row r="1976" customFormat="false" ht="15" hidden="false" customHeight="false" outlineLevel="0" collapsed="false">
      <c r="O1976" s="39" t="s">
        <v>143</v>
      </c>
      <c r="P1976" s="40"/>
      <c r="Q1976" s="40"/>
      <c r="R1976" s="40" t="n">
        <v>1</v>
      </c>
      <c r="S1976" s="40" t="n">
        <v>1</v>
      </c>
      <c r="T1976" s="40" t="n">
        <v>1</v>
      </c>
    </row>
    <row r="1977" customFormat="false" ht="15" hidden="false" customHeight="false" outlineLevel="0" collapsed="false">
      <c r="O1977" s="39" t="s">
        <v>146</v>
      </c>
      <c r="P1977" s="40"/>
      <c r="Q1977" s="40" t="n">
        <v>1</v>
      </c>
      <c r="R1977" s="40" t="n">
        <v>1</v>
      </c>
      <c r="S1977" s="40" t="n">
        <v>1</v>
      </c>
      <c r="T1977" s="40" t="n">
        <v>1</v>
      </c>
    </row>
    <row r="1978" customFormat="false" ht="15" hidden="false" customHeight="false" outlineLevel="0" collapsed="false">
      <c r="O1978" s="39" t="s">
        <v>337</v>
      </c>
      <c r="P1978" s="40"/>
      <c r="Q1978" s="40"/>
      <c r="R1978" s="40"/>
      <c r="S1978" s="40"/>
      <c r="T1978" s="40" t="n">
        <v>1</v>
      </c>
    </row>
    <row r="1979" customFormat="false" ht="15" hidden="false" customHeight="false" outlineLevel="0" collapsed="false">
      <c r="O1979" s="39" t="s">
        <v>148</v>
      </c>
      <c r="P1979" s="40"/>
      <c r="Q1979" s="40" t="n">
        <v>1</v>
      </c>
      <c r="R1979" s="40" t="n">
        <v>1</v>
      </c>
      <c r="S1979" s="40"/>
      <c r="T1979" s="40"/>
    </row>
    <row r="1980" customFormat="false" ht="15" hidden="false" customHeight="false" outlineLevel="0" collapsed="false">
      <c r="O1980" s="39" t="s">
        <v>278</v>
      </c>
      <c r="P1980" s="40"/>
      <c r="Q1980" s="40" t="n">
        <v>1</v>
      </c>
      <c r="R1980" s="40"/>
      <c r="S1980" s="40"/>
      <c r="T1980" s="40"/>
    </row>
    <row r="1981" customFormat="false" ht="15" hidden="false" customHeight="false" outlineLevel="0" collapsed="false">
      <c r="O1981" s="39" t="s">
        <v>339</v>
      </c>
      <c r="P1981" s="40"/>
      <c r="Q1981" s="40"/>
      <c r="R1981" s="40"/>
      <c r="S1981" s="40"/>
      <c r="T1981" s="40" t="n">
        <v>1</v>
      </c>
    </row>
    <row r="1982" customFormat="false" ht="15" hidden="false" customHeight="false" outlineLevel="0" collapsed="false">
      <c r="O1982" s="39" t="s">
        <v>154</v>
      </c>
      <c r="P1982" s="40"/>
      <c r="Q1982" s="40" t="n">
        <v>1</v>
      </c>
      <c r="R1982" s="40" t="n">
        <v>1</v>
      </c>
      <c r="S1982" s="40" t="n">
        <v>1</v>
      </c>
      <c r="T1982" s="40" t="n">
        <v>1</v>
      </c>
    </row>
    <row r="1983" customFormat="false" ht="15" hidden="false" customHeight="false" outlineLevel="0" collapsed="false">
      <c r="O1983" s="39" t="s">
        <v>206</v>
      </c>
      <c r="P1983" s="40"/>
      <c r="Q1983" s="40" t="n">
        <v>4</v>
      </c>
      <c r="R1983" s="40" t="n">
        <v>1</v>
      </c>
      <c r="S1983" s="40" t="n">
        <v>1</v>
      </c>
      <c r="T1983" s="40" t="n">
        <v>1</v>
      </c>
    </row>
    <row r="1984" customFormat="false" ht="15" hidden="false" customHeight="false" outlineLevel="0" collapsed="false">
      <c r="O1984" s="39" t="s">
        <v>389</v>
      </c>
      <c r="P1984" s="40"/>
      <c r="Q1984" s="40" t="n">
        <v>1</v>
      </c>
      <c r="R1984" s="40"/>
      <c r="S1984" s="40"/>
      <c r="T1984" s="40"/>
    </row>
    <row r="1985" customFormat="false" ht="15" hidden="false" customHeight="false" outlineLevel="0" collapsed="false">
      <c r="O1985" s="39" t="s">
        <v>156</v>
      </c>
      <c r="P1985" s="40"/>
      <c r="Q1985" s="40"/>
      <c r="R1985" s="40" t="n">
        <v>1</v>
      </c>
      <c r="S1985" s="40" t="n">
        <v>1</v>
      </c>
      <c r="T1985" s="40"/>
    </row>
    <row r="1986" customFormat="false" ht="15" hidden="false" customHeight="false" outlineLevel="0" collapsed="false">
      <c r="O1986" s="39" t="s">
        <v>208</v>
      </c>
      <c r="P1986" s="40"/>
      <c r="Q1986" s="40"/>
      <c r="R1986" s="40"/>
      <c r="S1986" s="40"/>
      <c r="T1986" s="40" t="n">
        <v>1</v>
      </c>
    </row>
    <row r="1987" customFormat="false" ht="15" hidden="false" customHeight="false" outlineLevel="0" collapsed="false">
      <c r="O1987" s="39" t="s">
        <v>200</v>
      </c>
      <c r="P1987" s="40"/>
      <c r="Q1987" s="40"/>
      <c r="R1987" s="40"/>
      <c r="S1987" s="40"/>
      <c r="T1987" s="40" t="n">
        <v>1</v>
      </c>
    </row>
    <row r="1988" customFormat="false" ht="15" hidden="false" customHeight="false" outlineLevel="0" collapsed="false">
      <c r="O1988" s="39" t="s">
        <v>343</v>
      </c>
      <c r="P1988" s="40"/>
      <c r="Q1988" s="40"/>
      <c r="R1988" s="40" t="n">
        <v>1</v>
      </c>
      <c r="S1988" s="40" t="n">
        <v>1</v>
      </c>
      <c r="T1988" s="40" t="n">
        <v>1</v>
      </c>
    </row>
    <row r="1989" customFormat="false" ht="15" hidden="false" customHeight="false" outlineLevel="0" collapsed="false">
      <c r="O1989" s="39" t="s">
        <v>163</v>
      </c>
      <c r="P1989" s="40"/>
      <c r="Q1989" s="40" t="n">
        <v>1</v>
      </c>
      <c r="R1989" s="40" t="n">
        <v>1</v>
      </c>
      <c r="S1989" s="40"/>
      <c r="T1989" s="40"/>
    </row>
    <row r="1990" customFormat="false" ht="15" hidden="false" customHeight="false" outlineLevel="0" collapsed="false">
      <c r="O1990" s="39" t="s">
        <v>260</v>
      </c>
      <c r="P1990" s="40"/>
      <c r="Q1990" s="40" t="n">
        <v>1</v>
      </c>
      <c r="R1990" s="40"/>
      <c r="S1990" s="40" t="n">
        <v>1</v>
      </c>
      <c r="T1990" s="40"/>
    </row>
    <row r="1991" customFormat="false" ht="15" hidden="false" customHeight="false" outlineLevel="0" collapsed="false">
      <c r="O1991" s="39" t="s">
        <v>235</v>
      </c>
      <c r="P1991" s="40"/>
      <c r="Q1991" s="40"/>
      <c r="R1991" s="40"/>
      <c r="S1991" s="40"/>
      <c r="T1991" s="40" t="n">
        <v>1</v>
      </c>
    </row>
    <row r="1992" customFormat="false" ht="15" hidden="false" customHeight="false" outlineLevel="0" collapsed="false">
      <c r="O1992" s="39" t="s">
        <v>262</v>
      </c>
      <c r="P1992" s="40"/>
      <c r="Q1992" s="40"/>
      <c r="R1992" s="40" t="n">
        <v>1</v>
      </c>
      <c r="S1992" s="40"/>
      <c r="T1992" s="40"/>
    </row>
    <row r="1993" customFormat="false" ht="15" hidden="false" customHeight="false" outlineLevel="0" collapsed="false">
      <c r="O1993" s="39" t="s">
        <v>167</v>
      </c>
      <c r="P1993" s="40"/>
      <c r="Q1993" s="40" t="n">
        <v>1</v>
      </c>
      <c r="R1993" s="40" t="n">
        <v>1</v>
      </c>
      <c r="S1993" s="40" t="n">
        <v>1</v>
      </c>
      <c r="T1993" s="40" t="n">
        <v>1</v>
      </c>
    </row>
    <row r="1994" customFormat="false" ht="15" hidden="false" customHeight="false" outlineLevel="0" collapsed="false">
      <c r="O1994" s="39" t="s">
        <v>171</v>
      </c>
      <c r="P1994" s="40"/>
      <c r="Q1994" s="40" t="n">
        <v>1</v>
      </c>
      <c r="R1994" s="40"/>
      <c r="S1994" s="40"/>
      <c r="T1994" s="40"/>
    </row>
    <row r="1995" customFormat="false" ht="15" hidden="false" customHeight="false" outlineLevel="0" collapsed="false">
      <c r="O1995" s="39" t="s">
        <v>174</v>
      </c>
      <c r="P1995" s="40"/>
      <c r="Q1995" s="40"/>
      <c r="R1995" s="40" t="n">
        <v>1</v>
      </c>
      <c r="S1995" s="40"/>
      <c r="T1995" s="40" t="n">
        <v>1</v>
      </c>
    </row>
    <row r="1996" customFormat="false" ht="15" hidden="false" customHeight="false" outlineLevel="0" collapsed="false">
      <c r="O1996" s="39" t="s">
        <v>348</v>
      </c>
      <c r="P1996" s="40"/>
      <c r="Q1996" s="40"/>
      <c r="R1996" s="40" t="n">
        <v>1</v>
      </c>
      <c r="S1996" s="40" t="n">
        <v>2</v>
      </c>
      <c r="T1996" s="40" t="n">
        <v>2</v>
      </c>
    </row>
    <row r="1997" customFormat="false" ht="15" hidden="false" customHeight="false" outlineLevel="0" collapsed="false">
      <c r="O1997" s="39" t="s">
        <v>179</v>
      </c>
      <c r="P1997" s="40"/>
      <c r="Q1997" s="40" t="n">
        <v>1</v>
      </c>
      <c r="R1997" s="40" t="n">
        <v>1</v>
      </c>
      <c r="S1997" s="40"/>
      <c r="T1997" s="40"/>
    </row>
    <row r="1998" customFormat="false" ht="15" hidden="false" customHeight="false" outlineLevel="0" collapsed="false">
      <c r="O1998" s="39" t="s">
        <v>328</v>
      </c>
      <c r="P1998" s="40"/>
      <c r="Q1998" s="40"/>
      <c r="R1998" s="40"/>
      <c r="S1998" s="40" t="n">
        <v>1</v>
      </c>
      <c r="T1998" s="40"/>
    </row>
    <row r="1999" customFormat="false" ht="15" hidden="false" customHeight="false" outlineLevel="0" collapsed="false">
      <c r="O1999" s="39" t="s">
        <v>155</v>
      </c>
      <c r="P1999" s="40"/>
      <c r="Q1999" s="40"/>
      <c r="R1999" s="40"/>
      <c r="S1999" s="40"/>
      <c r="T1999" s="40" t="n">
        <v>1</v>
      </c>
    </row>
    <row r="2000" customFormat="false" ht="15" hidden="false" customHeight="false" outlineLevel="0" collapsed="false">
      <c r="O2000" s="39" t="s">
        <v>159</v>
      </c>
      <c r="P2000" s="40"/>
      <c r="Q2000" s="40" t="n">
        <v>1</v>
      </c>
      <c r="R2000" s="40" t="n">
        <v>1</v>
      </c>
      <c r="S2000" s="40" t="n">
        <v>1</v>
      </c>
      <c r="T2000" s="40" t="n">
        <v>1</v>
      </c>
    </row>
    <row r="2001" customFormat="false" ht="15" hidden="false" customHeight="false" outlineLevel="0" collapsed="false">
      <c r="O2001" s="39" t="s">
        <v>311</v>
      </c>
      <c r="P2001" s="40"/>
      <c r="Q2001" s="40" t="n">
        <v>1</v>
      </c>
      <c r="R2001" s="40" t="n">
        <v>1</v>
      </c>
      <c r="S2001" s="40" t="n">
        <v>1</v>
      </c>
      <c r="T2001" s="40" t="n">
        <v>1</v>
      </c>
    </row>
    <row r="2002" customFormat="false" ht="15" hidden="false" customHeight="false" outlineLevel="0" collapsed="false">
      <c r="O2002" s="39" t="s">
        <v>217</v>
      </c>
      <c r="P2002" s="40"/>
      <c r="Q2002" s="40"/>
      <c r="R2002" s="40"/>
      <c r="S2002" s="40"/>
      <c r="T2002" s="40" t="n">
        <v>1</v>
      </c>
    </row>
    <row r="2003" customFormat="false" ht="15" hidden="false" customHeight="false" outlineLevel="0" collapsed="false">
      <c r="O2003" s="39" t="s">
        <v>299</v>
      </c>
      <c r="P2003" s="40"/>
      <c r="Q2003" s="40" t="n">
        <v>1</v>
      </c>
      <c r="R2003" s="40"/>
      <c r="S2003" s="40"/>
      <c r="T2003" s="40"/>
    </row>
    <row r="2004" customFormat="false" ht="15" hidden="false" customHeight="false" outlineLevel="0" collapsed="false">
      <c r="O2004" s="39" t="s">
        <v>166</v>
      </c>
      <c r="P2004" s="40"/>
      <c r="Q2004" s="40"/>
      <c r="R2004" s="40"/>
      <c r="S2004" s="40"/>
      <c r="T2004" s="40" t="n">
        <v>1</v>
      </c>
    </row>
    <row r="2005" customFormat="false" ht="15" hidden="false" customHeight="false" outlineLevel="0" collapsed="false">
      <c r="O2005" s="39" t="s">
        <v>356</v>
      </c>
      <c r="P2005" s="40"/>
      <c r="Q2005" s="40" t="n">
        <v>1</v>
      </c>
      <c r="R2005" s="40"/>
      <c r="S2005" s="40"/>
      <c r="T2005" s="40"/>
    </row>
    <row r="2006" customFormat="false" ht="15" hidden="false" customHeight="false" outlineLevel="0" collapsed="false">
      <c r="O2006" s="39" t="s">
        <v>329</v>
      </c>
      <c r="P2006" s="40"/>
      <c r="Q2006" s="40" t="n">
        <v>1</v>
      </c>
      <c r="R2006" s="40" t="n">
        <v>1</v>
      </c>
      <c r="S2006" s="40"/>
      <c r="T2006" s="40"/>
    </row>
    <row r="2007" customFormat="false" ht="15" hidden="false" customHeight="false" outlineLevel="0" collapsed="false">
      <c r="O2007" s="39" t="s">
        <v>188</v>
      </c>
      <c r="P2007" s="40"/>
      <c r="Q2007" s="40"/>
      <c r="R2007" s="40" t="n">
        <v>1</v>
      </c>
      <c r="S2007" s="40" t="n">
        <v>1</v>
      </c>
      <c r="T2007" s="40"/>
    </row>
    <row r="2008" customFormat="false" ht="15" hidden="false" customHeight="false" outlineLevel="0" collapsed="false">
      <c r="O2008" s="39" t="s">
        <v>189</v>
      </c>
      <c r="P2008" s="40"/>
      <c r="Q2008" s="40" t="n">
        <v>1</v>
      </c>
      <c r="R2008" s="40"/>
      <c r="S2008" s="40" t="n">
        <v>1</v>
      </c>
      <c r="T2008" s="40" t="n">
        <v>1</v>
      </c>
    </row>
    <row r="2009" customFormat="false" ht="15" hidden="false" customHeight="false" outlineLevel="0" collapsed="false">
      <c r="O2009" s="39" t="s">
        <v>238</v>
      </c>
      <c r="P2009" s="40"/>
      <c r="Q2009" s="40" t="n">
        <v>1</v>
      </c>
      <c r="R2009" s="40" t="n">
        <v>1</v>
      </c>
      <c r="S2009" s="40" t="n">
        <v>1</v>
      </c>
      <c r="T2009" s="40" t="n">
        <v>1</v>
      </c>
    </row>
    <row r="2010" customFormat="false" ht="15" hidden="false" customHeight="false" outlineLevel="0" collapsed="false">
      <c r="O2010" s="39" t="s">
        <v>308</v>
      </c>
      <c r="P2010" s="40"/>
      <c r="Q2010" s="40"/>
      <c r="R2010" s="40"/>
      <c r="S2010" s="40" t="n">
        <v>1</v>
      </c>
      <c r="T2010" s="40" t="n">
        <v>1</v>
      </c>
    </row>
    <row r="2011" customFormat="false" ht="15" hidden="false" customHeight="false" outlineLevel="0" collapsed="false">
      <c r="O2011" s="39" t="s">
        <v>361</v>
      </c>
      <c r="P2011" s="40"/>
      <c r="Q2011" s="40"/>
      <c r="R2011" s="40"/>
      <c r="S2011" s="40" t="n">
        <v>1</v>
      </c>
      <c r="T2011" s="40"/>
    </row>
    <row r="2012" customFormat="false" ht="15" hidden="false" customHeight="false" outlineLevel="0" collapsed="false">
      <c r="O2012" s="39" t="s">
        <v>192</v>
      </c>
      <c r="P2012" s="40"/>
      <c r="Q2012" s="40"/>
      <c r="R2012" s="40" t="n">
        <v>1</v>
      </c>
      <c r="S2012" s="40" t="n">
        <v>1</v>
      </c>
      <c r="T2012" s="40"/>
    </row>
    <row r="2013" customFormat="false" ht="15" hidden="false" customHeight="false" outlineLevel="0" collapsed="false">
      <c r="O2013" s="39" t="s">
        <v>295</v>
      </c>
      <c r="P2013" s="40"/>
      <c r="Q2013" s="40"/>
      <c r="R2013" s="40"/>
      <c r="S2013" s="40" t="n">
        <v>1</v>
      </c>
      <c r="T2013" s="40" t="n">
        <v>1</v>
      </c>
    </row>
    <row r="2014" customFormat="false" ht="15" hidden="false" customHeight="false" outlineLevel="0" collapsed="false">
      <c r="O2014" s="39" t="s">
        <v>178</v>
      </c>
      <c r="P2014" s="40"/>
      <c r="Q2014" s="40"/>
      <c r="R2014" s="40"/>
      <c r="S2014" s="40"/>
      <c r="T2014" s="40" t="n">
        <v>1</v>
      </c>
    </row>
    <row r="2015" customFormat="false" ht="15" hidden="false" customHeight="false" outlineLevel="0" collapsed="false">
      <c r="O2015" s="39" t="s">
        <v>194</v>
      </c>
      <c r="P2015" s="40"/>
      <c r="Q2015" s="40"/>
      <c r="R2015" s="40"/>
      <c r="S2015" s="40"/>
      <c r="T2015" s="40" t="n">
        <v>1</v>
      </c>
    </row>
    <row r="2016" customFormat="false" ht="15" hidden="false" customHeight="false" outlineLevel="0" collapsed="false">
      <c r="O2016" s="39" t="s">
        <v>221</v>
      </c>
      <c r="P2016" s="40"/>
      <c r="Q2016" s="40" t="n">
        <v>1</v>
      </c>
      <c r="R2016" s="40"/>
      <c r="S2016" s="40"/>
      <c r="T2016" s="40"/>
    </row>
    <row r="2017" customFormat="false" ht="15" hidden="false" customHeight="false" outlineLevel="0" collapsed="false">
      <c r="O2017" s="39" t="s">
        <v>363</v>
      </c>
      <c r="P2017" s="40"/>
      <c r="Q2017" s="40" t="n">
        <v>1</v>
      </c>
      <c r="R2017" s="40"/>
      <c r="S2017" s="40"/>
      <c r="T2017" s="40"/>
    </row>
    <row r="2018" customFormat="false" ht="15" hidden="false" customHeight="false" outlineLevel="0" collapsed="false">
      <c r="O2018" s="39" t="s">
        <v>241</v>
      </c>
      <c r="P2018" s="40"/>
      <c r="Q2018" s="40" t="n">
        <v>1</v>
      </c>
      <c r="R2018" s="40"/>
      <c r="S2018" s="40" t="n">
        <v>1</v>
      </c>
      <c r="T2018" s="40" t="n">
        <v>1</v>
      </c>
    </row>
    <row r="2019" customFormat="false" ht="15" hidden="false" customHeight="false" outlineLevel="0" collapsed="false">
      <c r="O2019" s="39" t="s">
        <v>227</v>
      </c>
      <c r="P2019" s="40"/>
      <c r="Q2019" s="40"/>
      <c r="R2019" s="40"/>
      <c r="S2019" s="40"/>
      <c r="T2019" s="40" t="n">
        <v>1</v>
      </c>
    </row>
    <row r="2020" customFormat="false" ht="15" hidden="false" customHeight="false" outlineLevel="0" collapsed="false">
      <c r="O2020" s="39" t="s">
        <v>195</v>
      </c>
      <c r="P2020" s="40"/>
      <c r="Q2020" s="40" t="n">
        <v>1</v>
      </c>
      <c r="R2020" s="40" t="n">
        <v>1</v>
      </c>
      <c r="S2020" s="40" t="n">
        <v>1</v>
      </c>
      <c r="T2020" s="40"/>
    </row>
    <row r="2021" customFormat="false" ht="15" hidden="false" customHeight="false" outlineLevel="0" collapsed="false">
      <c r="O2021" s="39" t="s">
        <v>245</v>
      </c>
      <c r="P2021" s="40"/>
      <c r="Q2021" s="40"/>
      <c r="R2021" s="40"/>
      <c r="S2021" s="40" t="n">
        <v>1</v>
      </c>
      <c r="T2021" s="40" t="n">
        <v>1</v>
      </c>
    </row>
    <row r="2022" customFormat="false" ht="1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2022-04-10T11:17:28Z</dcterms:created>
  <dc:creator>Juan Rodríguez</dc:creator>
  <dc:description/>
  <dc:language>es-ES</dc:language>
  <cp:lastModifiedBy>USUARIO</cp:lastModifiedBy>
  <dcterms:modified xsi:type="dcterms:W3CDTF">2022-04-15T08:48:55Z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